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jpe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https://kobilight365.sharepoint.com/sites/DzialAnaliz/Shared Documents/Cenniki/Cennik/"/>
    </mc:Choice>
  </mc:AlternateContent>
  <xr:revisionPtr revIDLastSave="4732" documentId="13_ncr:1_{82D949B4-A8C2-4B05-B736-FF8B028588FB}" xr6:coauthVersionLast="47" xr6:coauthVersionMax="47" xr10:uidLastSave="{F861113D-CE91-4510-B53C-010BA591FED1}"/>
  <bookViews>
    <workbookView xWindow="28680" yWindow="-135" windowWidth="29040" windowHeight="15720" xr2:uid="{C39E6345-525F-4B24-ABC5-912BEA5A5659}"/>
  </bookViews>
  <sheets>
    <sheet name="Rabat" sheetId="4" r:id="rId1"/>
    <sheet name="Cennik" sheetId="2" r:id="rId2"/>
    <sheet name="Cennik wyprzedaż" sheetId="6" r:id="rId3"/>
  </sheets>
  <definedNames>
    <definedName name="_xlnm._FilterDatabase" localSheetId="1" hidden="1">Cennik!$B$2:$Q$935</definedName>
    <definedName name="_xlnm._FilterDatabase" localSheetId="2" hidden="1">'Cennik wyprzedaż'!$B$2:$Q$935</definedName>
    <definedName name="_xlnm.Extract" localSheetId="1">Cennik!$J$2:$Y$2</definedName>
    <definedName name="_xlnm.Extract" localSheetId="2">'Cennik wyprzedaż'!$J$2:$S$2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</calcChain>
</file>

<file path=xl/sharedStrings.xml><?xml version="1.0" encoding="utf-8"?>
<sst xmlns="http://schemas.openxmlformats.org/spreadsheetml/2006/main" count="15096" uniqueCount="5900">
  <si>
    <t xml:space="preserve">CENNIK PODSTAWOWY   </t>
  </si>
  <si>
    <t>KOBI LIGHT SP. Z O.O.</t>
  </si>
  <si>
    <t>obowiązujący od dnia:</t>
  </si>
  <si>
    <t>12.10.2026</t>
  </si>
  <si>
    <t>GRUPA</t>
  </si>
  <si>
    <t>WPISZ RABAT %</t>
  </si>
  <si>
    <t>ŹRÓDŁA</t>
  </si>
  <si>
    <t>Tuby LED T8</t>
  </si>
  <si>
    <t>Taśmy LED</t>
  </si>
  <si>
    <t>Żarówki LED</t>
  </si>
  <si>
    <t>OPRAWY PRZEMYSŁOWE</t>
  </si>
  <si>
    <t>Panele</t>
  </si>
  <si>
    <t>High bay</t>
  </si>
  <si>
    <t>Naświetlacze solarne</t>
  </si>
  <si>
    <t>Plafony</t>
  </si>
  <si>
    <t>Liniowe LED</t>
  </si>
  <si>
    <t>Downlight</t>
  </si>
  <si>
    <t>Uliczne</t>
  </si>
  <si>
    <t>Liniowe hermetyczne</t>
  </si>
  <si>
    <t/>
  </si>
  <si>
    <t>Szynoprzewód i akcesoria</t>
  </si>
  <si>
    <t>Uliczne solarne</t>
  </si>
  <si>
    <t>Naświetlacze LED</t>
  </si>
  <si>
    <t>Liniowe niehermetyczne</t>
  </si>
  <si>
    <t>Oprawy techniczne</t>
  </si>
  <si>
    <t>Oprawy na szynoprzewód</t>
  </si>
  <si>
    <t>OPRAWY DOMOWE</t>
  </si>
  <si>
    <t>Dekoracyjne podtynkowe</t>
  </si>
  <si>
    <t>Girlandy</t>
  </si>
  <si>
    <t>Lampy wiszące</t>
  </si>
  <si>
    <t>Ogrodowe</t>
  </si>
  <si>
    <t>Ogrodowe solarne</t>
  </si>
  <si>
    <t>Wzrost roślin</t>
  </si>
  <si>
    <t>Lampki biurkowe</t>
  </si>
  <si>
    <t>Dekoracyjne natynkowe</t>
  </si>
  <si>
    <t>Meblowe</t>
  </si>
  <si>
    <t>AKCESORIA</t>
  </si>
  <si>
    <t>Akcesoria</t>
  </si>
  <si>
    <t>Profile aluminiowe</t>
  </si>
  <si>
    <t>URZĄDZENIA ELEKTRYCZNE</t>
  </si>
  <si>
    <t>Wentylatory i termowentylatory</t>
  </si>
  <si>
    <t>Nowości</t>
  </si>
  <si>
    <t>ceny cennikowe zawierają opłaty KGO</t>
  </si>
  <si>
    <t>ceny cennikowe nie zawierają podatku VAT (ceny netto)</t>
  </si>
  <si>
    <t>BDO: 000003217</t>
  </si>
  <si>
    <t>www.kobi.pl</t>
  </si>
  <si>
    <t>Cennik obowiązujący od dnia:</t>
  </si>
  <si>
    <t>Zdjęcie</t>
  </si>
  <si>
    <t>Kategoria</t>
  </si>
  <si>
    <t>Podkategoria</t>
  </si>
  <si>
    <t>Marka</t>
  </si>
  <si>
    <t>Artykuł</t>
  </si>
  <si>
    <t>Kod</t>
  </si>
  <si>
    <t>Grupa rabatowa</t>
  </si>
  <si>
    <t>Cena cennikowa</t>
  </si>
  <si>
    <t>Cena po rabacie</t>
  </si>
  <si>
    <t>EEI</t>
  </si>
  <si>
    <t>Kod EAN</t>
  </si>
  <si>
    <t>jm</t>
  </si>
  <si>
    <t>Ilość w opakowaniu zbiorczym</t>
  </si>
  <si>
    <t>Ilość na palecie</t>
  </si>
  <si>
    <t>Gwarancja</t>
  </si>
  <si>
    <t>WWW</t>
  </si>
  <si>
    <t>Eprel</t>
  </si>
  <si>
    <t>Uwagi</t>
  </si>
  <si>
    <t>CN</t>
  </si>
  <si>
    <t>KGO</t>
  </si>
  <si>
    <t>Waga netto (kg)</t>
  </si>
  <si>
    <t>Waga brutto (kg)</t>
  </si>
  <si>
    <t>Długość (cm)</t>
  </si>
  <si>
    <t>Szerokość (cm)</t>
  </si>
  <si>
    <t>Wysokość (cm)</t>
  </si>
  <si>
    <t>OSPRZĘT ELEKTROINSTALACYJNY</t>
  </si>
  <si>
    <t>Kobi</t>
  </si>
  <si>
    <t>Moduł zasilacza wodoodporny 12V 60W 5,0A IP67</t>
  </si>
  <si>
    <t>005695</t>
  </si>
  <si>
    <t>nie dotyczy</t>
  </si>
  <si>
    <t>5902479642192</t>
  </si>
  <si>
    <t>szt</t>
  </si>
  <si>
    <t>2 lata</t>
  </si>
  <si>
    <t>https://eprel.ec.europa.eu/qr/nie dotyczy</t>
  </si>
  <si>
    <t>Moduł zasilacza wodoodporny 24V 150W 6,25A IP67</t>
  </si>
  <si>
    <t>005685</t>
  </si>
  <si>
    <t>5902479642246</t>
  </si>
  <si>
    <t>https://b2b.kobi.pl/pl/product/14141,modul-zasilacza-wodoodporny-24v-150w-6-25a-ip67?currency=PLN</t>
  </si>
  <si>
    <t>Moduł zasilacza montażowy 12V 35W 3,0A</t>
  </si>
  <si>
    <t>005684</t>
  </si>
  <si>
    <t>5902479642116</t>
  </si>
  <si>
    <t>https://b2b.kobi.pl/pl/product/14140,modul-zasilacza-montazowy-12v-35w-3-0a?currency=PLN</t>
  </si>
  <si>
    <t>Moduł zasilacza wodoodporny 24V 200W 8.30A IP67</t>
  </si>
  <si>
    <t>005648</t>
  </si>
  <si>
    <t>5902479641935</t>
  </si>
  <si>
    <t>https://b2b.kobi.pl/pl/product/14104,modul-zasilacza-wodoodporny-24v-200w-8-30a-ip67?currency=PLN</t>
  </si>
  <si>
    <t>Moduł zasilacza montażowy 12V 60W 5,0A</t>
  </si>
  <si>
    <t>005597</t>
  </si>
  <si>
    <t>5902479642000</t>
  </si>
  <si>
    <t>Moduł zasilacza montażowy 12V 100W 8,3A</t>
  </si>
  <si>
    <t>005596</t>
  </si>
  <si>
    <t>5902479642123</t>
  </si>
  <si>
    <t>https://b2b.kobi.pl/pl/product/14050,modul-zasilacza-montazowy-12v-100w-8-3a?currency=PLN</t>
  </si>
  <si>
    <t>PANELE LED</t>
  </si>
  <si>
    <t>Kobi Premium</t>
  </si>
  <si>
    <t>Panel LED DAVRO 40W 60x60 4000K Kobi Premium</t>
  </si>
  <si>
    <t>005482</t>
  </si>
  <si>
    <t>5907178030639</t>
  </si>
  <si>
    <t>5 lat</t>
  </si>
  <si>
    <t>https://b2b.kobi.pl/pl/product/13936,panel-led-davro-40w-60x60-4000k-kobi-premium?currency=PLN</t>
  </si>
  <si>
    <t>https://eprel.ec.europa.eu/qr/2858448</t>
  </si>
  <si>
    <t>nowość</t>
  </si>
  <si>
    <t>Zasilacz desktop 12V 36W 3,0A wtyk DC 2,1x5,5</t>
  </si>
  <si>
    <t>005477</t>
  </si>
  <si>
    <t>5902479642345</t>
  </si>
  <si>
    <t>https://b2b.kobi.pl/pl/product/13931,zasilacz-desktop-12v-36w-3-0a-wtyk-dc-2-1x5-5?currency=PLN</t>
  </si>
  <si>
    <t>Programator PC24 Schuko Kobi</t>
  </si>
  <si>
    <t>005456</t>
  </si>
  <si>
    <t>5907178030479</t>
  </si>
  <si>
    <t>https://b2b.kobi.pl/pl/product/13910,programator-pc24-schuko-kobi?currency=PLN</t>
  </si>
  <si>
    <t>Panel LED DAVRO 40W UGR&lt;19 60x60 4000K Kobi Premium</t>
  </si>
  <si>
    <t>005427</t>
  </si>
  <si>
    <t>5907178030400</t>
  </si>
  <si>
    <t>https://b2b.kobi.pl/pl/product/13881,panel-led-davro-40w-ugr-19-60x60-4000k-kobi-premium?currency=PLN</t>
  </si>
  <si>
    <t>ŻARÓWKI LED</t>
  </si>
  <si>
    <t>Żarówka LED GU10 9W 900lm 6000K Kobi</t>
  </si>
  <si>
    <t>005371</t>
  </si>
  <si>
    <t>E</t>
  </si>
  <si>
    <t>5907178029954</t>
  </si>
  <si>
    <t>https://b2b.kobi.pl/pl/product/13825,zarowka-led-gu10-9w-900lm-6000k-kobi?currency=PLN</t>
  </si>
  <si>
    <t>https://eprel.ec.europa.eu/qr/2740174</t>
  </si>
  <si>
    <t>Żarówka LED GU10 9W 900lm 4000K Kobi</t>
  </si>
  <si>
    <t>005370</t>
  </si>
  <si>
    <t>5907178029947</t>
  </si>
  <si>
    <t>https://b2b.kobi.pl/pl/product/13824,zarowka-led-gu10-9w-900lm-4000k-kobi?currency=PLN</t>
  </si>
  <si>
    <t>https://eprel.ec.europa.eu/qr/2740096</t>
  </si>
  <si>
    <t>Żarówka LED GU10 9W 900lm 3000K Kobi</t>
  </si>
  <si>
    <t>005369</t>
  </si>
  <si>
    <t>5907178029930</t>
  </si>
  <si>
    <t>https://b2b.kobi.pl/pl/product/13823,zarowka-led-gu10-9w-900lm-3000k-kobi?currency=PLN</t>
  </si>
  <si>
    <t>https://eprel.ec.europa.eu/qr/2740045</t>
  </si>
  <si>
    <t>SZYNOPRZEWÓD</t>
  </si>
  <si>
    <t>Szynoprzewód podtynkowy 3-obwodowy 2m biały Kobi</t>
  </si>
  <si>
    <t>005330</t>
  </si>
  <si>
    <t>5907178028315</t>
  </si>
  <si>
    <t>https://b2b.kobi.pl/pl/product/13784,szynoprzewod-podtynkowy-3-obwodowy-2m-bialy-kobi?currency=PLN</t>
  </si>
  <si>
    <t>Szynoprzewód podtynkowy 3-obwodowy 2m czarny Kobi</t>
  </si>
  <si>
    <t>005329</t>
  </si>
  <si>
    <t>5907178028308</t>
  </si>
  <si>
    <t>https://b2b.kobi.pl/pl/product/13783,szynoprzewod-podtynkowy-3-obwodowy-2m-czarny-kobi?currency=PLN</t>
  </si>
  <si>
    <t>PASKI LED</t>
  </si>
  <si>
    <t>Profil KG02 podtynkowy czarny + przesłona czarna 1m Kobi</t>
  </si>
  <si>
    <t>005328</t>
  </si>
  <si>
    <t>5907178028292</t>
  </si>
  <si>
    <t>https://b2b.kobi.pl/pl/product/13782,profil-kg02-podtynkowy-czarny-przeslona-czarna-1m-kobi?currency=PLN</t>
  </si>
  <si>
    <t>Profil KG01 podtynkowy czarny + przesłona czarna 1m Kobi</t>
  </si>
  <si>
    <t>005327</t>
  </si>
  <si>
    <t>5907178028285</t>
  </si>
  <si>
    <t>https://b2b.kobi.pl/pl/product/13781,profil-kg01-podtynkowy-czarny-przeslona-czarna-1m-kobi?currency=PLN</t>
  </si>
  <si>
    <t>Profil N01 narożny czarny + przesłona czarna 1m Kobi</t>
  </si>
  <si>
    <t>005326</t>
  </si>
  <si>
    <t>5907178028278</t>
  </si>
  <si>
    <t>https://b2b.kobi.pl/pl/product/13780,profil-n01-narozny-czarny-przeslona-czarna-1m-kobi?currency=PLN</t>
  </si>
  <si>
    <t>Profil P02 podtynkowy czarny + przesłona czarna 1m Kobi</t>
  </si>
  <si>
    <t>005325</t>
  </si>
  <si>
    <t>5907178028261</t>
  </si>
  <si>
    <t>https://b2b.kobi.pl/pl/product/13779,profil-p02-podtynkowy-czarny-przeslona-czarna-1m-kobi?currency=PLN</t>
  </si>
  <si>
    <t>Profil P01 natynkowy czarny + przesłona czarna 1m Kobi</t>
  </si>
  <si>
    <t>005324</t>
  </si>
  <si>
    <t>5907178028254</t>
  </si>
  <si>
    <t>https://b2b.kobi.pl/pl/product/13778,profil-p01-natynkowy-czarny-przeslona-czarna-1m-kobi?currency=PLN</t>
  </si>
  <si>
    <t>Profil KG02 podtynkowy czarny + przesłona czarna 2m Kobi</t>
  </si>
  <si>
    <t>005323</t>
  </si>
  <si>
    <t>5907178028247</t>
  </si>
  <si>
    <t>https://b2b.kobi.pl/pl/product/13777,profil-kg02-podtynkowy-czarny-przeslona-czarna-2m-kobi?currency=PLN</t>
  </si>
  <si>
    <t>Profil KG01 podtynkowy czarny + przesłona czarna 2m Kobi</t>
  </si>
  <si>
    <t>005322</t>
  </si>
  <si>
    <t>5907178028230</t>
  </si>
  <si>
    <t>https://b2b.kobi.pl/pl/product/13776,profil-kg01-podtynkowy-czarny-przeslona-czarna-2m-kobi?currency=PLN</t>
  </si>
  <si>
    <t>Profil N01 narożny czarny + przesłona czarna 2m Kobi</t>
  </si>
  <si>
    <t>005321</t>
  </si>
  <si>
    <t>5907178028223</t>
  </si>
  <si>
    <t>https://b2b.kobi.pl/pl/product/13775,profil-n01-narozny-czarny-przeslona-czarna-2m-kobi?currency=PLN</t>
  </si>
  <si>
    <t>Profil P02 podtynkowy czarny + przesłona czarna 2m Kobi</t>
  </si>
  <si>
    <t>005320</t>
  </si>
  <si>
    <t>5907178028216</t>
  </si>
  <si>
    <t>https://b2b.kobi.pl/pl/product/13774,profil-p02-podtynkowy-czarny-przeslona-czarna-2m-kobi?currency=PLN</t>
  </si>
  <si>
    <t>Profil P01 natynkowy czarny + przesłona czarna 2m Kobi</t>
  </si>
  <si>
    <t>005319</t>
  </si>
  <si>
    <t>5907178028209</t>
  </si>
  <si>
    <t>https://b2b.kobi.pl/pl/product/13773,profil-p01-natynkowy-czarny-przeslona-czarna-2m-kobi?currency=PLN</t>
  </si>
  <si>
    <t>Moduł zasilacza wodoodporny 12V 80W 6,67A IP67</t>
  </si>
  <si>
    <t>005280</t>
  </si>
  <si>
    <t>5902479642208</t>
  </si>
  <si>
    <t>https://b2b.kobi.pl/pl/product/13734,modul-zasilacza-wodoodporny-12v-80w-6-67a-ip67?currency=PLN</t>
  </si>
  <si>
    <t>LAMPY</t>
  </si>
  <si>
    <t>LED2B</t>
  </si>
  <si>
    <t>Lampa podłogowa LED TEILO 10W 3CCT biała LED2B</t>
  </si>
  <si>
    <t>005232</t>
  </si>
  <si>
    <t>5907178026953</t>
  </si>
  <si>
    <t>https://b2b.kobi.pl/pl/product/13685,lampa-podlogowa-led-teilo-10w-3cct-biala-led2b?currency=PLN</t>
  </si>
  <si>
    <t>PLAFONY</t>
  </si>
  <si>
    <t>Oprawa kanałowa SOMA PC 1xE27 60 siatka plastik czarna Kobi</t>
  </si>
  <si>
    <t>005231</t>
  </si>
  <si>
    <t>5907178026946</t>
  </si>
  <si>
    <t>https://b2b.kobi.pl/pl/product/13684,oprawa-kanalowa-soma-pc-1xe27-60-siatka-plastik-czarna-kobi?currency=PLN</t>
  </si>
  <si>
    <t>Plafon RUTO 1xE27 czarny szkło Kobi</t>
  </si>
  <si>
    <t>005229</t>
  </si>
  <si>
    <t>5907178026939</t>
  </si>
  <si>
    <t>https://b2b.kobi.pl/pl/product/13682,plafon-ruto-1xe27-czarny-szklo-kobi?currency=PLN</t>
  </si>
  <si>
    <t>WZROST ROŚLIN</t>
  </si>
  <si>
    <t>Kobi Design</t>
  </si>
  <si>
    <t>Przewód łączeniowy do GROWLY 15W 1m Kobi Design</t>
  </si>
  <si>
    <t>005223</t>
  </si>
  <si>
    <t>5907178026922</t>
  </si>
  <si>
    <t>https://b2b.kobi.pl/pl/product/13676,przewod-laczeniowy-do-growly-15w-1m-kobi-design?currency=PLN</t>
  </si>
  <si>
    <t>Przewód łączeniowy do GROWLY 15W 0,6m Kobi Design</t>
  </si>
  <si>
    <t>005222</t>
  </si>
  <si>
    <t>5907178026915</t>
  </si>
  <si>
    <t>https://b2b.kobi.pl/pl/product/13675,przewod-laczeniowy-do-growly-15w-0-6m-kobi-design?currency=PLN</t>
  </si>
  <si>
    <t>Moduł zasilacza montażowy 24V 60W 2,50A</t>
  </si>
  <si>
    <t>005210</t>
  </si>
  <si>
    <t>5902479642147</t>
  </si>
  <si>
    <t>https://b2b.kobi.pl/pl/product/13663,modul-zasilacza-montazowy-24v-60w-2-50a?currency=PLN</t>
  </si>
  <si>
    <t>Moduł zasilacza montażowy 24V 150W 6,25A</t>
  </si>
  <si>
    <t>005209</t>
  </si>
  <si>
    <t>5902479642161</t>
  </si>
  <si>
    <t>https://b2b.kobi.pl/pl/product/13662,modul-zasilacza-montazowy-24v-150w-6-25a?currency=PLN</t>
  </si>
  <si>
    <t>Moduł zasilacza montażowy 24V 200W 8.30A</t>
  </si>
  <si>
    <t>005208</t>
  </si>
  <si>
    <t>5902479641959</t>
  </si>
  <si>
    <t>https://b2b.kobi.pl/pl/product/13661,modul-zasilacza-montazowy-24v-200w-8-30a?currency=PLN</t>
  </si>
  <si>
    <t>LINIOWE LED</t>
  </si>
  <si>
    <t>Kobi Professional</t>
  </si>
  <si>
    <t>Oprawa LED NEXFORCE N2 max. 70W 4000K Kobi Pro</t>
  </si>
  <si>
    <t>005191</t>
  </si>
  <si>
    <t>5907178026687</t>
  </si>
  <si>
    <t>https://b2b.kobi.pl/pl/product/13644,oprawa-led-nexforce-n2-70w-4000k-kobi-pro?currency=PLN</t>
  </si>
  <si>
    <t>https://eprel.ec.europa.eu/qr/2082512</t>
  </si>
  <si>
    <t>Moduł zasilacza wodoodporny 24V 30W 1.25A IP67</t>
  </si>
  <si>
    <t>005148</t>
  </si>
  <si>
    <t>5902479642222</t>
  </si>
  <si>
    <t>https://b2b.kobi.pl/pl/product/13601,modul-zasilacza-wodoodporny-24v-30w-1-25a-ip67?currency=PLN</t>
  </si>
  <si>
    <t>Moduł zasilacza montażowy 24V 250W 10,40A</t>
  </si>
  <si>
    <t>005147</t>
  </si>
  <si>
    <t>5902479642178</t>
  </si>
  <si>
    <t>https://b2b.kobi.pl/pl/product/13600,modul-zasilacza-montazowy-24v-250w-10-40a?currency=PLN</t>
  </si>
  <si>
    <t>Zasilacz desktop 12V 24W 2,0A wtyk DC 2,1x5,5</t>
  </si>
  <si>
    <t>005116</t>
  </si>
  <si>
    <t>5902479642253</t>
  </si>
  <si>
    <t>Moduł zasilacza wodoodporny 24V 60W 2.50A IP67</t>
  </si>
  <si>
    <t>005108</t>
  </si>
  <si>
    <t>5902479642239</t>
  </si>
  <si>
    <t>https://b2b.kobi.pl/pl/product/13561,modul-zasilacza-wodoodporny-24v-60w-2-50a-ip67?currency=PLN</t>
  </si>
  <si>
    <t>Moduł zasilacza montażowy 24V 100W 4,16A</t>
  </si>
  <si>
    <t>005107</t>
  </si>
  <si>
    <t>5902479642154</t>
  </si>
  <si>
    <t>https://b2b.kobi.pl/pl/product/13560,modul-zasilacza-montazowy-24v-100w-4-16a?currency=PLN</t>
  </si>
  <si>
    <t>Moduł zasilacza montażowy 12V 200W 16,6A</t>
  </si>
  <si>
    <t>005106</t>
  </si>
  <si>
    <t>5902479642017</t>
  </si>
  <si>
    <t>https://b2b.kobi.pl/pl/product/13559,modul-zasilacza-montazowy-12v-200w-16-6a?currency=PLN</t>
  </si>
  <si>
    <t>Profil KG03 podtynkowy anodowany srebrny + przesłona mleczna 2m Kobi</t>
  </si>
  <si>
    <t>005102</t>
  </si>
  <si>
    <t>5907178026090</t>
  </si>
  <si>
    <t>https://b2b.kobi.pl/pl/product/13555,profil-kg03-podtynkowy-anodowany-srebrny-przeslona-mleczna-2m-kobi?currency=PLN</t>
  </si>
  <si>
    <t>Profil KG02 podtynkowy biały + przesłona mleczna 2m Kobi</t>
  </si>
  <si>
    <t>005101</t>
  </si>
  <si>
    <t>5907178026083</t>
  </si>
  <si>
    <t>https://b2b.kobi.pl/pl/product/13554,profil-kg02-podtynkowy-bialy-przeslona-mleczna-2m-kobi?currency=PLN</t>
  </si>
  <si>
    <t>Profil KG02 podtynkowy czarny + przesłona mleczna 2m Kobi</t>
  </si>
  <si>
    <t>005100</t>
  </si>
  <si>
    <t>5907178026076</t>
  </si>
  <si>
    <t>https://b2b.kobi.pl/pl/product/13553,profil-kg02-podtynkowy-czarny-przeslona-mleczna-2m-kobi?currency=PLN</t>
  </si>
  <si>
    <t>Profil KG02 podtynkowy anodowany srebrny + przesłona mleczna 2m Kobi</t>
  </si>
  <si>
    <t>005099</t>
  </si>
  <si>
    <t>5907178026069</t>
  </si>
  <si>
    <t>https://b2b.kobi.pl/pl/product/13552,profil-kg02-podtynkowy-anodowany-srebrny-przeslona-mleczna-2m-kobi?currency=PLN</t>
  </si>
  <si>
    <t>Profil KG01 podtynkowy biały + przesłona mleczna 2m Kobi</t>
  </si>
  <si>
    <t>005098</t>
  </si>
  <si>
    <t>5907178026052</t>
  </si>
  <si>
    <t>https://b2b.kobi.pl/pl/product/13551,profil-kg01-podtynkowy-bialy-przeslona-mleczna-2m-kobi?currency=PLN</t>
  </si>
  <si>
    <t>Profil KG01 podtynkowy czarny + przesłona mleczna 2m Kobi</t>
  </si>
  <si>
    <t>005097</t>
  </si>
  <si>
    <t>5907178026045</t>
  </si>
  <si>
    <t>https://b2b.kobi.pl/pl/product/13550,profil-kg01-podtynkowy-czarny-przeslona-mleczna-2m-kobi?currency=PLN</t>
  </si>
  <si>
    <t>Profil KG02 podtynkowy biały + przesłona mleczna 1m Kobi</t>
  </si>
  <si>
    <t>005096</t>
  </si>
  <si>
    <t>5907178026038</t>
  </si>
  <si>
    <t>https://b2b.kobi.pl/pl/product/13549,profil-kg02-podtynkowy-bialy-przeslona-mleczna-1m-kobi?currency=PLN</t>
  </si>
  <si>
    <t>Profil KG02 podtynkowy czarny + przesłona mleczna 1m Kobi</t>
  </si>
  <si>
    <t>005095</t>
  </si>
  <si>
    <t>5907178026021</t>
  </si>
  <si>
    <t>https://b2b.kobi.pl/pl/product/13548,profil-kg02-podtynkowy-czarny-przeslona-mleczna-1m-kobi?currency=PLN</t>
  </si>
  <si>
    <t>Profil KG02 podtynkowy anodowany srebrny + przesłona mleczna 1m Kobi</t>
  </si>
  <si>
    <t>005094</t>
  </si>
  <si>
    <t>5907178026014</t>
  </si>
  <si>
    <t>https://b2b.kobi.pl/pl/product/13547,profil-kg02-podtynkowy-anodowany-srebrny-przeslona-mleczna-1m-kobi?currency=PLN</t>
  </si>
  <si>
    <t>Profil KG01 podtynkowy biały + przesłona mleczna 1m Kobi</t>
  </si>
  <si>
    <t>005093</t>
  </si>
  <si>
    <t>5907178026007</t>
  </si>
  <si>
    <t>https://b2b.kobi.pl/pl/product/13546,profil-kg01-podtynkowy-bialy-przeslona-mleczna-1m-kobi?currency=PLN</t>
  </si>
  <si>
    <t>Profil KG01 podtynkowy czarny + przesłona mleczna 1m Kobi</t>
  </si>
  <si>
    <t>005092</t>
  </si>
  <si>
    <t>5907178025994</t>
  </si>
  <si>
    <t>https://b2b.kobi.pl/pl/product/13545,profil-kg01-podtynkowy-czarny-przeslona-mleczna-1m-kobi?currency=PLN</t>
  </si>
  <si>
    <t>Profil KG01 podtynkowy anodowany srebrny + przesłona mleczna 1m Kobi</t>
  </si>
  <si>
    <t>005091</t>
  </si>
  <si>
    <t>5907178025987</t>
  </si>
  <si>
    <t>https://b2b.kobi.pl/pl/product/13544,profil-kg01-podtynkowy-anodowany-srebrny-przeslona-mleczna-1m-kobi?currency=PLN</t>
  </si>
  <si>
    <t>Profil N01 narożny biały + przesłona mleczna 1m Kobi</t>
  </si>
  <si>
    <t>005090</t>
  </si>
  <si>
    <t>5907178025970</t>
  </si>
  <si>
    <t>https://b2b.kobi.pl/pl/product/13543,profil-n01-narozny-bialy-przeslona-mleczna-1m-kobi?currency=PLN</t>
  </si>
  <si>
    <t>Profil N01 narożny czarny + przesłona mleczna 1m Kobi</t>
  </si>
  <si>
    <t>005089</t>
  </si>
  <si>
    <t>5907178025963</t>
  </si>
  <si>
    <t>https://b2b.kobi.pl/pl/product/13542,profil-n01-narozny-czarny-przeslona-mleczna-1m-kobi?currency=PLN</t>
  </si>
  <si>
    <t>Profil N01 narożny anodowany srebrny + przesłona mleczna 1m Kobi</t>
  </si>
  <si>
    <t>005088</t>
  </si>
  <si>
    <t>5907178025956</t>
  </si>
  <si>
    <t>https://b2b.kobi.pl/pl/product/13541,profil-n01-narozny-anodowany-srebrny-przeslona-mleczna-1m-kobi?currency=PLN</t>
  </si>
  <si>
    <t>Profil P02 podtynkowy biały + przesłona mleczna 1m Kobi</t>
  </si>
  <si>
    <t>005087</t>
  </si>
  <si>
    <t>5907178025949</t>
  </si>
  <si>
    <t>https://b2b.kobi.pl/pl/product/13540,profil-p02-podtynkowy-bialy-przeslona-mleczna-1m-kobi?currency=PLN</t>
  </si>
  <si>
    <t>Profil P02 podtynkowy czarny + przesłona mleczna 1m Kobi</t>
  </si>
  <si>
    <t>005086</t>
  </si>
  <si>
    <t>5907178025932</t>
  </si>
  <si>
    <t>https://b2b.kobi.pl/pl/product/13539,profil-p02-podtynkowy-czarny-przeslona-mleczna-1m-kobi?currency=PLN</t>
  </si>
  <si>
    <t>Profil P02 podtynkowy anodowany srebrny + przesłona mleczna 1m Kobi</t>
  </si>
  <si>
    <t>005085</t>
  </si>
  <si>
    <t>5907178025925</t>
  </si>
  <si>
    <t>https://b2b.kobi.pl/pl/product/13538,profil-p02-podtynkowy-anodowany-srebrny-przeslona-mleczna-1m-kobi?currency=PLN</t>
  </si>
  <si>
    <t>Profil P01 natynkowy biały + przesłona mleczna 1m Kobi</t>
  </si>
  <si>
    <t>005084</t>
  </si>
  <si>
    <t>5907178025918</t>
  </si>
  <si>
    <t>https://b2b.kobi.pl/pl/product/13537,profil-p01-natynkowy-bialy-przeslona-mleczna-1m-kobi?currency=PLN</t>
  </si>
  <si>
    <t>Profil P01 natynkowy czarny + przesłona mleczna 1m Kobi</t>
  </si>
  <si>
    <t>005083</t>
  </si>
  <si>
    <t>5907178025901</t>
  </si>
  <si>
    <t>https://b2b.kobi.pl/pl/product/13536,profil-p01-natynkowy-czarny-przeslona-mleczna-1m-kobi?currency=PLN</t>
  </si>
  <si>
    <t>Profil P01 natynkowy anodowany srebrny + przesłona mleczna 1m Kobi</t>
  </si>
  <si>
    <t>005082</t>
  </si>
  <si>
    <t>5907178025895</t>
  </si>
  <si>
    <t>https://b2b.kobi.pl/pl/product/13535,profil-p01-natynkowy-anodowany-srebrny-przeslona-mleczna-1m-kobi?currency=PLN</t>
  </si>
  <si>
    <t>Ramka 65mm do panelu LED 60x60 Kobi</t>
  </si>
  <si>
    <t>005074</t>
  </si>
  <si>
    <t>5907178025277</t>
  </si>
  <si>
    <t>https://b2b.kobi.pl/pl/product/13526,ramka-65mm-do-panelu-led-60x60-kobi?currency=PLN</t>
  </si>
  <si>
    <t>Oprawa liniowa LED DELFIA max. 40W 3CCT Kobi Pro</t>
  </si>
  <si>
    <t>005073</t>
  </si>
  <si>
    <t>5907178025017</t>
  </si>
  <si>
    <t>https://b2b.kobi.pl/pl/product/13525,oprawa-liniowa-led-delfia-max-40w-3cct-kobi-pro?currency=PLN</t>
  </si>
  <si>
    <t>https://eprel.ec.europa.eu/qr/2735882</t>
  </si>
  <si>
    <t>Łącznik L taśmy LED COB RGB 10mm 4-Pin Kobi</t>
  </si>
  <si>
    <t>005070</t>
  </si>
  <si>
    <t>5907178025253</t>
  </si>
  <si>
    <t>https://b2b.kobi.pl/pl/product/13522,lacznik-l-tasmy-led-cob-10mm-kobi?currency=PLN</t>
  </si>
  <si>
    <t>Łącznik I taśmy LED COB RGB 10mm 4-Pin Kobi</t>
  </si>
  <si>
    <t>005069</t>
  </si>
  <si>
    <t>5907178025246</t>
  </si>
  <si>
    <t>https://b2b.kobi.pl/pl/product/13521,lacznik-i-tasmy-led-cob-10mm-kobi?currency=PLN</t>
  </si>
  <si>
    <t>Łącznik dwustronny 10 cm taśmy LED COB RGB 10mm 4-Pin Kobi</t>
  </si>
  <si>
    <t>005068</t>
  </si>
  <si>
    <t>5907178025239</t>
  </si>
  <si>
    <t>https://b2b.kobi.pl/pl/product/13520,lacznik-dwustronny-10-cm-tasmy-led-cob-10mm-kobi?currency=PLN</t>
  </si>
  <si>
    <t>Łącznik 10 cm taśmy LED COB RGB 10mm 4-Pin Kobi</t>
  </si>
  <si>
    <t>005067</t>
  </si>
  <si>
    <t>5907178025222</t>
  </si>
  <si>
    <t>https://b2b.kobi.pl/pl/product/13519,lacznik-10-cm-tasmy-led-cob-10mm-kobi?currency=PLN</t>
  </si>
  <si>
    <t>Naścienny panel sterujący 4 strefowy RGB/RGBCCT/CCT MIBOXER B4-B</t>
  </si>
  <si>
    <t>005066</t>
  </si>
  <si>
    <t>5907178025215</t>
  </si>
  <si>
    <t>https://b2b.kobi.pl/pl/product/13518,nascienny-panel-sterujacy-4-strefowy-rgb-rgbcct-cct-miboxer-b4-b?currency=PLN</t>
  </si>
  <si>
    <t>Naścienny panel sterujący 4 strefowy RGB/RGBCCT/CCT MIBOXER B4</t>
  </si>
  <si>
    <t>005065</t>
  </si>
  <si>
    <t>5907178025208</t>
  </si>
  <si>
    <t>https://b2b.kobi.pl/pl/product/13517,nascienny-panel-sterujacy-4-strefowy-rgb-rgbcct-cct-miboxer-b4?currency=PLN</t>
  </si>
  <si>
    <t>Pilot 4 strefowy do taśm COB MONO+CCT MIBOXER FUT006</t>
  </si>
  <si>
    <t>005064</t>
  </si>
  <si>
    <t>5907178025192</t>
  </si>
  <si>
    <t>https://b2b.kobi.pl/pl/product/13516,pilot-4-strefowy-do-tasm-cob-mono-cct-miboxer-fut006?currency=PLN</t>
  </si>
  <si>
    <t>Pilot 4 strefowy do taśm COB RGB+CCT MIBOXER FUT092</t>
  </si>
  <si>
    <t>005063</t>
  </si>
  <si>
    <t>5907178025185</t>
  </si>
  <si>
    <t>https://b2b.kobi.pl/pl/product/13515,pilot-4-strefowy-do-tasm-cob-rgb-cct-miboxer-fut092?currency=PLN</t>
  </si>
  <si>
    <t>Sterownik do taśm LED COB 12-24V WIFI MIBOXER SW5</t>
  </si>
  <si>
    <t>005062</t>
  </si>
  <si>
    <t>5907178025178</t>
  </si>
  <si>
    <t>https://b2b.kobi.pl/pl/product/13514,sterownik-do-tasm-led-cob-12-24v-wifi-miboxer-sw5?currency=PLN</t>
  </si>
  <si>
    <t>Sterownik do taśm LED COB 12-24V MIBOXER SR5</t>
  </si>
  <si>
    <t>005061</t>
  </si>
  <si>
    <t>5907178025161</t>
  </si>
  <si>
    <t>https://b2b.kobi.pl/pl/product/13513,sterownik-do-tasm-led-cob-12-24v-miboxer-sr5?currency=PLN</t>
  </si>
  <si>
    <t>Taśma LED TRAMO 320 COB 25m 6500K 24V IP65 Kobi Premium</t>
  </si>
  <si>
    <t>005060</t>
  </si>
  <si>
    <t>F</t>
  </si>
  <si>
    <t>5907178025154</t>
  </si>
  <si>
    <t>3 lata</t>
  </si>
  <si>
    <t>https://b2b.kobi.pl/pl/product/13512,tasma-led-tramo-320-cob-25m-6500k-24v-ip65-kobi-premium?currency=PLN</t>
  </si>
  <si>
    <t>Taśma LED TRAMO 320 COB 25m 4000K 24V IP65 Kobi Premium</t>
  </si>
  <si>
    <t>005059</t>
  </si>
  <si>
    <t>5907178025147</t>
  </si>
  <si>
    <t>https://b2b.kobi.pl/pl/product/13511,tasma-led-tramo-320-cob-25m-4000k-24v-ip65-kobi-premium?currency=PLN</t>
  </si>
  <si>
    <t>Taśma LED TRAMO 320 COB 25m 3000K 24V IP65 Kobi Premium</t>
  </si>
  <si>
    <t>005058</t>
  </si>
  <si>
    <t>G</t>
  </si>
  <si>
    <t>5907178025130</t>
  </si>
  <si>
    <t>https://b2b.kobi.pl/pl/product/13510,tasma-led-tramo-320-cob-25m-3000k-24v-ip65-kobi-premium?currency=PLN</t>
  </si>
  <si>
    <t>Taśma LED TRAMO 840 COB 5m RGB 3CCT 24V IP65 Kobi Premium</t>
  </si>
  <si>
    <t>005057</t>
  </si>
  <si>
    <t>5907178025123</t>
  </si>
  <si>
    <t>https://b2b.kobi.pl/pl/product/13509,tasma-led-tramo-840-cob-5m-rgb-3cct-24v-ip65-kobi-premium?currency=PLN</t>
  </si>
  <si>
    <t>Taśma LED TRAMO 840 COB 5m RGB 3CCT 24V IP20 Kobi Premium</t>
  </si>
  <si>
    <t>005056</t>
  </si>
  <si>
    <t>5907178025116</t>
  </si>
  <si>
    <t>https://b2b.kobi.pl/pl/product/13508,tasma-led-tramo-840-cob-5m-rgb-3cct-24v-ip20-kobi-premium?currency=PLN</t>
  </si>
  <si>
    <t>Taśma LED TRAMO 672 COB 5m RGB 24V IP65 Kobi Premium</t>
  </si>
  <si>
    <t>005055</t>
  </si>
  <si>
    <t>5907178025109</t>
  </si>
  <si>
    <t>https://b2b.kobi.pl/pl/product/13507,tasma-led-tramo-672-cob-5m-rgb-24v-ip65-kobi-premium?currency=PLN</t>
  </si>
  <si>
    <t>Taśma LED TRAMO 672 COB 5m RGB 24V IP20 Kobi Premium</t>
  </si>
  <si>
    <t>005054</t>
  </si>
  <si>
    <t>5907178025093</t>
  </si>
  <si>
    <t>https://b2b.kobi.pl/pl/product/13506,tasma-led-tramo-672-cob-5m-rgb-24v-ip20-kobi-premium?currency=PLN</t>
  </si>
  <si>
    <t>Taśma LED TRAMO 608 COB 5m 3CCT 24V IP65 Kobi Premium</t>
  </si>
  <si>
    <t>005053</t>
  </si>
  <si>
    <t>5907178025086</t>
  </si>
  <si>
    <t>https://b2b.kobi.pl/pl/product/13505,tasma-led-tramo-608-cob-5m-3cct-24v-ip65-kobi-premium?currency=PLN</t>
  </si>
  <si>
    <t>Taśma LED TRAMO 608 COB 5m 3CCT 24V IP20 Kobi Premium</t>
  </si>
  <si>
    <t>005052</t>
  </si>
  <si>
    <t>5907178025079</t>
  </si>
  <si>
    <t>https://b2b.kobi.pl/pl/product/13504,tasma-led-tramo-608-cob-5m-3cct-24v-ip20-kobi-premium?currency=PLN</t>
  </si>
  <si>
    <t>Taśma LED TRAMO 320 COB AMBIENT 5m 6500K 24V IP65 Kobi Premium</t>
  </si>
  <si>
    <t>005051</t>
  </si>
  <si>
    <t>5907178025062</t>
  </si>
  <si>
    <t>https://b2b.kobi.pl/pl/product/13503,tasma-led-tramo-320-cob-ambient-5m-6500k-24v-ip65-kobi-premium?currency=PLN</t>
  </si>
  <si>
    <t>Taśma LED TRAMO 320 COB AMBIENT 5m 3000K 24V IP20 Kobi Premium</t>
  </si>
  <si>
    <t>005050</t>
  </si>
  <si>
    <t>5907178025260</t>
  </si>
  <si>
    <t>https://b2b.kobi.pl/pl/product/13502,tasma-led-tramo-320-cob-ambient-5m-3000k-24v-ip20-kobi-premium?currency=PLN</t>
  </si>
  <si>
    <t>Taśma LED TRAMO 320 COB AMBIENT 5m 4000K 24V IP65 Kobi Premium</t>
  </si>
  <si>
    <t>005049</t>
  </si>
  <si>
    <t>5907178025055</t>
  </si>
  <si>
    <t>https://b2b.kobi.pl/pl/product/13501,tasma-led-tramo-320-cob-ambient-5m-4000k-24v-ip65-kobi-premium?currency=PLN</t>
  </si>
  <si>
    <t>Taśma LED TRAMO 320 COB AMBIENT 5m 3000K 24V IP65 Kobi Premium</t>
  </si>
  <si>
    <t>005048</t>
  </si>
  <si>
    <t>5907178025048</t>
  </si>
  <si>
    <t>https://b2b.kobi.pl/pl/product/13500,tasma-led-tramo-320-cob-ambient-5m-3000k-24v-ip65-kobi-premium?currency=PLN</t>
  </si>
  <si>
    <t>Taśma LED TRAMO 320 COB AMBIENT 5m 6500K 24V IP20 Kobi Premium</t>
  </si>
  <si>
    <t>005047</t>
  </si>
  <si>
    <t>5907178025031</t>
  </si>
  <si>
    <t>https://b2b.kobi.pl/pl/product/13499,tasma-led-tramo-320-cob-ambient-5m-6500k-24v-ip20-kobi-premium?currency=PLN</t>
  </si>
  <si>
    <t>Taśma LED TRAMO 320 COB AMBIENT 5m 4000K 24V IP20 Kobi Premium</t>
  </si>
  <si>
    <t>005046</t>
  </si>
  <si>
    <t>5907178025024</t>
  </si>
  <si>
    <t>https://b2b.kobi.pl/pl/product/13498,tasma-led-tramo-320-cob-ambient-5m-4000k-24v-ip20-kobi-premium?currency=PLN</t>
  </si>
  <si>
    <t>NAŚWIETLACZE</t>
  </si>
  <si>
    <t>Oprawa LED MULTILUXO 200W 4000K IP65 Kobi Premium</t>
  </si>
  <si>
    <t>005043</t>
  </si>
  <si>
    <t>Naświetlacze profesjonalne</t>
  </si>
  <si>
    <t>5907178023464</t>
  </si>
  <si>
    <t>https://b2b.kobi.pl/pl/product/13495,oprawa-led-multiluxo-200w-4000k-ip65-kobi-premium?currency=PLN</t>
  </si>
  <si>
    <t>Oprawa LED MULTILUXO 150W 4000K IP65 Kobi Premium</t>
  </si>
  <si>
    <t>005042</t>
  </si>
  <si>
    <t>5907178023457</t>
  </si>
  <si>
    <t>https://b2b.kobi.pl/pl/product/13494,oprawa-led-multiluxo-150w-4000k-ip65-kobi-premium?currency=PLN</t>
  </si>
  <si>
    <t>Oprawa LED MULTILUXO 100W 4000K IP65 Kobi Premium</t>
  </si>
  <si>
    <t>005041</t>
  </si>
  <si>
    <t>5907178023440</t>
  </si>
  <si>
    <t>https://b2b.kobi.pl/pl/product/13493,oprawa-led-multiluxo-100w-4000k-ip65-kobi-premium?currency=PLN</t>
  </si>
  <si>
    <t>Oprawa LED MULTILUXO 50W 4000K IP65 Kobi Premium</t>
  </si>
  <si>
    <t>005040</t>
  </si>
  <si>
    <t>5907178023433</t>
  </si>
  <si>
    <t>https://b2b.kobi.pl/pl/product/13492,oprawa-led-multiluxo-50w-4000k-ip65-kobi-premium?currency=PLN</t>
  </si>
  <si>
    <t>Przesłona mleczna KG01 2m Kobi</t>
  </si>
  <si>
    <t>005037</t>
  </si>
  <si>
    <t>5907178023426</t>
  </si>
  <si>
    <t>Naświetlacz Solar LED MHCS G2 35W 3CCT IP65 Kobi Premium</t>
  </si>
  <si>
    <t>005036</t>
  </si>
  <si>
    <t>5907178023419</t>
  </si>
  <si>
    <t>https://b2b.kobi.pl/pl/product/13488,naswietlacz-solar-led-mhcs-g2-35w-3cct-ip65-kobi-premium?currency=PLN</t>
  </si>
  <si>
    <t>Naświetlacz Solar LED MHCS G2 20W 3CCT IP65 Kobi Premium</t>
  </si>
  <si>
    <t>005035</t>
  </si>
  <si>
    <t>5907178023402</t>
  </si>
  <si>
    <t>https://b2b.kobi.pl/pl/product/13487,naswietlacz-solar-led-mhcs-g2-20w-3cct-ip65-kobi-premium?currency=PLN</t>
  </si>
  <si>
    <t>GRZEJNIKI</t>
  </si>
  <si>
    <t>Kobi Windstar</t>
  </si>
  <si>
    <t>Grzejnik konwektorowy SONDO R 2000W TURBO biały Kobi Windstar</t>
  </si>
  <si>
    <t>005034</t>
  </si>
  <si>
    <t>5907178023396</t>
  </si>
  <si>
    <t>https://b2b.kobi.pl/pl/product/13486,grzejnik-konwektorowy-sondo-r-2000w-turbo-bialy-kobi-windstar?currency=PLN</t>
  </si>
  <si>
    <t>Termowentylator MISTRAL G2 2000W biały Kobi Windstar</t>
  </si>
  <si>
    <t>005033</t>
  </si>
  <si>
    <t>5907178023389</t>
  </si>
  <si>
    <t>https://b2b.kobi.pl/pl/product/13485,termowentylator-mistral-g2-2000w-bialy-kobi-windstar?currency=PLN</t>
  </si>
  <si>
    <t>Termowentylator ceramiczny RIN 2000W czarny Kobi Windstar</t>
  </si>
  <si>
    <t>005032</t>
  </si>
  <si>
    <t>5907178023372</t>
  </si>
  <si>
    <t>https://b2b.kobi.pl/pl/product/13484,termowentylator-ceramiczny-rin-2000w-czarny-kobi-windstar?currency=PLN</t>
  </si>
  <si>
    <t>HIGH BAY</t>
  </si>
  <si>
    <t>High Bay LED RIO PRO 120-160W 3CCT IP66 Kobi Pro</t>
  </si>
  <si>
    <t>005031</t>
  </si>
  <si>
    <t>5907178023365</t>
  </si>
  <si>
    <t>https://b2b.kobi.pl/pl/product/13483,high-bay-led-rio-pro-120-160w-3cct-ip66-kobi-pro?currency=PLN</t>
  </si>
  <si>
    <t>https://eprel.ec.europa.eu/qr/2722189</t>
  </si>
  <si>
    <t>High Bay LED RIO PRO 60-80-100W 3CCT IP66 Kobi Pro</t>
  </si>
  <si>
    <t>005030</t>
  </si>
  <si>
    <t>5907178023358</t>
  </si>
  <si>
    <t>https://b2b.kobi.pl/pl/product/13482,high-bay-led-rio-pro-60-80-100w-3cct-ip66-kobi-pro?currency=PLN</t>
  </si>
  <si>
    <t>https://eprel.ec.europa.eu/qr/2721856</t>
  </si>
  <si>
    <t>Plafon LED DEFENDER G2 12-18-24W 3CCT IP65 Kobi Pro</t>
  </si>
  <si>
    <t>005028</t>
  </si>
  <si>
    <t>5907178023334</t>
  </si>
  <si>
    <t>https://b2b.kobi.pl/pl/product/13480,plafon-led-defender-g2-12-18-24w-3cct-ip65-kobi-pro?currency=PLN</t>
  </si>
  <si>
    <t>https://eprel.ec.europa.eu/qr/2679277</t>
  </si>
  <si>
    <t>Baza do reflektora NEXTRACK S-LINE 3-obwodowa czarna Kobi</t>
  </si>
  <si>
    <t>005027</t>
  </si>
  <si>
    <t>5907178023327</t>
  </si>
  <si>
    <t>https://b2b.kobi.pl/pl/product/13479,baza-do-szynoprzewodu-3-obwodowa-czarna-kobi?currency=PLN</t>
  </si>
  <si>
    <t>Baza do reflektora NEXTRACK S-LINE 3-obwodowa biała Kobi</t>
  </si>
  <si>
    <t>005026</t>
  </si>
  <si>
    <t>5907178023310</t>
  </si>
  <si>
    <t>https://b2b.kobi.pl/pl/product/13478,baza-do-szynoprzewodu-3-obwodowa-biala-kobi?currency=PLN</t>
  </si>
  <si>
    <t>Adapter do szynoprzewodu 3-obwodowy czarny Kobi</t>
  </si>
  <si>
    <t>005025</t>
  </si>
  <si>
    <t>5907178023303</t>
  </si>
  <si>
    <t>https://b2b.kobi.pl/pl/product/13477,adapter-do-szynoprzewodu-3-obwodowy-czarny-kobi?currency=PLN</t>
  </si>
  <si>
    <t>Adapter do szynoprzewodu 3-obwodowy biały Kobi</t>
  </si>
  <si>
    <t>005024</t>
  </si>
  <si>
    <t>5907178023297</t>
  </si>
  <si>
    <t>https://b2b.kobi.pl/pl/product/13476,adapter-do-szynoprzewodu-3-obwodowy-bialy-kobi?currency=PLN</t>
  </si>
  <si>
    <t>Reflektor szynowy NEXTRACK S-LINE RING 1xGU10 czarny Kobi</t>
  </si>
  <si>
    <t>005021</t>
  </si>
  <si>
    <t>5907178023266</t>
  </si>
  <si>
    <t>https://b2b.kobi.pl/pl/product/13473,reflektor-szynowy-nextrack-s-line-ring-1xgu10-czarny-kobi?currency=PLN</t>
  </si>
  <si>
    <t>LINIOWE T8</t>
  </si>
  <si>
    <t>Zestaw HERMETIC G2 2x60 + 2x LED T8 9W 4000K IP65 Kobi</t>
  </si>
  <si>
    <t>005020</t>
  </si>
  <si>
    <t>5907178023259</t>
  </si>
  <si>
    <t>https://b2b.kobi.pl/pl/product/13472,zestaw-hermetic-g2-2x60-2x-led-t8-9w-4000k-ip65-kobi?currency=PLN</t>
  </si>
  <si>
    <t>Lampka nocna LED DREAM CAT Kobi Design</t>
  </si>
  <si>
    <t>005018</t>
  </si>
  <si>
    <t>5907178022290</t>
  </si>
  <si>
    <t>https://b2b.kobi.pl/pl/product/13470,lampka-nocna-led-dream-cat-kobi-design?currency=PLN</t>
  </si>
  <si>
    <t>Lampka biurkowa LED NOBLITE N 7W 3CCT różowa LED2B</t>
  </si>
  <si>
    <t>005008</t>
  </si>
  <si>
    <t>5907178022917</t>
  </si>
  <si>
    <t>https://b2b.kobi.pl/pl/product/13460,lampka-biurkowa-led-noblite-n-7w-3cct-rozowa-led2b?currency=PLN</t>
  </si>
  <si>
    <t>https://eprel.ec.europa.eu/qr/2255648</t>
  </si>
  <si>
    <t>Lampka biurkowa LED NOBLITE N 7W 3CCT szara LED2B</t>
  </si>
  <si>
    <t>005007</t>
  </si>
  <si>
    <t>5907178022900</t>
  </si>
  <si>
    <t>https://b2b.kobi.pl/pl/product/13459,lampka-biurkowa-led-noblite-n-7w-3cct-szara-led2b?currency=PLN</t>
  </si>
  <si>
    <t>Lampka biurkowa LED NOBLITE N 7W 3CCT brązowa LED2B</t>
  </si>
  <si>
    <t>005006</t>
  </si>
  <si>
    <t>5907178022894</t>
  </si>
  <si>
    <t>https://b2b.kobi.pl/pl/product/13458,lampka-biurkowa-led-noblite-n-7w-3cct-brazowa-led2b?currency=PLN</t>
  </si>
  <si>
    <t>PRZEWODY I OSPRZĘT</t>
  </si>
  <si>
    <t>Konektor hermetyczny HERMELINKx3 3x0,5-4mm² 8-12mm IP68 Kobi</t>
  </si>
  <si>
    <t>005005</t>
  </si>
  <si>
    <t>5907178022887</t>
  </si>
  <si>
    <t>https://b2b.kobi.pl/pl/product/13457,konektor-hermetyczny-hermelinkx3-3x0-5-4mm-8-12mm-ip68-kobi?currency=PLN</t>
  </si>
  <si>
    <t>Konektor hermetyczny HERMELINKx3 3x0,5-4mm² 4-8mm IP68 Kobi</t>
  </si>
  <si>
    <t>005004</t>
  </si>
  <si>
    <t>5907178022870</t>
  </si>
  <si>
    <t>https://b2b.kobi.pl/pl/product/13456,konektor-hermetyczny-hermelinkx3-3x0-5-4mm-4-8mm-ip68-kobi?currency=PLN</t>
  </si>
  <si>
    <t>Konektor hermetyczny HERMELINKx3 3x0,5-2,5mm² 4-8mm IP68 Kobi</t>
  </si>
  <si>
    <t>005003</t>
  </si>
  <si>
    <t>5907178022863</t>
  </si>
  <si>
    <t>https://b2b.kobi.pl/pl/product/13455,konektor-hermetyczny-hermelinkx3-3x0-5-2-5mm-4-8mm-ip68-kobi?currency=PLN</t>
  </si>
  <si>
    <t>Konektor hermetyczny HERMELINKx2 3x0,5-2,5mm² 4-8mm IP68 Kobi</t>
  </si>
  <si>
    <t>005002</t>
  </si>
  <si>
    <t>5907178022856</t>
  </si>
  <si>
    <t>https://b2b.kobi.pl/pl/product/13454,konektor-hermetyczny-hermelinkx2-3x0-5-2-5mm-4-8mm-ip68-kobi?currency=PLN</t>
  </si>
  <si>
    <t>Konektor hermetyczny HERMELINK 3x0,5-2,5mm² 6-11mm IP68 Kobi</t>
  </si>
  <si>
    <t>005001</t>
  </si>
  <si>
    <t>5907178022849</t>
  </si>
  <si>
    <t>https://b2b.kobi.pl/pl/product/13453,konektor-hermetyczny-hermelink-3x0-5-2-5mm-6-11mm-ip68-kobi?currency=PLN</t>
  </si>
  <si>
    <t>Konektor hermetyczny HERMELINK 5x0,5-2,5mm² 10-14mm IP68 Kobi</t>
  </si>
  <si>
    <t>005000</t>
  </si>
  <si>
    <t>5907178022832</t>
  </si>
  <si>
    <t>https://b2b.kobi.pl/pl/product/13452,konektor-hermetyczny-hermelink-5x0-5-2-5mm-10-14mm-ip68-kobi?currency=PLN</t>
  </si>
  <si>
    <t>Konektor hermetyczny HERMELINK 3x0,5-1,5mm² 5-9mm IP68 Kobi</t>
  </si>
  <si>
    <t>004999</t>
  </si>
  <si>
    <t>5907178022825</t>
  </si>
  <si>
    <t>https://b2b.kobi.pl/pl/product/13451,konektor-hermetyczny-hermelink-3x0-5-1-5mm-5-9mm-ip68-kobi?currency=PLN</t>
  </si>
  <si>
    <t>Łącznik Y HEXLINE Kobi</t>
  </si>
  <si>
    <t>004998</t>
  </si>
  <si>
    <t>5907178022818</t>
  </si>
  <si>
    <t>https://b2b.kobi.pl/pl/product/13450,lacznik-y-hexline-kobi?currency=PLN</t>
  </si>
  <si>
    <t>Oprawa sufitowa LED HEXLINE 300x516cm 6500K Kobi</t>
  </si>
  <si>
    <t>004997</t>
  </si>
  <si>
    <t>5907178022801</t>
  </si>
  <si>
    <t>https://b2b.kobi.pl/pl/product/13449,oprawa-sufitowa-led-hexline-300x516cm-6500k-kobi?currency=PLN</t>
  </si>
  <si>
    <t>Oprawa sufitowa LED HEXLINE 300x516cm 4000K Kobi</t>
  </si>
  <si>
    <t>004996</t>
  </si>
  <si>
    <t>5907178022795</t>
  </si>
  <si>
    <t>https://b2b.kobi.pl/pl/product/13448,oprawa-sufitowa-led-hexline-300x516cm-4000k-kobi?currency=PLN</t>
  </si>
  <si>
    <t>Oprawa sufitowa LED HEXLINE 208x300cm 6500K Kobi</t>
  </si>
  <si>
    <t>004995</t>
  </si>
  <si>
    <t>5907178022788</t>
  </si>
  <si>
    <t>https://b2b.kobi.pl/pl/product/13447,oprawa-sufitowa-led-hexline-208x300cm-6500k-kobi?currency=PLN</t>
  </si>
  <si>
    <t>Oprawa sufitowa LED HEXLINE 208x300cm 4000K Kobi</t>
  </si>
  <si>
    <t>004994</t>
  </si>
  <si>
    <t>5907178022771</t>
  </si>
  <si>
    <t>https://b2b.kobi.pl/pl/product/13446,oprawa-sufitowa-led-hexline-208x300cm-4000k-kobi?currency=PLN</t>
  </si>
  <si>
    <t>Lampka nocna LED DREAM BALL 2 Kobi Design</t>
  </si>
  <si>
    <t>004986</t>
  </si>
  <si>
    <t>5907178022764</t>
  </si>
  <si>
    <t>https://b2b.kobi.pl/pl/product/13438,lampka-nocna-led-dream-ball-2-kobi-design?currency=PLN</t>
  </si>
  <si>
    <t>Lampka nocna LED DREAM BALL 1 Kobi Design</t>
  </si>
  <si>
    <t>004985</t>
  </si>
  <si>
    <t>5907178022757</t>
  </si>
  <si>
    <t>https://b2b.kobi.pl/pl/product/13437,lampka-nocna-led-dream-ball-1-kobi-design?currency=PLN</t>
  </si>
  <si>
    <t>Lampka biurkowa NOBLITE Q 7W CCT czarna LED2B</t>
  </si>
  <si>
    <t>004983</t>
  </si>
  <si>
    <t>5907178022740</t>
  </si>
  <si>
    <t>https://b2b.kobi.pl/pl/product/13435,lampka-biurkowa-noblite-q-7w-cct-czarna-led2b?currency=PLN</t>
  </si>
  <si>
    <t>Lampka biurkowa NOBLITE Q 7W CCT biała LED2B</t>
  </si>
  <si>
    <t>004982</t>
  </si>
  <si>
    <t>5907178022733</t>
  </si>
  <si>
    <t>https://b2b.kobi.pl/pl/product/13434,lampka-biurkowa-noblite-q-7w-cct-biala-led2b?currency=PLN</t>
  </si>
  <si>
    <t>Naświetlacz Solar LED PHOENIX G2 15W 2CCT IP65 Kobi Premium</t>
  </si>
  <si>
    <t>004967</t>
  </si>
  <si>
    <t>5907178022412</t>
  </si>
  <si>
    <t>https://b2b.kobi.pl/pl/product/13419,naswietlacz-solar-led-phoenix-g2-15w-2cct-ip65-kobi-premium?currency=PLN</t>
  </si>
  <si>
    <t>Naświetlacz solar LED NCS G2 30W  3CCT IP54 Kobi</t>
  </si>
  <si>
    <t>004966</t>
  </si>
  <si>
    <t>5907178022405</t>
  </si>
  <si>
    <t>https://b2b.kobi.pl/pl/product/13418,naswietlacz-solar-led-ncs-g2-30w-3cct-ip54-kobi?currency=PLN</t>
  </si>
  <si>
    <t>Naświetlacz solar LED NCS G2 20W 3CCT IP54 Kobi</t>
  </si>
  <si>
    <t>004965</t>
  </si>
  <si>
    <t>5907178022399</t>
  </si>
  <si>
    <t>https://b2b.kobi.pl/pl/product/13417,naswietlacz-solar-led-ncs-g2-20w-3cct-ip54-kobi?currency=PLN</t>
  </si>
  <si>
    <t>Naświetlacz solar LED NCS G2 10W 3CCT IP54 Kobi</t>
  </si>
  <si>
    <t>004964</t>
  </si>
  <si>
    <t>5907178022382</t>
  </si>
  <si>
    <t>https://b2b.kobi.pl/pl/product/13416,naswietlacz-solar-led-ncs-g2-10w-3cct-ip54-kobi?currency=PLN</t>
  </si>
  <si>
    <t>Moduł zasilacza wodoodporny 24V 100W 4.17A IP67</t>
  </si>
  <si>
    <t>004939</t>
  </si>
  <si>
    <t>5902479642093</t>
  </si>
  <si>
    <t>https://b2b.kobi.pl/pl/product/13391,modul-zasilacza-wodoodporny-24v-100w-4-17a-ip67?currency=PLN</t>
  </si>
  <si>
    <t>Łącznik do szynoprzewodu 3-obwodowy T LEWY biały Kobi</t>
  </si>
  <si>
    <t>004905</t>
  </si>
  <si>
    <t>5907178021903</t>
  </si>
  <si>
    <t>https://b2b.kobi.pl/pl/product/13357,lacznik-do-szynoprzewodu-3-obwodowy-t-lewy-bialy-kobi?currency=PLN</t>
  </si>
  <si>
    <t>Łącznik do szynoprzewodu 3-obwodowy T LEWY czarny Kobi</t>
  </si>
  <si>
    <t>004904</t>
  </si>
  <si>
    <t>5907178021897</t>
  </si>
  <si>
    <t>https://b2b.kobi.pl/pl/product/13356,lacznik-do-szynoprzewodu-3-obwodowy-t-lewy-czarny-kobi?currency=PLN</t>
  </si>
  <si>
    <t>Reflektor szynowy LED NEXTRACK LINE 36W 4000K biały Kobi</t>
  </si>
  <si>
    <t>004903</t>
  </si>
  <si>
    <t>5907178021880</t>
  </si>
  <si>
    <t>https://b2b.kobi.pl/pl/product/13355,reflektor-szynowy-led-nextrack-line-36w-4000k-bialy-kobi?currency=PLN</t>
  </si>
  <si>
    <t>https://eprel.ec.europa.eu/qr/2094687</t>
  </si>
  <si>
    <t>Reflektor szynowy LED NEXTRACK LINE 12W 4000K biały Kobi</t>
  </si>
  <si>
    <t>004902</t>
  </si>
  <si>
    <t>5907178021873</t>
  </si>
  <si>
    <t>https://b2b.kobi.pl/pl/product/13354,reflektor-szynowy-led-nextrack-line-12w-4000k-bialy-kobi?currency=PLN</t>
  </si>
  <si>
    <t>https://eprel.ec.europa.eu/qr/2092338</t>
  </si>
  <si>
    <t>Downlight LED SIGARO CIRCLE PT 24W 3CCT Kobi Premium</t>
  </si>
  <si>
    <t>004901</t>
  </si>
  <si>
    <t>5907178021750</t>
  </si>
  <si>
    <t>https://b2b.kobi.pl/pl/product/13353,downlight-led-sigaro-circle-pt-24w-3cct-kobi-premium?currency=PLN</t>
  </si>
  <si>
    <t>https://eprel.ec.europa.eu/qr/2613005</t>
  </si>
  <si>
    <t>Downlight LED SIGARO CIRCLE PT 18W 3CCT Kobi Premium</t>
  </si>
  <si>
    <t>004900</t>
  </si>
  <si>
    <t>5907178021743</t>
  </si>
  <si>
    <t>https://b2b.kobi.pl/pl/product/13352,downlight-led-sigaro-circle-pt-18w-3cct-kobi-premium?currency=PLN</t>
  </si>
  <si>
    <t>https://eprel.ec.europa.eu/qr/2612917</t>
  </si>
  <si>
    <t>Plafon LED SIGARO CIRCLE 24W 3CCT Kobi Premium</t>
  </si>
  <si>
    <t>004899</t>
  </si>
  <si>
    <t>5907178021736</t>
  </si>
  <si>
    <t>https://b2b.kobi.pl/pl/product/13351,plafon-led-sigaro-circle-24w-3cct-kobi-premium?currency=PLN</t>
  </si>
  <si>
    <t>Plafon LED SIGARO CIRCLE 18W 3CCT Kobi Premium</t>
  </si>
  <si>
    <t>004898</t>
  </si>
  <si>
    <t>5907178021729</t>
  </si>
  <si>
    <t>https://b2b.kobi.pl/pl/product/13350,plafon-led-sigaro-circle-18w-3cct-kobi-premium?currency=PLN</t>
  </si>
  <si>
    <t>PRZEDŁUŻACZE</t>
  </si>
  <si>
    <t>Przedłużacz LINEA 5gn/1,5m/Zu+W biały Kobi</t>
  </si>
  <si>
    <t>004897</t>
  </si>
  <si>
    <t>5907178021774</t>
  </si>
  <si>
    <t>https://b2b.kobi.pl/pl/product/13349,przedluzacz-linea-5gn-1-5m-zu-w-bialy-kobi?currency=PLN</t>
  </si>
  <si>
    <t>Przedłużacz LINEA 5gn/1,5m/Zu+W czarny Kobi</t>
  </si>
  <si>
    <t>004896</t>
  </si>
  <si>
    <t>5907178021767</t>
  </si>
  <si>
    <t>https://b2b.kobi.pl/pl/product/13348,przedluzacz-linea-5gn-1-5m-zu-w-czarny-kobi?currency=PLN</t>
  </si>
  <si>
    <t>Rozeta sufitowa do LED KOLINE K2 czarna Kobi Pro</t>
  </si>
  <si>
    <t>004893</t>
  </si>
  <si>
    <t>5907178021712</t>
  </si>
  <si>
    <t>https://b2b.kobi.pl/pl/product/13345,rozeta-sufitowa-do-led-koline-k2-czarna-kobi-pro?currency=PLN</t>
  </si>
  <si>
    <t>Rozeta sufitowa do LED KOLINE K2 biała Kobi Pro</t>
  </si>
  <si>
    <t>004892</t>
  </si>
  <si>
    <t>5907178021705</t>
  </si>
  <si>
    <t>https://b2b.kobi.pl/pl/product/13344,rozeta-sufitowa-do-led-koline-k2-biala-kobi-pro?currency=PLN</t>
  </si>
  <si>
    <t>Przedłużacz LINEA 5gn/5m/Zu+W czarny Kobi</t>
  </si>
  <si>
    <t>004891</t>
  </si>
  <si>
    <t>5907178021651</t>
  </si>
  <si>
    <t>https://b2b.kobi.pl/pl/product/13343,przedluzacz-linea-5gn-5m-zu-w-czarny-kobi?currency=PLN</t>
  </si>
  <si>
    <t>Przedłużacz LINEA 3gn/5m/Zu+W czarny Kobi</t>
  </si>
  <si>
    <t>004890</t>
  </si>
  <si>
    <t>5907178021644</t>
  </si>
  <si>
    <t>https://b2b.kobi.pl/pl/product/13342,przedluzacz-linea-3gn-5m-zu-w-czarny-kobi?currency=PLN</t>
  </si>
  <si>
    <t>Przedłużacz LINEA 5gn/3m/Zu+W czarny Kobi</t>
  </si>
  <si>
    <t>004889</t>
  </si>
  <si>
    <t>5907178021637</t>
  </si>
  <si>
    <t>https://b2b.kobi.pl/pl/product/13341,przedluzacz-linea-5gn-3m-zu-w-czarny-kobi?currency=PLN</t>
  </si>
  <si>
    <t>Przedłużacz LINEA 3gn/3m/Zu+W czarny Kobi</t>
  </si>
  <si>
    <t>004888</t>
  </si>
  <si>
    <t>5907178021620</t>
  </si>
  <si>
    <t>https://b2b.kobi.pl/pl/product/13340,przedluzacz-linea-3gn-3m-zu-w-czarny-kobi?currency=PLN</t>
  </si>
  <si>
    <t>Przedłużacz LINEA 3gn/1,5m/Zu+W czarny Kobi</t>
  </si>
  <si>
    <t>004886</t>
  </si>
  <si>
    <t>5907178021606</t>
  </si>
  <si>
    <t>https://b2b.kobi.pl/pl/product/13338,przedluzacz-linea-3gn-1-5m-zu-w-czarny-kobi?currency=PLN</t>
  </si>
  <si>
    <t>Przedłużacz LINEA 5gn/5m/Zu czarny Kobi</t>
  </si>
  <si>
    <t>004885</t>
  </si>
  <si>
    <t>5907178021590</t>
  </si>
  <si>
    <t>https://b2b.kobi.pl/pl/product/13337,przedluzacz-linea-5gn-5m-zu-czarny-kobi?currency=PLN</t>
  </si>
  <si>
    <t>Przedłużacz LINEA 4gn/5m/Zu czarny Kobi</t>
  </si>
  <si>
    <t>004884</t>
  </si>
  <si>
    <t>5907178021583</t>
  </si>
  <si>
    <t>https://b2b.kobi.pl/pl/product/13336,przedluzacz-linea-4gn-5m-zu-czarny-kobi?currency=PLN</t>
  </si>
  <si>
    <t>Przedłużacz LINEA 3gn/5m/Zu czarny Kobi</t>
  </si>
  <si>
    <t>004883</t>
  </si>
  <si>
    <t>5907178021576</t>
  </si>
  <si>
    <t>https://b2b.kobi.pl/pl/product/13335,przedluzacz-linea-3gn-5m-zu-czarny-kobi?currency=PLN</t>
  </si>
  <si>
    <t>Przedłużacz LINEA 5gn/3m/Zu czarny Kobi</t>
  </si>
  <si>
    <t>004882</t>
  </si>
  <si>
    <t>5907178021569</t>
  </si>
  <si>
    <t>https://b2b.kobi.pl/pl/product/13334,przedluzacz-linea-5gn-3m-zu-czarny-kobi?currency=PLN</t>
  </si>
  <si>
    <t>Przedłużacz LINEA 4gn/3m/Zu czarny Kobi</t>
  </si>
  <si>
    <t>004881</t>
  </si>
  <si>
    <t>5907178021552</t>
  </si>
  <si>
    <t>https://b2b.kobi.pl/pl/product/13333,przedluzacz-linea-4gn-3m-zu-czarny-kobi?currency=PLN</t>
  </si>
  <si>
    <t>Przedłużacz LINEA 3gn/3m/Zu czarny Kobi</t>
  </si>
  <si>
    <t>004880</t>
  </si>
  <si>
    <t>5907178021545</t>
  </si>
  <si>
    <t>https://b2b.kobi.pl/pl/product/13332,przedluzacz-linea-3gn-3m-zu-czarny-kobi?currency=PLN</t>
  </si>
  <si>
    <t>Przedłużacz LINEA 5gn/1,5m/Zu czarny Kobi</t>
  </si>
  <si>
    <t>004879</t>
  </si>
  <si>
    <t>5907178021538</t>
  </si>
  <si>
    <t>https://b2b.kobi.pl/pl/product/13331,przedluzacz-linea-5gn-1-5m-zu-czarny-kobi?currency=PLN</t>
  </si>
  <si>
    <t>Przedłużacz LINEA 4gn/1,5m/Zu czarny Kobi</t>
  </si>
  <si>
    <t>004878</t>
  </si>
  <si>
    <t>5907178021521</t>
  </si>
  <si>
    <t>https://b2b.kobi.pl/pl/product/13330,przedluzacz-linea-4gn-1-5m-zu-czarny-kobi?currency=PLN</t>
  </si>
  <si>
    <t>Rozgałęźnik LINEA PRO FL3 2gn+2USB/1USB-C 4000K biały Kobi</t>
  </si>
  <si>
    <t>004877</t>
  </si>
  <si>
    <t>5907178021699</t>
  </si>
  <si>
    <t>https://b2b.kobi.pl/pl/product/13329,rozgaleznik-linea-pro-fl3-2gn-2usb-1usb-c-4000k-bialy-kobi?currency=PLN</t>
  </si>
  <si>
    <t>Rozgałęźnik LINEA PRO FL3 2gn+2USB/1USB-C 4000K czarny Kobi</t>
  </si>
  <si>
    <t>004876</t>
  </si>
  <si>
    <t>5907178021682</t>
  </si>
  <si>
    <t>https://b2b.kobi.pl/pl/product/13328,rozgaleznik-linea-pro-fl3-2gn-2usb-1usb-c-4000k-czarny-kobi?currency=PLN</t>
  </si>
  <si>
    <t>Przedłużacz LINEA 3gn/1,5m/Zu czarny Kobi</t>
  </si>
  <si>
    <t>004875</t>
  </si>
  <si>
    <t>5907178021514</t>
  </si>
  <si>
    <t>https://b2b.kobi.pl/pl/product/13327,przedluzacz-linea-3gn-1-5m-zu-czarny-kobi?currency=PLN</t>
  </si>
  <si>
    <t>Reflektor szynowy LED NEXTRACK LINE 36W 4000K czarny Kobi</t>
  </si>
  <si>
    <t>004874</t>
  </si>
  <si>
    <t>5907178021675</t>
  </si>
  <si>
    <t>https://b2b.kobi.pl/pl/product/13326,reflektor-szynowy-led-nextrack-line-36w-4000k-czarny-kobi?currency=PLN</t>
  </si>
  <si>
    <t>Reflektor szynowy LED NEXTRACK LINE 12W 4000K czarny Kobi</t>
  </si>
  <si>
    <t>004873</t>
  </si>
  <si>
    <t>5907178021668</t>
  </si>
  <si>
    <t>https://b2b.kobi.pl/pl/product/13325,reflektor-szynowy-led-nextrack-line-12w-4000k-czarny-kobi?currency=PLN</t>
  </si>
  <si>
    <t>Przedłużacz LINEA 3gn/1,5m/Zu+W biały Kobi</t>
  </si>
  <si>
    <t>004871</t>
  </si>
  <si>
    <t>5907178021491</t>
  </si>
  <si>
    <t>https://b2b.kobi.pl/pl/product/13323,przedluzacz-linea-3gn-1-5m-zu-w-bialy-kobi?currency=PLN</t>
  </si>
  <si>
    <t>Latarenka LED MPR 2CCT LED2B</t>
  </si>
  <si>
    <t>004870</t>
  </si>
  <si>
    <t>5907178021484</t>
  </si>
  <si>
    <t>https://b2b.kobi.pl/pl/product/13322,latarenka-led-mpr-2cct-led2b?currency=PLN</t>
  </si>
  <si>
    <t>Latarka LED X-MPR 11 6000K LED2B</t>
  </si>
  <si>
    <t>004869</t>
  </si>
  <si>
    <t>5907178021477</t>
  </si>
  <si>
    <t>https://b2b.kobi.pl/pl/product/13321,latarka-led-x-mpr-11-6000k-led2b?currency=PLN</t>
  </si>
  <si>
    <t>Latarka LED X-MPR 10 6000K LED2B</t>
  </si>
  <si>
    <t>004868</t>
  </si>
  <si>
    <t>5907178021460</t>
  </si>
  <si>
    <t>https://b2b.kobi.pl/pl/product/13320,latarka-led-x-mpr-10-6000k-led2b?currency=PLN</t>
  </si>
  <si>
    <t>Oprawa liniowa LED KOLINE GO 40W 3CCT czarna Kobi Pro</t>
  </si>
  <si>
    <t>004836</t>
  </si>
  <si>
    <t>5907178021408</t>
  </si>
  <si>
    <t>https://b2b.kobi.pl/pl/product/13288,oprawa-liniowa-led-koline-go-40w-3cct-czarna-kobi-pro?currency=PLN</t>
  </si>
  <si>
    <t>https://eprel.ec.europa.eu/qr/2651446</t>
  </si>
  <si>
    <t>Oprawa liniowa LED KOLINE GO 40W 3CCT biała Kobi Pro</t>
  </si>
  <si>
    <t>004835</t>
  </si>
  <si>
    <t>5907178021392</t>
  </si>
  <si>
    <t>https://b2b.kobi.pl/pl/product/13287,oprawa-liniowa-led-koline-go-40w-3cct-biala-kobi-pro?currency=PLN</t>
  </si>
  <si>
    <t>Lampa podłogowa TEILO 2 14W 3CCT czarna LED2B</t>
  </si>
  <si>
    <t>004834</t>
  </si>
  <si>
    <t>5907178021385</t>
  </si>
  <si>
    <t>https://b2b.kobi.pl/pl/product/13286,lampa-podlogowa-teilo-2-14w-3cct-czarna-led2b?currency=PLN</t>
  </si>
  <si>
    <t>https://eprel.ec.europa.eu/qr/2365003</t>
  </si>
  <si>
    <t>Lampka biurkowa LED NOBLITE P 5W 3CCT czarna LED2B</t>
  </si>
  <si>
    <t>004833</t>
  </si>
  <si>
    <t>5907178021378</t>
  </si>
  <si>
    <t>https://b2b.kobi.pl/pl/product/13285,lampka-biurkowa-led-noblite-p-5w-3cct-czarna-led2b?currency=PLN</t>
  </si>
  <si>
    <t>https://eprel.ec.europa.eu/qr/2575965</t>
  </si>
  <si>
    <t>Lampka biurkowa LED NOBLITE P 5W 3CCT biała LED2B</t>
  </si>
  <si>
    <t>004832</t>
  </si>
  <si>
    <t>5907178021361</t>
  </si>
  <si>
    <t>https://b2b.kobi.pl/pl/product/13284,lampka-biurkowa-led-noblite-p-5w-3cct-biala-led2b?currency=PLN</t>
  </si>
  <si>
    <t>Lampa podłogowa AURIQ ST 1xE27 biała LED2B</t>
  </si>
  <si>
    <t>004829</t>
  </si>
  <si>
    <t>5907178021255</t>
  </si>
  <si>
    <t>https://b2b.kobi.pl/pl/product/13281,lampa-podlogowa-auriq-st-1xe27-biala-led2b?currency=PLN</t>
  </si>
  <si>
    <t>Lampka biurkowa AURIQ 1xE27 różowa LED2B</t>
  </si>
  <si>
    <t>004828</t>
  </si>
  <si>
    <t>5907178021248</t>
  </si>
  <si>
    <t>https://b2b.kobi.pl/pl/product/13280,lampka-biurkowa-auriq-1xe27-rozowa-led2b?currency=PLN</t>
  </si>
  <si>
    <t>Lampka biurkowa AURIQ 1xE27 niebieska LED2B</t>
  </si>
  <si>
    <t>004827</t>
  </si>
  <si>
    <t>5907178021231</t>
  </si>
  <si>
    <t>https://b2b.kobi.pl/pl/product/13279,lampka-biurkowa-auriq-1xe27-niebieska-led2b?currency=PLN</t>
  </si>
  <si>
    <t>Lampka biurkowa LED AURIQ LOUPE 10W 3CCT biała LED2B</t>
  </si>
  <si>
    <t>004826</t>
  </si>
  <si>
    <t>5907178021224</t>
  </si>
  <si>
    <t>https://b2b.kobi.pl/pl/product/13278,lampka-biurkowa-led-auriq-loupe-10w-3cct-biala-led2b?currency=PLN</t>
  </si>
  <si>
    <t>https://eprel.ec.europa.eu/qr/2276145</t>
  </si>
  <si>
    <t>Oprawa liniowa LED KOLINE K2 20-30-40W 3CCT UGR&lt;19 czarna Kobi Pro</t>
  </si>
  <si>
    <t>004781</t>
  </si>
  <si>
    <t>5907178018125</t>
  </si>
  <si>
    <t>https://b2b.kobi.pl/pl/product/13233,oprawa-liniowa-led-koline-k2-20-30-40w-3cct-ugr-19-czarna-kobi-pro?currency=PLN</t>
  </si>
  <si>
    <t>https://eprel.ec.europa.eu/qr/2221062</t>
  </si>
  <si>
    <t>Oprawa liniowa LED KOLINE K2 20-30-40W 3CCT biała Kobi Pro</t>
  </si>
  <si>
    <t>004780</t>
  </si>
  <si>
    <t>5907178018118</t>
  </si>
  <si>
    <t>https://b2b.kobi.pl/pl/product/13232,oprawa-liniowa-led-koline-k2-20-30-40w-3cct-biala-kobi-pro?currency=PLN</t>
  </si>
  <si>
    <t>Oprawa liniowa LED KOLINE K2 20-30-40W 3CCT czarna Kobi Pro</t>
  </si>
  <si>
    <t>004779</t>
  </si>
  <si>
    <t>5907178018101</t>
  </si>
  <si>
    <t>https://b2b.kobi.pl/pl/product/13231,oprawa-liniowa-led-koline-k2-20-30-40w-3cct-czarna-kobi-pro?currency=PLN</t>
  </si>
  <si>
    <t>DROGOWE</t>
  </si>
  <si>
    <t>Oprawa drogowa Solar LED STREET 40W 3CCT IP65 Kobi Premium</t>
  </si>
  <si>
    <t>004744</t>
  </si>
  <si>
    <t>5907178017593</t>
  </si>
  <si>
    <t>https://b2b.kobi.pl/pl/product/13196,oprawa-drogowa-solar-led-street-40w-3cct-ip65-kobi-premium?currency=PLN</t>
  </si>
  <si>
    <t>Uchwyt montażowy BASE TP SV 360mm Fi 60mm czarny Kobi</t>
  </si>
  <si>
    <t>004729</t>
  </si>
  <si>
    <t>5907178017326</t>
  </si>
  <si>
    <t>https://b2b.kobi.pl/pl/product/13181,uchwyt-montazowy-base-tp-sv-360mm-fi-60mm-czarny-kobi?currency=PLN</t>
  </si>
  <si>
    <t>Uchwyt montażowy BASE TP SV 360mm Fi 60mm szary Kobi</t>
  </si>
  <si>
    <t>004728</t>
  </si>
  <si>
    <t>5907178017319</t>
  </si>
  <si>
    <t>https://b2b.kobi.pl/pl/product/13180,uchwyt-montazowy-base-tp-sv-360mm-fi-60mm-szary-kobi?currency=PLN</t>
  </si>
  <si>
    <t>OGRODOWE</t>
  </si>
  <si>
    <t>Kinkiet ogrodowy LED MIRANA 25W 120cm 4000K IP44 czarny Kobi</t>
  </si>
  <si>
    <t>004722</t>
  </si>
  <si>
    <t>5907178017302</t>
  </si>
  <si>
    <t>https://b2b.kobi.pl/pl/product/13174,kinkiet-ogrodowy-led-mirana-25w-120cm-4000k-ip44-czarny-kobi?currency=PLN</t>
  </si>
  <si>
    <t>Kinkiet ogrodowy LED MIRANA 12W 60cm 4000K IP44 czarny Kobi</t>
  </si>
  <si>
    <t>004721</t>
  </si>
  <si>
    <t>5907178017296</t>
  </si>
  <si>
    <t>https://b2b.kobi.pl/pl/product/13173,kinkiet-ogrodowy-led-mirana-12w-60cm-4000k-ip44-czarny-kobi?currency=PLN</t>
  </si>
  <si>
    <t>Kinkiet ogrodowy LED MIRANA 8W 30cm 4000K IP44 czarny Kobi</t>
  </si>
  <si>
    <t>004720</t>
  </si>
  <si>
    <t>5907178017289</t>
  </si>
  <si>
    <t>https://b2b.kobi.pl/pl/product/13172,kinkiet-ogrodowy-led-mirana-8w-30cm-4000k-ip44-czarny-kobi?currency=PLN</t>
  </si>
  <si>
    <t>Kinkiet ogrodowy LED MIRANA S 25W 120cm 4000K IP44 czarny Kobi</t>
  </si>
  <si>
    <t>004719</t>
  </si>
  <si>
    <t>5907178017272</t>
  </si>
  <si>
    <t>https://b2b.kobi.pl/pl/product/13171,kinkiet-ogrodowy-led-mirana-s-25w-120cm-4000k-ip44-czarny-kobi?currency=PLN</t>
  </si>
  <si>
    <t>Kinkiet ogrodowy LED MIRANA S 12W 60cm 4000K IP44 czarny Kobi</t>
  </si>
  <si>
    <t>004718</t>
  </si>
  <si>
    <t>5907178017265</t>
  </si>
  <si>
    <t>https://b2b.kobi.pl/pl/product/13170,kinkiet-ogrodowy-led-mirana-s-12w-60cm-4000k-ip44-czarny-kobi?currency=PLN</t>
  </si>
  <si>
    <t>Kinkiet ogrodowy LED MIRANA S 8W 30cm 4000K IP44 czarny Kobi</t>
  </si>
  <si>
    <t>004717</t>
  </si>
  <si>
    <t>5907178017258</t>
  </si>
  <si>
    <t>https://b2b.kobi.pl/pl/product/13169,kinkiet-ogrodowy-led-mirana-s-8w-30cm-4000k-ip44-czarny-kobi?currency=PLN</t>
  </si>
  <si>
    <t>Przedłużacz LINEA G 1gn/30m/Bu/2x1mm pomarańczowy Kobi</t>
  </si>
  <si>
    <t>004703</t>
  </si>
  <si>
    <t>5907178016787</t>
  </si>
  <si>
    <t>https://b2b.kobi.pl/pl/product/13155,przedluzacz-linea-g-1gn-30m-bu-2x1mm-pomaranczowy-kobi?currency=PLN</t>
  </si>
  <si>
    <t>Przedłużacz LINEA G 1gn/25m/Bu/2x1mm pomarańczowy Kobi</t>
  </si>
  <si>
    <t>004702</t>
  </si>
  <si>
    <t>5907178016770</t>
  </si>
  <si>
    <t>https://b2b.kobi.pl/pl/product/13154,przedluzacz-linea-g-1gn-25m-bu-2x1mm-pomaranczowy-kobi?currency=PLN</t>
  </si>
  <si>
    <t>Przedłużacz LINEA G 1gn/20m/Bu/2x1mm pomarańczowy Kobi</t>
  </si>
  <si>
    <t>004701</t>
  </si>
  <si>
    <t>5907178016763</t>
  </si>
  <si>
    <t>https://b2b.kobi.pl/pl/product/13153,przedluzacz-linea-g-1gn-20m-bu-2x1mm-pomaranczowy-kobi?currency=PLN</t>
  </si>
  <si>
    <t>Przedłużacz LINEA G 1gn/15m/Bu/2x1mm pomarańczowy Kobi</t>
  </si>
  <si>
    <t>004700</t>
  </si>
  <si>
    <t>5907178016756</t>
  </si>
  <si>
    <t>https://b2b.kobi.pl/pl/product/13152,przedluzacz-linea-g-1gn-15m-bu-2x1mm-pomaranczowy-kobi?currency=PLN</t>
  </si>
  <si>
    <t>Przedłużacz LINEA G 1gn/10m/Bu/2x1mm pomarańczowy Kobi</t>
  </si>
  <si>
    <t>004699</t>
  </si>
  <si>
    <t>5907178016749</t>
  </si>
  <si>
    <t>https://b2b.kobi.pl/pl/product/13151,przedluzacz-linea-g-1gn-10m-bu-2x1mm-pomaranczowy-kobi?currency=PLN</t>
  </si>
  <si>
    <t>DEKORACYJNE</t>
  </si>
  <si>
    <t>Oprawa do nadbudowania OH12 F 1xGX53 czarna Kobi</t>
  </si>
  <si>
    <t>004690</t>
  </si>
  <si>
    <t>5907178016732</t>
  </si>
  <si>
    <t>https://b2b.kobi.pl/pl/product/13142,oprawa-do-nadbudowania-oh12-f-1xgx53-czarna-kobi?currency=PLN</t>
  </si>
  <si>
    <t>Oprawa do nadbudowania OH12 F 1xGX53 biała Kobi</t>
  </si>
  <si>
    <t>004689</t>
  </si>
  <si>
    <t>5907178016725</t>
  </si>
  <si>
    <t>https://b2b.kobi.pl/pl/product/13141,oprawa-do-nadbudowania-oh12-f-1xgx53-biala-kobi?currency=PLN</t>
  </si>
  <si>
    <t>Oprawa do nadbudowania OH12 1xGX53 czarna Kobi</t>
  </si>
  <si>
    <t>004688</t>
  </si>
  <si>
    <t>5907178016718</t>
  </si>
  <si>
    <t>https://b2b.kobi.pl/pl/product/13140,oprawa-do-nadbudowania-oh12-1xgx53-czarna-kobi?currency=PLN</t>
  </si>
  <si>
    <t>Oprawa do nadbudowania OH12 1xGX53 biała Kobi</t>
  </si>
  <si>
    <t>004687</t>
  </si>
  <si>
    <t>5907178016701</t>
  </si>
  <si>
    <t>https://b2b.kobi.pl/pl/product/13139,oprawa-do-nadbudowania-oh12-1xgx53-biala-kobi?currency=PLN</t>
  </si>
  <si>
    <t>Oprawa do nadbudowania OH12 S 1xGX53 czarna Kobi</t>
  </si>
  <si>
    <t>004686</t>
  </si>
  <si>
    <t>5907178016695</t>
  </si>
  <si>
    <t>https://b2b.kobi.pl/pl/product/13138,oprawa-do-nadbudowania-oh12-s-1xgx53-czarna-kobi?currency=PLN</t>
  </si>
  <si>
    <t>Oprawa do nadbudowania OH12 S 1xGX53 biała Kobi</t>
  </si>
  <si>
    <t>004685</t>
  </si>
  <si>
    <t>5907178016688</t>
  </si>
  <si>
    <t>https://b2b.kobi.pl/pl/product/13137,oprawa-do-nadbudowania-oh12-s-1xgx53-biala-kobi?currency=PLN</t>
  </si>
  <si>
    <t>Oprawa sufitowa LUNVIGO 6xGX53 czarna Kobi</t>
  </si>
  <si>
    <t>004684</t>
  </si>
  <si>
    <t>5907178016671</t>
  </si>
  <si>
    <t>https://b2b.kobi.pl/pl/product/13136,oprawa-sufitowa-lunvigo-6xgx53-czarna-kobi?currency=PLN</t>
  </si>
  <si>
    <t>Oprawa sufitowa LUNVIGO 4xGX53 czarna Kobi</t>
  </si>
  <si>
    <t>004683</t>
  </si>
  <si>
    <t>5907178016664</t>
  </si>
  <si>
    <t>https://b2b.kobi.pl/pl/product/13135,oprawa-sufitowa-lunvigo-4xgx53-czarna-kobi?currency=PLN</t>
  </si>
  <si>
    <t>Żarówka LED GX53 13W 4000K Kobi</t>
  </si>
  <si>
    <t>004673</t>
  </si>
  <si>
    <t>5907178016657</t>
  </si>
  <si>
    <t>https://b2b.kobi.pl/pl/product/13125,zarowka-led-gx53-13w-4000k-kobi?currency=PLN</t>
  </si>
  <si>
    <t>https://eprel.ec.europa.eu/qr/2499085</t>
  </si>
  <si>
    <t>Żarówka LED GX53 13W 3000K Kobi</t>
  </si>
  <si>
    <t>004672</t>
  </si>
  <si>
    <t>5907178016640</t>
  </si>
  <si>
    <t>https://b2b.kobi.pl/pl/product/13124,zarowka-led-gx53-13w-3000k-kobi?currency=PLN</t>
  </si>
  <si>
    <t>https://eprel.ec.europa.eu/qr/2499074</t>
  </si>
  <si>
    <t>Żarówka LED GX53 11W 4000K Kobi</t>
  </si>
  <si>
    <t>004671</t>
  </si>
  <si>
    <t>5907178016633</t>
  </si>
  <si>
    <t>https://b2b.kobi.pl/pl/product/13123,zarowka-led-gx53-11w-4000k-kobi?currency=PLN</t>
  </si>
  <si>
    <t>https://eprel.ec.europa.eu/qr/2499063</t>
  </si>
  <si>
    <t>Żarówka LED GX53 11W 3000K Kobi</t>
  </si>
  <si>
    <t>004670</t>
  </si>
  <si>
    <t>5907178016626</t>
  </si>
  <si>
    <t>https://b2b.kobi.pl/pl/product/13122,zarowka-led-gx53-11w-3000k-kobi?currency=PLN</t>
  </si>
  <si>
    <t>https://eprel.ec.europa.eu/qr/2499052</t>
  </si>
  <si>
    <t>Żarówka LED GX53 9W 4000K Kobi</t>
  </si>
  <si>
    <t>004669</t>
  </si>
  <si>
    <t>5907178016619</t>
  </si>
  <si>
    <t>https://b2b.kobi.pl/pl/product/13121,zarowka-led-gx53-9w-4000k-kobi?currency=PLN</t>
  </si>
  <si>
    <t>https://eprel.ec.europa.eu/qr/2499034</t>
  </si>
  <si>
    <t>Żarówka LED GX53 9W 3000K Kobi</t>
  </si>
  <si>
    <t>004668</t>
  </si>
  <si>
    <t>5907178016602</t>
  </si>
  <si>
    <t>https://b2b.kobi.pl/pl/product/13120,zarowka-led-gx53-9w-3000k-kobi?currency=PLN</t>
  </si>
  <si>
    <t>https://eprel.ec.europa.eu/qr/2498692</t>
  </si>
  <si>
    <t>Żarówka LED GX53 5W 4000K Kobi</t>
  </si>
  <si>
    <t>004667</t>
  </si>
  <si>
    <t>5907178016596</t>
  </si>
  <si>
    <t>https://b2b.kobi.pl/pl/product/13119,zarowka-led-gx53-5w-4000k-kobi?currency=PLN</t>
  </si>
  <si>
    <t>https://eprel.ec.europa.eu/qr/2497805</t>
  </si>
  <si>
    <t>Żarówka LED GX53 5W 3000K Kobi</t>
  </si>
  <si>
    <t>004666</t>
  </si>
  <si>
    <t>5907178016589</t>
  </si>
  <si>
    <t>https://b2b.kobi.pl/pl/product/13118,zarowka-led-gx53-5w-3000k-kobi?currency=PLN</t>
  </si>
  <si>
    <t>https://eprel.ec.europa.eu/qr/2492355</t>
  </si>
  <si>
    <t>Downlight LED NEXEYE 30W 3CCT IP44 Kobi Pro</t>
  </si>
  <si>
    <t>004654</t>
  </si>
  <si>
    <t>5907178016527</t>
  </si>
  <si>
    <t>https://b2b.kobi.pl/pl/product/13106,downlight-led-nexeye-30w-3cct-ip44-kobi-pro?currency=PLN</t>
  </si>
  <si>
    <t>https://eprel.ec.europa.eu/qr/2477435</t>
  </si>
  <si>
    <t>Plafon LED SOFI 18W 4000K IP20 Kobi</t>
  </si>
  <si>
    <t>004652</t>
  </si>
  <si>
    <t>5907178016510</t>
  </si>
  <si>
    <t>https://b2b.kobi.pl/pl/product/13104,plafon-led-sofi-18w-4000k-ip20-kobi?currency=PLN</t>
  </si>
  <si>
    <t>https://eprel.ec.europa.eu/qr/2483367</t>
  </si>
  <si>
    <t>Plafon LED SOFI 12W 4000K IP20 Kobi</t>
  </si>
  <si>
    <t>004651</t>
  </si>
  <si>
    <t>5907178016503</t>
  </si>
  <si>
    <t>https://b2b.kobi.pl/pl/product/13103,plafon-led-sofi-12w-4000k-ip20-kobi?currency=PLN</t>
  </si>
  <si>
    <t>https://eprel.ec.europa.eu/qr/2483348</t>
  </si>
  <si>
    <t>Profil KG01 podtynkowy anodowany srebrny + przesłona mleczna 2m Kobi</t>
  </si>
  <si>
    <t>004636</t>
  </si>
  <si>
    <t>5907178016497</t>
  </si>
  <si>
    <t>https://b2b.kobi.pl/pl/product/13088,profil-kg01-podtynkowy-anodowany-srebrny-przeslona-mleczna-2m-kobi?currency=PLN</t>
  </si>
  <si>
    <t>Profil N01 narożny biały + przesłona mleczna 2m Kobi</t>
  </si>
  <si>
    <t>004635</t>
  </si>
  <si>
    <t>5907178016480</t>
  </si>
  <si>
    <t>https://b2b.kobi.pl/pl/product/13087,profil-n01-narozny-bialy-przeslona-mleczna-2m-kobi?currency=PLN</t>
  </si>
  <si>
    <t>Profil N01 narożny czarny + przesłona mleczna 2m Kobi</t>
  </si>
  <si>
    <t>004634</t>
  </si>
  <si>
    <t>5907178016473</t>
  </si>
  <si>
    <t>https://b2b.kobi.pl/pl/product/13086,profil-n01-narozny-czarny-przeslona-mleczna-2m-kobi?currency=PLN</t>
  </si>
  <si>
    <t>Profil N01 narożny anodowany srebrny + przesłona mleczna 2m Kobi</t>
  </si>
  <si>
    <t>004633</t>
  </si>
  <si>
    <t>5907178016466</t>
  </si>
  <si>
    <t>https://b2b.kobi.pl/pl/product/13085,profil-n01-narozny-anodowany-srebrny-przeslona-mleczna-2m-kobi?currency=PLN</t>
  </si>
  <si>
    <t>Profil P02 podtynkowy biały + przesłona mleczna 2m Kobi</t>
  </si>
  <si>
    <t>004632</t>
  </si>
  <si>
    <t>5907178016459</t>
  </si>
  <si>
    <t>https://b2b.kobi.pl/pl/product/13084,profil-p02-podtynkowy-bialy-przeslona-mleczna-2m-kobi?currency=PLN</t>
  </si>
  <si>
    <t>Profil P02 podtynkowy czarny + przesłona mleczna 2m Kobi</t>
  </si>
  <si>
    <t>004631</t>
  </si>
  <si>
    <t>5907178016442</t>
  </si>
  <si>
    <t>https://b2b.kobi.pl/pl/product/13083,profil-p02-podtynkowy-czarny-przeslona-mleczna-2m-kobi?currency=PLN</t>
  </si>
  <si>
    <t>Profil P02 podtynkowy anodowany srebrny + przesłona mleczna 2m Kobi</t>
  </si>
  <si>
    <t>004630</t>
  </si>
  <si>
    <t>5907178016435</t>
  </si>
  <si>
    <t>https://b2b.kobi.pl/pl/product/13082,profil-p02-podtynkowy-anodowany-srebrny-przeslona-mleczna-2m-kobi?currency=PLN</t>
  </si>
  <si>
    <t>Profil P01 natynkowy biały + przesłona mleczna 2m Kobi</t>
  </si>
  <si>
    <t>004629</t>
  </si>
  <si>
    <t>5907178016428</t>
  </si>
  <si>
    <t>https://b2b.kobi.pl/pl/product/13081,profil-p01-natynkowy-bialy-przeslona-mleczna-2m-kobi?currency=PLN</t>
  </si>
  <si>
    <t>Profil P01 natynkowy czarny + przesłona mleczna 2m Kobi</t>
  </si>
  <si>
    <t>004628</t>
  </si>
  <si>
    <t>5907178016411</t>
  </si>
  <si>
    <t>https://b2b.kobi.pl/pl/product/13080,profil-p01-natynkowy-czarny-przeslona-mleczna-2m-kobi?currency=PLN</t>
  </si>
  <si>
    <t>Profil P01 natynkowy anodowany srebrny + przesłona mleczna 2m Kobi</t>
  </si>
  <si>
    <t>004627</t>
  </si>
  <si>
    <t>5907178016404</t>
  </si>
  <si>
    <t>https://b2b.kobi.pl/pl/product/13079,profil-p01-natynkowy-anodowany-srebrny-przeslona-mleczna-2m-kobi?currency=PLN</t>
  </si>
  <si>
    <t>Żarówka filamentowa LED FGS 10W E27 4000K mleczna Kobi</t>
  </si>
  <si>
    <t>004626</t>
  </si>
  <si>
    <t>5907178016398</t>
  </si>
  <si>
    <t>https://b2b.kobi.pl/pl/product/13078,zarowka-filamentowa-led-fgs-10w-e27-4000k-mleczna-kobi?currency=PLN</t>
  </si>
  <si>
    <t>https://eprel.ec.europa.eu/qr/2478735</t>
  </si>
  <si>
    <t>Żarówka filamentowa LED FGS 10W E27 3000K mleczna Kobi</t>
  </si>
  <si>
    <t>004625</t>
  </si>
  <si>
    <t>5907178016305</t>
  </si>
  <si>
    <t>https://b2b.kobi.pl/pl/product/13077,zarowka-filamentowa-led-fgs-10w-e27-3000k-mleczna-kobi?currency=PLN</t>
  </si>
  <si>
    <t>https://eprel.ec.europa.eu/qr/2478702</t>
  </si>
  <si>
    <t>Taśma LED TRAMO 320 COB 5m 6500K 24V IP65 Kobi Premium</t>
  </si>
  <si>
    <t>004621</t>
  </si>
  <si>
    <t>5907178016367</t>
  </si>
  <si>
    <t>https://b2b.kobi.pl/pl/product/13073,tasma-led-tramo-320-cob-5m-6500k-24v-ip65-kobi-premium?currency=PLN</t>
  </si>
  <si>
    <t>https://eprel.ec.europa.eu/qr/2476535</t>
  </si>
  <si>
    <t>Taśma LED TRAMO 320 COB 5m 6500K 24V IP20 Kobi Premium</t>
  </si>
  <si>
    <t>004620</t>
  </si>
  <si>
    <t>5907178016350</t>
  </si>
  <si>
    <t>https://b2b.kobi.pl/pl/product/13072,tasma-led-tramo-320-cob-5m-6500k-24v-ip20-kobi-premium?currency=PLN</t>
  </si>
  <si>
    <t>https://eprel.ec.europa.eu/qr/2476365</t>
  </si>
  <si>
    <t>Taśma LED TRAMO 320 COB 5m 4000K 24V IP65 Kobi Premium</t>
  </si>
  <si>
    <t>004619</t>
  </si>
  <si>
    <t>5907178016343</t>
  </si>
  <si>
    <t>https://b2b.kobi.pl/pl/product/13071,tasma-led-tramo-320-cob-5m-4000k-24v-ip65-kobi-premium?currency=PLN</t>
  </si>
  <si>
    <t>https://eprel.ec.europa.eu/qr/2476515</t>
  </si>
  <si>
    <t>Taśma LED TRAMO 320 COB 5m 4000K 24V IP20 Kobi Premium</t>
  </si>
  <si>
    <t>004618</t>
  </si>
  <si>
    <t>5907178016336</t>
  </si>
  <si>
    <t>https://b2b.kobi.pl/pl/product/13070,tasma-led-tramo-320-cob-5m-4000k-24v-ip20-kobi-premium?currency=PLN</t>
  </si>
  <si>
    <t>https://eprel.ec.europa.eu/qr/2476198</t>
  </si>
  <si>
    <t>Taśma LED TRAMO 320 COB 5m 3000K 24V IP65 Kobi Premium</t>
  </si>
  <si>
    <t>004617</t>
  </si>
  <si>
    <t>5907178016329</t>
  </si>
  <si>
    <t>https://b2b.kobi.pl/pl/product/13069,tasma-led-tramo-320-cob-5m-3000k-24v-ip65-kobi-premium?currency=PLN</t>
  </si>
  <si>
    <t>Taśma LED TRAMO 320 COB 5m 3000K 24V IP20 Kobi Premium</t>
  </si>
  <si>
    <t>004616</t>
  </si>
  <si>
    <t>5907178016312</t>
  </si>
  <si>
    <t>https://b2b.kobi.pl/pl/product/13068,tasma-led-tramo-320-cob-5m-3000k-24v-ip20-kobi-premium?currency=PLN</t>
  </si>
  <si>
    <t>https://eprel.ec.europa.eu/qr/2476152</t>
  </si>
  <si>
    <t>Taśma LED TRAMO 320 COB 50m 6500K 12V IP20 Kobi Premium</t>
  </si>
  <si>
    <t>004615</t>
  </si>
  <si>
    <t>5907178016299</t>
  </si>
  <si>
    <t>https://b2b.kobi.pl/pl/product/13067,tasma-led-tramo-320-cob-50m-6500k-12v-ip20-kobi-premium?currency=PLN</t>
  </si>
  <si>
    <t>https://eprel.ec.europa.eu/qr/2477410</t>
  </si>
  <si>
    <t>Taśma LED TRAMO 320 COB 50m 4000K 12V IP20 Kobi Premium</t>
  </si>
  <si>
    <t>004614</t>
  </si>
  <si>
    <t>5907178016282</t>
  </si>
  <si>
    <t>https://b2b.kobi.pl/pl/product/13066,tasma-led-tramo-320-cob-50m-4000k-12v-ip20-kobi-premium?currency=PLN</t>
  </si>
  <si>
    <t>https://eprel.ec.europa.eu/qr/2477304</t>
  </si>
  <si>
    <t>Oprawa drogowa Solar LED STREET 20W 3CCT IP65 Kobi Premium</t>
  </si>
  <si>
    <t>004613</t>
  </si>
  <si>
    <t>5907178016381</t>
  </si>
  <si>
    <t>https://b2b.kobi.pl/pl/product/13065,oprawa-drogowa-solar-led-street-20w-3cct-ip65-kobi-premium?currency=PLN</t>
  </si>
  <si>
    <t>Oprawa parkowa Solar LED SOLSUMI SQUARE 25W 3CCT IP54 Kobi Premium</t>
  </si>
  <si>
    <t>004612</t>
  </si>
  <si>
    <t>5907178016374</t>
  </si>
  <si>
    <t>https://b2b.kobi.pl/pl/product/13064,oprawa-parkowa-solar-led-solsumi-square-25w-3cct-ip54-kobi-premium?currency=PLN</t>
  </si>
  <si>
    <t>Taśma LED TRAMO 320 COB 50m 3000K 12V IP20 Kobi Premium</t>
  </si>
  <si>
    <t>004611</t>
  </si>
  <si>
    <t>5907178016275</t>
  </si>
  <si>
    <t>https://b2b.kobi.pl/pl/product/13063,tasma-led-tramo-320-cob-50m-3000k-12v-ip20-kobi-premium?currency=PLN</t>
  </si>
  <si>
    <t>https://eprel.ec.europa.eu/qr/2477287</t>
  </si>
  <si>
    <t>Łącznik 9w1 taśmy LED COB 8mm Kobi</t>
  </si>
  <si>
    <t>004610</t>
  </si>
  <si>
    <t>5907178016268</t>
  </si>
  <si>
    <t>https://b2b.kobi.pl/pl/product/13062,lacznik-9w1-tasmy-led-cob-8mm-kobi?currency=PLN</t>
  </si>
  <si>
    <t>Żarówka LED ST45 1W E27 2700K dymiona LED2B</t>
  </si>
  <si>
    <t>004609</t>
  </si>
  <si>
    <t>5907178016251</t>
  </si>
  <si>
    <t>https://b2b.kobi.pl/pl/product/13061,zarowka-led-st45-1w-e27-2700k-dymiona-led2b?currency=PLN</t>
  </si>
  <si>
    <t>Moduł zasilacza wodoodporny 12V 120W 10,0A IP67</t>
  </si>
  <si>
    <t>004603</t>
  </si>
  <si>
    <t>5902479641942</t>
  </si>
  <si>
    <t>https://b2b.kobi.pl/pl/product/13055,modul-zasilacza-wodoodporny-12v-120w-10-0a-ip67?currency=PLN</t>
  </si>
  <si>
    <t>Moduł zasilacza montażowy 12V 150W 12,5A</t>
  </si>
  <si>
    <t>004602</t>
  </si>
  <si>
    <t>5902479641966</t>
  </si>
  <si>
    <t>https://b2b.kobi.pl/pl/product/13054,modul-zasilacza-montazowy-12v-150w-12-5a?currency=PLN</t>
  </si>
  <si>
    <t>WENTYLATORY</t>
  </si>
  <si>
    <t>Plafon LED z wentylatorem VENTELUX  48W+15W 3CCT+RGB  Kobi Windstar</t>
  </si>
  <si>
    <t>004594</t>
  </si>
  <si>
    <t>5907178015582</t>
  </si>
  <si>
    <t>https://b2b.kobi.pl/pl/product/13046,plafon-led-z-wentylatorem-ventelux-48w-15w-3cct-rgb-kobi-windstar?currency=PLN</t>
  </si>
  <si>
    <t>https://eprel.ec.europa.eu/qr/2458181</t>
  </si>
  <si>
    <t>Plafon LED z wentylatorem VENTELUX 48W+15W 3CCT czarny Kobi Windstar</t>
  </si>
  <si>
    <t>004593</t>
  </si>
  <si>
    <t>5907178015575</t>
  </si>
  <si>
    <t>https://b2b.kobi.pl/pl/product/13045,plafon-led-z-wentylatorem-ventelux-48w-15w-3cct-czarny-kobi-windstar?currency=PLN</t>
  </si>
  <si>
    <t>https://eprel.ec.europa.eu/qr/2458130</t>
  </si>
  <si>
    <t>Plafon LED z wentylatorem VENTELUX 24W+15W 3CCT biały Kobi Windstar</t>
  </si>
  <si>
    <t>004592</t>
  </si>
  <si>
    <t>5907178015568</t>
  </si>
  <si>
    <t>https://b2b.kobi.pl/pl/product/13044,plafon-led-z-wentylatorem-ventelux-24w-15w-3cct-bialy-kobi-windstar?currency=PLN</t>
  </si>
  <si>
    <t>https://eprel.ec.europa.eu/qr/2458402</t>
  </si>
  <si>
    <t>Klimator ewaporacyjny VIENTO COOL 65W biały Kobi Windstar</t>
  </si>
  <si>
    <t>004589</t>
  </si>
  <si>
    <t>5907178015551</t>
  </si>
  <si>
    <t>https://b2b.kobi.pl/pl/product/13041,klimator-ewaporacyjny-viento-cool-65w-bialy-kobi-windstar?currency=PLN</t>
  </si>
  <si>
    <t>Klimator ewaporacyjny VIENTO COOL-R 65W czarny Kobi Windstar</t>
  </si>
  <si>
    <t>004588</t>
  </si>
  <si>
    <t>5907178015544</t>
  </si>
  <si>
    <t>https://b2b.kobi.pl/pl/product/13040,klimator-ewaporacyjny-viento-cool-r-65w-czarny-kobi-windstar?currency=PLN</t>
  </si>
  <si>
    <t>Moduł zasilacza puszkowy 24V 60W 2,50A IP67</t>
  </si>
  <si>
    <t>004584</t>
  </si>
  <si>
    <t>5902479641874</t>
  </si>
  <si>
    <t>https://b2b.kobi.pl/pl/product/13036,modul-zasilacza-puszkowy-24v-60w-2-50a-ip67?currency=PLN</t>
  </si>
  <si>
    <t>Moduł zasilacza puszkowy 24V 45W 1,88A IP67</t>
  </si>
  <si>
    <t>004583</t>
  </si>
  <si>
    <t>5902479641867</t>
  </si>
  <si>
    <t>https://b2b.kobi.pl/pl/product/13035,modul-zasilacza-puszkowy-24v-45w-1-88a-ip67?currency=PLN</t>
  </si>
  <si>
    <t>Moduł zasilacza puszkowy 24V 30W 1,25A IP67</t>
  </si>
  <si>
    <t>004582</t>
  </si>
  <si>
    <t>5902479641492</t>
  </si>
  <si>
    <t>https://b2b.kobi.pl/pl/product/13034,modul-zasilacza-puszkowy-24v-30w-1-25a-ip67?currency=PLN</t>
  </si>
  <si>
    <t>Moduł zasilacza puszkowy 24V 20W 0,83A IP67</t>
  </si>
  <si>
    <t>004581</t>
  </si>
  <si>
    <t>5902479641461</t>
  </si>
  <si>
    <t>https://b2b.kobi.pl/pl/product/13033,modul-zasilacza-puszkowy-24v-20w-0-83a-ip67?currency=PLN</t>
  </si>
  <si>
    <t>Moduł zasilacza puszkowy 12V 60W 5,00A IP67</t>
  </si>
  <si>
    <t>004580</t>
  </si>
  <si>
    <t>5902479641928</t>
  </si>
  <si>
    <t>https://b2b.kobi.pl/pl/product/13032,modul-zasilacza-puszkowy-12v-60w-5-00a-ip67?currency=PLN</t>
  </si>
  <si>
    <t>Moduł zasilacza puszkowy 12V 45W 3,75A IP67</t>
  </si>
  <si>
    <t>004578</t>
  </si>
  <si>
    <t>5902479641911</t>
  </si>
  <si>
    <t>https://b2b.kobi.pl/pl/product/13030,modul-zasilacza-puszkowy-12v-45w-3-75a-ip67?currency=PLN</t>
  </si>
  <si>
    <t>Moduł zasilacza puszkowy 12V 30W 2,50A IP67</t>
  </si>
  <si>
    <t>004576</t>
  </si>
  <si>
    <t>5902479641904</t>
  </si>
  <si>
    <t>https://b2b.kobi.pl/pl/product/13028,modul-zasilacza-puszkowy-12v-30w-2-50a-ip67?currency=PLN</t>
  </si>
  <si>
    <t>Moduł zasilacza puszkowy 12V 20W 1,67A IP67</t>
  </si>
  <si>
    <t>004575</t>
  </si>
  <si>
    <t>5902479641898</t>
  </si>
  <si>
    <t>https://b2b.kobi.pl/pl/product/13027,modul-zasilacza-puszkowy-12v-20w-1-67a-ip67?currency=PLN</t>
  </si>
  <si>
    <t>Wentylator podłogowy VIENTO 200W Kobi Windstar</t>
  </si>
  <si>
    <t>004574</t>
  </si>
  <si>
    <t>5907178015391</t>
  </si>
  <si>
    <t>https://b2b.kobi.pl/pl/product/13026,wentylator-podlogowy-viento-200w-kobi-windstar?currency=PLN</t>
  </si>
  <si>
    <t>Wentylator podłogowy VIENTO-R 40W  czarny Kobi Windstar</t>
  </si>
  <si>
    <t>004573</t>
  </si>
  <si>
    <t>5907178015384</t>
  </si>
  <si>
    <t>https://b2b.kobi.pl/pl/product/13025,wentylator-podlogowy-viento-r-40w-czarny-kobi-windstar?currency=PLN</t>
  </si>
  <si>
    <t>Wentylator podłogowy VIENTO-R 40W  biały Kobi Windstar</t>
  </si>
  <si>
    <t>004572</t>
  </si>
  <si>
    <t>5907178015377</t>
  </si>
  <si>
    <t>https://b2b.kobi.pl/pl/product/13024,wentylator-podlogowy-viento-r-40w-bialy-kobi-windstar?currency=PLN</t>
  </si>
  <si>
    <t>Wentylator biurkowy VIENTO 40W czarny Kobi Windstar</t>
  </si>
  <si>
    <t>004571</t>
  </si>
  <si>
    <t>5907178015360</t>
  </si>
  <si>
    <t>https://b2b.kobi.pl/pl/product/13023,wentylator-biurkowy-viento-40w-czarny-kobi-windstar?currency=PLN</t>
  </si>
  <si>
    <t>Kinkiet ogrodowy LED QUERK 2x2W 3000K IP54 550lm czarny LED2B</t>
  </si>
  <si>
    <t>004544</t>
  </si>
  <si>
    <t>5907178012543</t>
  </si>
  <si>
    <t>https://b2b.kobi.pl/pl/product/12991,kinkiet-ogrodowy-led-querk-2x2w-3000k-ip54-550lm-czarny-led2b?currency=PLN</t>
  </si>
  <si>
    <t>https://eprel.ec.europa.eu/qr/2176619</t>
  </si>
  <si>
    <t>Oprawa parkowa LED NEXPARK G2 30W/40W/60W 3CCT IP66 Kobi Pro</t>
  </si>
  <si>
    <t>004540</t>
  </si>
  <si>
    <t>5907178012512</t>
  </si>
  <si>
    <t>https://b2b.kobi.pl/pl/product/12987,oprawa-parkowa-led-nexpark-g2-30w-40w-60w-3cct-ip66-kobi-pro?currency=PLN</t>
  </si>
  <si>
    <t>https://eprel.ec.europa.eu/qr/2444652</t>
  </si>
  <si>
    <t>ŚWIETLÓWKI LED</t>
  </si>
  <si>
    <t>Świetlówka LED T8 G2 22W 120cm 6500K Kobi Premium</t>
  </si>
  <si>
    <t>004537</t>
  </si>
  <si>
    <t>C</t>
  </si>
  <si>
    <t>5907178012505</t>
  </si>
  <si>
    <t>https://b2b.kobi.pl/pl/product/12984,swietlowka-led-t8-g2-22w-120cm-6500k-kobi-premium?currency=PLN</t>
  </si>
  <si>
    <t>https://eprel.ec.europa.eu/qr/2417592</t>
  </si>
  <si>
    <t>Świetlówka LED T8 G2 22W 120cm 4000K Kobi Premium</t>
  </si>
  <si>
    <t>004536</t>
  </si>
  <si>
    <t>5907178012499</t>
  </si>
  <si>
    <t>https://b2b.kobi.pl/pl/product/12983,swietlowka-led-t8-g2-22w-120cm-4000k-kobi-premium?currency=PLN</t>
  </si>
  <si>
    <t>https://eprel.ec.europa.eu/qr/2417562</t>
  </si>
  <si>
    <t>Słupek ogrodowy ZENVIO 4gn/Zu IP44 czarne LED2B</t>
  </si>
  <si>
    <t>004526</t>
  </si>
  <si>
    <t>5907178012246</t>
  </si>
  <si>
    <t>https://b2b.kobi.pl/pl/product/12973,slupek-ogrodowy-zenvio-4gn-zu-ip44-czarne-led2b?currency=PLN</t>
  </si>
  <si>
    <t>Żarówka LED S14 0,042W 24V E27 2700K LED2B</t>
  </si>
  <si>
    <t>004525</t>
  </si>
  <si>
    <t>5907178012239</t>
  </si>
  <si>
    <t>https://b2b.kobi.pl/pl/product/12972,zarowka-led-s14-0-042w-24v-e27-2700k-led2b?currency=PLN</t>
  </si>
  <si>
    <t>Zasilacz do LED 9W 24V IP44 LED2B</t>
  </si>
  <si>
    <t>004524</t>
  </si>
  <si>
    <t>5907178012222</t>
  </si>
  <si>
    <t>https://b2b.kobi.pl/pl/product/12971,zasilacz-do-led-starlight-neo-9w-24v-led2b?currency=PLN</t>
  </si>
  <si>
    <t>Girlanda Solar LED STARLIGHT NEO 20m 20x0,042W E27 LED2B</t>
  </si>
  <si>
    <t>004523</t>
  </si>
  <si>
    <t>5907178012215</t>
  </si>
  <si>
    <t>https://b2b.kobi.pl/pl/product/12970,girlanda-solar-led-starlight-neo-20m-20x0-042w-e27-led2b?currency=PLN</t>
  </si>
  <si>
    <t>Girlanda Solar LED STARLIGHT NEO 10m 20x0,042W E27 LED2B</t>
  </si>
  <si>
    <t>004522</t>
  </si>
  <si>
    <t>5907178012208</t>
  </si>
  <si>
    <t>https://b2b.kobi.pl/pl/product/12969,girlanda-solar-led-starlight-neo-10m-20x0-042w-e27-led2b?currency=PLN</t>
  </si>
  <si>
    <t>Girlanda Solar LED STARLIGHT NEO 10m 10x0,042W E27 LED2B</t>
  </si>
  <si>
    <t>004521</t>
  </si>
  <si>
    <t>5907178012192</t>
  </si>
  <si>
    <t>https://b2b.kobi.pl/pl/product/12968,girlanda-solar-led-starlight-neo-10m-10x0-042w-e27-led2b?currency=PLN</t>
  </si>
  <si>
    <t>Kinkiet ogrodowy Solar LED QUERK 2CCT IP54 LED2B</t>
  </si>
  <si>
    <t>004518</t>
  </si>
  <si>
    <t>5907178012161</t>
  </si>
  <si>
    <t>https://b2b.kobi.pl/pl/product/12965,kinkiet-ogrodowy-solar-led-querk-2cct-ip54-led2b?currency=PLN</t>
  </si>
  <si>
    <t>Słupek ogrodowy Solar LED SPHERE G2 20cm RGB IP44 LED2B</t>
  </si>
  <si>
    <t>004516</t>
  </si>
  <si>
    <t>5907178012147</t>
  </si>
  <si>
    <t>https://b2b.kobi.pl/pl/product/12963,slupek-ogrodowy-solar-led-sphere-g2-20cm-rgb-ip44-led2b?currency=PLN</t>
  </si>
  <si>
    <t>Słupek ogrodowy Solar LED SPHERE G2 10cm RGB IP44 LED2B</t>
  </si>
  <si>
    <t>004515</t>
  </si>
  <si>
    <t>5907178012130</t>
  </si>
  <si>
    <t>https://b2b.kobi.pl/pl/product/12962,slupek-ogrodowy-solar-led-sphere-g2-10cm-rgb-ip44-led2b?currency=PLN</t>
  </si>
  <si>
    <t>Słupek ogrodowy Solar LED SPHERE G2 20cm 4000K IP44 LED2B</t>
  </si>
  <si>
    <t>004513</t>
  </si>
  <si>
    <t>5907178012116</t>
  </si>
  <si>
    <t>https://b2b.kobi.pl/pl/product/12960,slupek-ogrodowy-solar-led-sphere-g2-20cm-4000k-ip44-led2b?currency=PLN</t>
  </si>
  <si>
    <t>Słupek ogrodowy Solar LED SPHERE G2 10cm 4000K IP44 LED2B</t>
  </si>
  <si>
    <t>004512</t>
  </si>
  <si>
    <t>5907178012109</t>
  </si>
  <si>
    <t>https://b2b.kobi.pl/pl/product/12959,slupek-ogrodowy-solar-led-sphere-g2-10cm-4000k-ip44-led2b?currency=PLN</t>
  </si>
  <si>
    <t>Słupek ogrodowy Solar LED SPRINKLE 3000K IP44 LED2B</t>
  </si>
  <si>
    <t>004511</t>
  </si>
  <si>
    <t>5907178012093</t>
  </si>
  <si>
    <t>https://b2b.kobi.pl/pl/product/12958,slupek-ogrodowy-solar-led-sprinkle-3000k-ip44-led2b?currency=PLN</t>
  </si>
  <si>
    <t>Lampa ogrodowa Solar LED LUVETRA 4000K IP44 biała LED2B</t>
  </si>
  <si>
    <t>004510</t>
  </si>
  <si>
    <t>5907178012086</t>
  </si>
  <si>
    <t>https://b2b.kobi.pl/pl/product/12957,lampa-ogrodowa-solar-led-luvetra-4000k-ip44-biala-led2b?currency=PLN</t>
  </si>
  <si>
    <t>Lampa ogrodowa Solar LED LUVETRA 4000K IP44 czarna LED2B</t>
  </si>
  <si>
    <t>004509</t>
  </si>
  <si>
    <t>5907178012079</t>
  </si>
  <si>
    <t>https://b2b.kobi.pl/pl/product/12956,lampa-ogrodowa-solar-led-luvetra-4000k-ip44-czarna-led2b?currency=PLN</t>
  </si>
  <si>
    <t>Lampa ogrodowa Solar LED CLAVO G2 4000K IP44 4-pak LED2B</t>
  </si>
  <si>
    <t>004508</t>
  </si>
  <si>
    <t>5907178012062</t>
  </si>
  <si>
    <t>kpl</t>
  </si>
  <si>
    <t>https://b2b.kobi.pl/pl/product/12955,lampa-ogrodowa-solar-led-clavo-g2-4000k-ip44-4-pak-led2b?currency=PLN</t>
  </si>
  <si>
    <t>Słupek ogrodowy Solar LED LANCE G2 4000K IP44 LED2B</t>
  </si>
  <si>
    <t>004504</t>
  </si>
  <si>
    <t>5907178012024</t>
  </si>
  <si>
    <t>https://b2b.kobi.pl/pl/product/12951,slupek-ogrodowy-solar-led-lance-g2-4000k-ip44-led2b?currency=PLN</t>
  </si>
  <si>
    <t>Słupek ogrodowy Solar LED AURORA ROUND 4000K IP44 LED2B</t>
  </si>
  <si>
    <t>004503</t>
  </si>
  <si>
    <t>5907178012017</t>
  </si>
  <si>
    <t>https://b2b.kobi.pl/pl/product/12950,slupek-ogrodowy-solar-led-aurora-round-4000k-ip44-led2b?currency=PLN</t>
  </si>
  <si>
    <t>Kinkiet ogrodowy Solar LED OMVIA 3000K IP44 czarny LED2B</t>
  </si>
  <si>
    <t>004502</t>
  </si>
  <si>
    <t>5907178012000</t>
  </si>
  <si>
    <t>https://b2b.kobi.pl/pl/product/12949,kinkiet-ogrodowy-solar-led-omvia-3000k-ip44-czarny-led2b?currency=PLN</t>
  </si>
  <si>
    <t>Lampa ogrodowa Solar LED CANDELIO MILKY 1600K IP44 czarna LED2B</t>
  </si>
  <si>
    <t>004500</t>
  </si>
  <si>
    <t>5907178011980</t>
  </si>
  <si>
    <t>https://b2b.kobi.pl/pl/product/12947,lampa-ogrodowa-solar-led-candelio-milky-1600k-ip44-czarna-led2b?currency=PLN</t>
  </si>
  <si>
    <t>Lampa ogrodowa Solar LED CANDELIO STAR 2700K IP44 czarna LED2B</t>
  </si>
  <si>
    <t>004499</t>
  </si>
  <si>
    <t>5907178011973</t>
  </si>
  <si>
    <t>https://b2b.kobi.pl/pl/product/12946,lampa-ogrodowa-solar-led-candelio-star-2700k-ip44-czarna-led2b?currency=PLN</t>
  </si>
  <si>
    <t>Lampa ogrodowa Solar LED CANDELIO P 2700K IP44 czarna LED2B</t>
  </si>
  <si>
    <t>004498</t>
  </si>
  <si>
    <t>5907178011966</t>
  </si>
  <si>
    <t>https://b2b.kobi.pl/pl/product/12945,solar-garden-lamp-led-candelio-p-2700k-ip44-black-led2b?currency=PLN</t>
  </si>
  <si>
    <t>Słupek ogrodowy Solar LED GLOBE 3000K IP44 LED2B</t>
  </si>
  <si>
    <t>004494</t>
  </si>
  <si>
    <t>5907178011942</t>
  </si>
  <si>
    <t>https://b2b.kobi.pl/pl/product/12941,slupek-ogrodowy-solar-led-globe-3000k-ip44-led2b?currency=PLN</t>
  </si>
  <si>
    <t>Słupek ogrodowy Solar LED GLEAM 3000K IP44 LED2B</t>
  </si>
  <si>
    <t>004493</t>
  </si>
  <si>
    <t>5907178011928</t>
  </si>
  <si>
    <t>https://b2b.kobi.pl/pl/product/12940,slupek-ogrodowy-solar-led-gleam-3000k-ip44-led2b?currency=PLN</t>
  </si>
  <si>
    <t>Słupek ogrodowy Solar LED AURORA 4000K IP44 czarna LED2B</t>
  </si>
  <si>
    <t>004492</t>
  </si>
  <si>
    <t>5907178011904</t>
  </si>
  <si>
    <t>https://b2b.kobi.pl/pl/product/12939,slupek-ogrodowy-solar-led-aurora-4000k-ip44-led2b?currency=PLN</t>
  </si>
  <si>
    <t>Naświetlacz akumulatorowy LED TIGRA B 20W 4000K IP54 Kobi</t>
  </si>
  <si>
    <t>004484</t>
  </si>
  <si>
    <t>5907178011768</t>
  </si>
  <si>
    <t>https://b2b.kobi.pl/pl/product/12931,naswietlacz-akumulatorowy-led-tigra-b-20w-4000k-ip54-kobi?currency=PLN</t>
  </si>
  <si>
    <t>Oprawa liniowa DELFIA G2 2x120 Kobi</t>
  </si>
  <si>
    <t>004483</t>
  </si>
  <si>
    <t>5907178011751</t>
  </si>
  <si>
    <t>https://b2b.kobi.pl/pl/product/12930,oprawa-liniowa-delfia-g2-2x120-kobi?currency=PLN</t>
  </si>
  <si>
    <t>Kinkiet ogrodowy LED LUMEPRA 6W 3000K IP54 czarny Kobi</t>
  </si>
  <si>
    <t>004482</t>
  </si>
  <si>
    <t>5907178011737</t>
  </si>
  <si>
    <t>https://b2b.kobi.pl/pl/product/12929,kinkiet-ogrodowy-led-lumepra-6w-3000k-ip54-czarny-kobi?currency=PLN</t>
  </si>
  <si>
    <t>https://eprel.ec.europa.eu/qr/2426921</t>
  </si>
  <si>
    <t>Kinkiet ogrodowy LED LUMEPRA 6W 4000K IP54 czarny Kobi</t>
  </si>
  <si>
    <t>004481</t>
  </si>
  <si>
    <t>5907178011720</t>
  </si>
  <si>
    <t>https://b2b.kobi.pl/pl/product/12928,kinkiet-ogrodowy-led-lumepra-6w-4000k-ip54-czarny-kobi?currency=PLN</t>
  </si>
  <si>
    <t>https://eprel.ec.europa.eu/qr/2480195</t>
  </si>
  <si>
    <t>Lampa ogrodowa BLAKE UNO 1xGU10 IP65 czarna Kobi</t>
  </si>
  <si>
    <t>004480</t>
  </si>
  <si>
    <t>5907178011713</t>
  </si>
  <si>
    <t>https://b2b.kobi.pl/pl/product/12927,lampa-ogrodowa-blake-uno-1xgu10-ip65-czarna-kobi?currency=PLN</t>
  </si>
  <si>
    <t>Lampa ogrodowa LED BLAKE 5W 3000K IP65 czarna Kobi</t>
  </si>
  <si>
    <t>004479</t>
  </si>
  <si>
    <t>5907178011706</t>
  </si>
  <si>
    <t>https://b2b.kobi.pl/pl/product/12926,lampa-ogrodowa-led-blake-5w-3000k-ip65-czarna-kobi?currency=PLN</t>
  </si>
  <si>
    <t>Lampa ogrodowa LED BLAKE 5W 4000K IP65 czarna Kobi</t>
  </si>
  <si>
    <t>004478</t>
  </si>
  <si>
    <t>5907178011690</t>
  </si>
  <si>
    <t>https://b2b.kobi.pl/pl/product/12925,lampa-ogrodowa-led-blake-5w-4000k-ip65-czarna-kobi?currency=PLN</t>
  </si>
  <si>
    <t>https://eprel.ec.europa.eu/qr/2426911</t>
  </si>
  <si>
    <t>Oprawa hermetyczna LED CORTEZ 2 50W 120cm 4000K IP65 Kobi Premium</t>
  </si>
  <si>
    <t>004477</t>
  </si>
  <si>
    <t>5907178011683</t>
  </si>
  <si>
    <t>https://b2b.kobi.pl/pl/product/12924,oprawa-hermetyczna-led-cortez-2-50w-120cm-4000k-ip65-kobi-premium?currency=PLN</t>
  </si>
  <si>
    <t>https://eprel.ec.europa.eu/qr/2430368</t>
  </si>
  <si>
    <t>Żarówka LED SW 8,5W E27 6000K Kobi Premium</t>
  </si>
  <si>
    <t>004466</t>
  </si>
  <si>
    <t>5907178011676</t>
  </si>
  <si>
    <t>https://b2b.kobi.pl/pl/product/12913,zarowka-led-sw-8-5w-e27-6000k-kobi-premium?currency=PLN</t>
  </si>
  <si>
    <t>https://eprel.ec.europa.eu/qr/2420055</t>
  </si>
  <si>
    <t>Żarówka LED SW 8,5W E27 4000K Kobi Premium</t>
  </si>
  <si>
    <t>004465</t>
  </si>
  <si>
    <t>5907178011669</t>
  </si>
  <si>
    <t>https://b2b.kobi.pl/pl/product/12912,zarowka-led-sw-8-5w-e27-4000k-kobi-premium?currency=PLN</t>
  </si>
  <si>
    <t>https://eprel.ec.europa.eu/qr/2420041</t>
  </si>
  <si>
    <t>Żarówka LED SW 8,5W E27 3000K Kobi Premium</t>
  </si>
  <si>
    <t>004464</t>
  </si>
  <si>
    <t>5907178011652</t>
  </si>
  <si>
    <t>https://b2b.kobi.pl/pl/product/12911,zarowka-led-sw-8-5w-e27-3000k-kobi-premium?currency=PLN</t>
  </si>
  <si>
    <t>https://eprel.ec.europa.eu/qr/2420024</t>
  </si>
  <si>
    <t>Żarówka LED MB 8,5W E27 6000K Kobi Premium</t>
  </si>
  <si>
    <t>004463</t>
  </si>
  <si>
    <t>5907178011645</t>
  </si>
  <si>
    <t>https://b2b.kobi.pl/pl/product/12910,zarowka-led-mb-8-5w-e27-6000k-kobi-premium?currency=PLN</t>
  </si>
  <si>
    <t>https://eprel.ec.europa.eu/qr/2420184</t>
  </si>
  <si>
    <t>Żarówka LED MB 8,5W E27 4000K Kobi Premium</t>
  </si>
  <si>
    <t>004462</t>
  </si>
  <si>
    <t>5907178011638</t>
  </si>
  <si>
    <t>https://b2b.kobi.pl/pl/product/12909,zarowka-led-mb-8-5w-e27-4000k-kobi-premium?currency=PLN</t>
  </si>
  <si>
    <t>https://eprel.ec.europa.eu/qr/2420181</t>
  </si>
  <si>
    <t>Żarówka LED MB 8,5W E27 3000K Kobi Premium</t>
  </si>
  <si>
    <t>004461</t>
  </si>
  <si>
    <t>5907178011621</t>
  </si>
  <si>
    <t>https://b2b.kobi.pl/pl/product/12908,zarowka-led-mb-8-5w-e27-3000k-kobi-premium?currency=PLN</t>
  </si>
  <si>
    <t>https://eprel.ec.europa.eu/qr/2420170</t>
  </si>
  <si>
    <t>Żarówka LED SW 8,5W E14 6000K Kobi Premium</t>
  </si>
  <si>
    <t>004460</t>
  </si>
  <si>
    <t>5907178011614</t>
  </si>
  <si>
    <t>https://b2b.kobi.pl/pl/product/12907,zarowka-led-sw-8-5w-e14-6000k-kobi-premium?currency=PLN</t>
  </si>
  <si>
    <t>https://eprel.ec.europa.eu/qr/2420015</t>
  </si>
  <si>
    <t>Żarówka LED SW 8,5W E14 4000K Kobi Premium</t>
  </si>
  <si>
    <t>004459</t>
  </si>
  <si>
    <t>5907178011607</t>
  </si>
  <si>
    <t>https://b2b.kobi.pl/pl/product/12906,zarowka-led-sw-8-5w-e14-4000k-kobi-premium?currency=PLN</t>
  </si>
  <si>
    <t>https://eprel.ec.europa.eu/qr/2420007</t>
  </si>
  <si>
    <t>Żarówka LED SW 8,5W E14 3000K Kobi Premium</t>
  </si>
  <si>
    <t>004458</t>
  </si>
  <si>
    <t>5907178011591</t>
  </si>
  <si>
    <t>https://b2b.kobi.pl/pl/product/12905,zarowka-led-sw-8-5w-e14-3000k-kobi-premium?currency=PLN</t>
  </si>
  <si>
    <t>https://eprel.ec.europa.eu/qr/2419929</t>
  </si>
  <si>
    <t>Żarówka LED MB 8,5W E14 6000K Kobi Premium</t>
  </si>
  <si>
    <t>004457</t>
  </si>
  <si>
    <t>5907178011584</t>
  </si>
  <si>
    <t>https://b2b.kobi.pl/pl/product/12904,zarowka-led-mb-8-5w-e14-6000k-kobi-premium?currency=PLN</t>
  </si>
  <si>
    <t>https://eprel.ec.europa.eu/qr/2420110</t>
  </si>
  <si>
    <t>Żarówka LED MB 8,5W E14 4000K Kobi Premium</t>
  </si>
  <si>
    <t>004456</t>
  </si>
  <si>
    <t>5907178011577</t>
  </si>
  <si>
    <t>https://b2b.kobi.pl/pl/product/12903,zarowka-led-mb-8-5w-e14-4000k-kobi-premium?currency=PLN</t>
  </si>
  <si>
    <t>https://eprel.ec.europa.eu/qr/2420080</t>
  </si>
  <si>
    <t>Żarówka LED MB 8,5W E14 3000K Kobi Premium</t>
  </si>
  <si>
    <t>004455</t>
  </si>
  <si>
    <t>5907178011560</t>
  </si>
  <si>
    <t>https://b2b.kobi.pl/pl/product/12902,zarowka-led-mb-8-5w-e14-3000k-kobi-premium?currency=PLN</t>
  </si>
  <si>
    <t>https://eprel.ec.europa.eu/qr/2420073</t>
  </si>
  <si>
    <t>Wkład LED INSERT 5W 3CCT DIM Kobi</t>
  </si>
  <si>
    <t>004454</t>
  </si>
  <si>
    <t>5907178011553</t>
  </si>
  <si>
    <t>https://b2b.kobi.pl/pl/product/12901,wklad-led-insert-5w-3cct-dim-kobi?currency=PLN</t>
  </si>
  <si>
    <t>https://eprel.ec.europa.eu/qr/2407141</t>
  </si>
  <si>
    <t>Kotwa fundamentowa do słupa BASE SV 200x200mm Kobi</t>
  </si>
  <si>
    <t>004432</t>
  </si>
  <si>
    <t>5907178011041</t>
  </si>
  <si>
    <t>https://b2b.kobi.pl/pl/product/12879,kotwa-fundamentowa-do-slupa-base-sv-200x200mm-kobi?currency=PLN</t>
  </si>
  <si>
    <t>Przedłużka BASE SV 1m Fi 76 mm szara Kobi</t>
  </si>
  <si>
    <t>004431</t>
  </si>
  <si>
    <t>5907178011034</t>
  </si>
  <si>
    <t>https://b2b.kobi.pl/pl/product/12878,przedluzka-base-sv-1m-fi-76-mm-szara-kobi?currency=PLN</t>
  </si>
  <si>
    <t>Przedłużka BASE SV 1m Fi 76 mm czarna Kobi</t>
  </si>
  <si>
    <t>004430</t>
  </si>
  <si>
    <t>5907178011027</t>
  </si>
  <si>
    <t>https://b2b.kobi.pl/pl/product/12877,przedluzka-base-sv-1m-fi-76-mm-czarna-kobi?currency=PLN</t>
  </si>
  <si>
    <t>Słup BASE SV 3m Fi 60 mm szary Kobi</t>
  </si>
  <si>
    <t>004429</t>
  </si>
  <si>
    <t>5907178011010</t>
  </si>
  <si>
    <t>https://b2b.kobi.pl/pl/product/12876,slup-base-sv-3m-fi-60-mm-szary-kobi?currency=PLN</t>
  </si>
  <si>
    <t>Słup BASE SV 3m Fi 60 mm czarny Kobi</t>
  </si>
  <si>
    <t>004428</t>
  </si>
  <si>
    <t>5907178011003</t>
  </si>
  <si>
    <t>https://b2b.kobi.pl/pl/product/12875,slup-base-sv-3m-fi-60-mm-czarny-kobi?currency=PLN</t>
  </si>
  <si>
    <t>High Bay LED NICO 144-192-240W 3CCT IP65 60°x90° Kobi Pro</t>
  </si>
  <si>
    <t>004418</t>
  </si>
  <si>
    <t>5907178010914</t>
  </si>
  <si>
    <t>https://b2b.kobi.pl/pl/product/12864,high-bay-led-nico-144w-192w-240w-3cct-ip65-60-x90-kobi-pro?currency=PLN</t>
  </si>
  <si>
    <t>https://eprel.ec.europa.eu/qr/2390668</t>
  </si>
  <si>
    <t>High Bay LED NICO 72-95-120W 3CCT IP65 60°x90° Kobi Pro</t>
  </si>
  <si>
    <t>004417</t>
  </si>
  <si>
    <t>5907178010907</t>
  </si>
  <si>
    <t>https://b2b.kobi.pl/pl/product/12863,high-bay-led-nico-72w-95w-120w-3cct-ip65-60-x90-kobi-pro?currency=PLN</t>
  </si>
  <si>
    <t>https://eprel.ec.europa.eu/qr/2390667</t>
  </si>
  <si>
    <t>Downlight LED NEXEYE 20W 3CCT IP44 Kobi Pro</t>
  </si>
  <si>
    <t>004410</t>
  </si>
  <si>
    <t>5907178010662</t>
  </si>
  <si>
    <t>https://b2b.kobi.pl/pl/product/12856,downlight-led-nexeye-20w-3cct-ip44-kobi-pro?currency=PLN</t>
  </si>
  <si>
    <t>https://eprel.ec.europa.eu/qr/2480111</t>
  </si>
  <si>
    <t>Downlight LED NEXEYE 15W 3CCT IP44 Kobi Pro</t>
  </si>
  <si>
    <t>004409</t>
  </si>
  <si>
    <t>5907178010655</t>
  </si>
  <si>
    <t>https://b2b.kobi.pl/pl/product/12855,downlight-led-nexeye-15w-3cct-ip44-kobi-pro?currency=PLN</t>
  </si>
  <si>
    <t>https://eprel.ec.europa.eu/qr/2480123</t>
  </si>
  <si>
    <t>Oprawa drogowa LED ULTIMATE STREET 150W 4000K IP66 Kobi Pro</t>
  </si>
  <si>
    <t>004408</t>
  </si>
  <si>
    <t>5907178010648</t>
  </si>
  <si>
    <t>https://b2b.kobi.pl/pl/product/12854,oprawa-drogowa-led-ultimate-street-150w-4000k-ip66-kobi-pro?currency=PLN</t>
  </si>
  <si>
    <t>https://eprel.ec.europa.eu/qr/2480083</t>
  </si>
  <si>
    <t>Oprawa drogowa LED ULTIMATE STREET 100W 4000K IP66 Kobi Pro</t>
  </si>
  <si>
    <t>004407</t>
  </si>
  <si>
    <t>5907178010631</t>
  </si>
  <si>
    <t>https://b2b.kobi.pl/pl/product/12853,oprawa-drogowa-led-ultimate-street-100w-4000k-ip66-kobi-pro?currency=PLN</t>
  </si>
  <si>
    <t>https://eprel.ec.europa.eu/qr/2480021</t>
  </si>
  <si>
    <t>Oprawa drogowa LED ULTIMATE STREET 50W 4000K IP66 Kobi Pro</t>
  </si>
  <si>
    <t>004406</t>
  </si>
  <si>
    <t>5907178010624</t>
  </si>
  <si>
    <t>https://b2b.kobi.pl/pl/product/12852,oprawa-drogowa-led-ultimate-street-50w-4000k-ip66-kobi-pro?currency=PLN</t>
  </si>
  <si>
    <t>https://eprel.ec.europa.eu/qr/2480011</t>
  </si>
  <si>
    <t>Reflektor szynowy zwieszany 3-obwodowy NEXTRACK S-LINE P 1xGU10 biały Kobi</t>
  </si>
  <si>
    <t>004386</t>
  </si>
  <si>
    <t>5907178010068</t>
  </si>
  <si>
    <t>https://b2b.kobi.pl/pl/product/12832,reflektor-szynowy-zwieszany-3-obwodowy-nextrack-s-line-p-1xgu10-bialy-kobi?currency=PLN</t>
  </si>
  <si>
    <t>Reflektor szynowy zwieszany 3-obwodowy NEXTRACK S-LINE P 1xGU10 czarny Kobi</t>
  </si>
  <si>
    <t>004385</t>
  </si>
  <si>
    <t>5907178010051</t>
  </si>
  <si>
    <t>https://b2b.kobi.pl/pl/product/12831,reflektor-szynowy-zwieszany-3-obwodowy-nextrack-s-line-p-1xgu10-czarny-kobi?currency=PLN</t>
  </si>
  <si>
    <t>Zasilacz desktop 24V 120W 5,00A wtyk DC 2,1x5,5</t>
  </si>
  <si>
    <t>004378</t>
  </si>
  <si>
    <t>5902479641737</t>
  </si>
  <si>
    <t>https://b2b.kobi.pl/pl/product/12822,zasilacz-desktop-24v-120w-5-00a-wtyk-dc-2-1x5-5?currency=PLN</t>
  </si>
  <si>
    <t>Zasilacz desktop 24V 60W 2,50A wtyk DC 2,1x5,5</t>
  </si>
  <si>
    <t>004374</t>
  </si>
  <si>
    <t>5902479641720</t>
  </si>
  <si>
    <t>https://b2b.kobi.pl/pl/product/12818,zasilacz-desktop-24v-60w-2-50a-wtyk-dc-2-1x5-5?currency=PLN</t>
  </si>
  <si>
    <t>Zasilacz desktop 24V 24W 1,00A wtyk DC 2,1x5,5</t>
  </si>
  <si>
    <t>004372</t>
  </si>
  <si>
    <t>5902479642871</t>
  </si>
  <si>
    <t>https://b2b.kobi.pl/pl/product/12816,zasilacz-desktop-24v-24w-1-00a-wtyk-dc-2-1x5-5?currency=PLN</t>
  </si>
  <si>
    <t>004371</t>
  </si>
  <si>
    <t>5902479641836</t>
  </si>
  <si>
    <t>https://b2b.kobi.pl/pl/product/12815,modul-zasilacza-wodoodporny-24v-200w-8-30a?currency=PLN</t>
  </si>
  <si>
    <t>004370</t>
  </si>
  <si>
    <t>5902479641829</t>
  </si>
  <si>
    <t>https://b2b.kobi.pl/pl/product/12814,modul-zasilacza-wodoodporny-24v-150w-6-25a?currency=PLN</t>
  </si>
  <si>
    <t>004369</t>
  </si>
  <si>
    <t>5902479641812</t>
  </si>
  <si>
    <t>https://b2b.kobi.pl/pl/product/12813,modul-zasilacza-wodoodporny-24v-100w-4-17a?currency=PLN</t>
  </si>
  <si>
    <t>004368</t>
  </si>
  <si>
    <t>5902479641805</t>
  </si>
  <si>
    <t>https://b2b.kobi.pl/pl/product/12812,modul-zasilacza-wodoodporny-24v-60w-2-50a?currency=PLN</t>
  </si>
  <si>
    <t>004367</t>
  </si>
  <si>
    <t>5902479641799</t>
  </si>
  <si>
    <t>https://b2b.kobi.pl/pl/product/12811,modul-zasilacza-wodoodporny-24v-30w-1-25a?currency=PLN</t>
  </si>
  <si>
    <t>Moduł zasilacza montażowy 24V 300W 12,50A</t>
  </si>
  <si>
    <t>004366</t>
  </si>
  <si>
    <t>004365</t>
  </si>
  <si>
    <t>5902479641843</t>
  </si>
  <si>
    <t>https://b2b.kobi.pl/pl/product/12809,modul-zasilacza-montazowy-24v-250w-10-40a?currency=PLN</t>
  </si>
  <si>
    <t>004364</t>
  </si>
  <si>
    <t>5902479643304</t>
  </si>
  <si>
    <t>https://b2b.kobi.pl/pl/product/12808,modul-zasilacza-montazowy-24v-200w-8-30a?currency=PLN</t>
  </si>
  <si>
    <t>004363</t>
  </si>
  <si>
    <t>5902479643311</t>
  </si>
  <si>
    <t>https://b2b.kobi.pl/pl/product/12807,modul-zasilacza-montazowy-24v-150w-6-25a?currency=PLN</t>
  </si>
  <si>
    <t>004362</t>
  </si>
  <si>
    <t>5902479643298</t>
  </si>
  <si>
    <t>https://b2b.kobi.pl/pl/product/12806,modul-zasilacza-montazowy-24v-100w-4-16a?currency=PLN</t>
  </si>
  <si>
    <t>004361</t>
  </si>
  <si>
    <t>5902479643281</t>
  </si>
  <si>
    <t>https://b2b.kobi.pl/pl/product/12805,modul-zasilacza-montazowy-24v-60w-2-50a?currency=PLN</t>
  </si>
  <si>
    <t>Moduł zasilacza montażowy 24V 36W 1.50A</t>
  </si>
  <si>
    <t>004360</t>
  </si>
  <si>
    <t>5902479641386</t>
  </si>
  <si>
    <t>https://b2b.kobi.pl/pl/product/12804,modul-zasilacza-montazowy-24v-36w-1-50a?currency=PLN</t>
  </si>
  <si>
    <t>Moduł zasilacza montażowy 24V 24W 1,00A</t>
  </si>
  <si>
    <t>004359</t>
  </si>
  <si>
    <t>5902479640839</t>
  </si>
  <si>
    <t>https://b2b.kobi.pl/pl/product/12803,modul-zasilacza-montazowy-24v-24w-1-00a?currency=PLN</t>
  </si>
  <si>
    <t>Przedłużka BASE SG 1m Fi 60mm Kobi</t>
  </si>
  <si>
    <t>004350</t>
  </si>
  <si>
    <t>5907178007396</t>
  </si>
  <si>
    <t>https://b2b.kobi.pl/pl/product/12794,modul-base-sg-1m-fi-60mm-kobi?currency=PLN</t>
  </si>
  <si>
    <t>Downlight LED BRINO 3/5/7W 3CCT czarny Kobi</t>
  </si>
  <si>
    <t>004347</t>
  </si>
  <si>
    <t>5907178007389</t>
  </si>
  <si>
    <t>https://b2b.kobi.pl/pl/product/12791,downlight-led-brino-3-5-7w-3cct-czarny-kobi?currency=PLN</t>
  </si>
  <si>
    <t>https://eprel.ec.europa.eu/qr/2370361</t>
  </si>
  <si>
    <t>Downlight LED BRINO 3/5/7W 3CCT biały Kobi</t>
  </si>
  <si>
    <t>004346</t>
  </si>
  <si>
    <t>5907178007372</t>
  </si>
  <si>
    <t>https://b2b.kobi.pl/pl/product/12790,downlight-led-brino-3-5-7w-3cct-bialy-kobi?currency=PLN</t>
  </si>
  <si>
    <t>https://eprel.ec.europa.eu/qr/2370303</t>
  </si>
  <si>
    <t>Naświetlacz LED ULSAN 200W 4000K IP65 Kobi Pro</t>
  </si>
  <si>
    <t>004330</t>
  </si>
  <si>
    <t>5907178005897</t>
  </si>
  <si>
    <t>https://b2b.kobi.pl/pl/product/12774,naswietlacz-led-ulsan-200w-4000k-ip65-kobi-pro?currency=PLN</t>
  </si>
  <si>
    <t>https://eprel.ec.europa.eu/qr/2772086</t>
  </si>
  <si>
    <t>Naświetlacz LED ULSAN 150W 4000K IP65 Kobi Pro</t>
  </si>
  <si>
    <t>004329</t>
  </si>
  <si>
    <t>5907178005880</t>
  </si>
  <si>
    <t>https://b2b.kobi.pl/pl/product/12773,naswietlacz-led-ulsan-150w-4000k-ip65-kobi-pro?currency=PLN</t>
  </si>
  <si>
    <t>https://eprel.ec.europa.eu/qr/2772066</t>
  </si>
  <si>
    <t>Naświetlacz LED ULSAN 100W 4000K IP65 Kobi Pro</t>
  </si>
  <si>
    <t>004328</t>
  </si>
  <si>
    <t>5907178005873</t>
  </si>
  <si>
    <t>https://b2b.kobi.pl/pl/product/12772,naswietlacz-led-ulsan-100w-4000k-ip65-kobi-pro?currency=PLN</t>
  </si>
  <si>
    <t>https://eprel.ec.europa.eu/qr/2771966</t>
  </si>
  <si>
    <t>Naświetlacz LED ULSAN 50W 4000K IP65 Kobi Pro</t>
  </si>
  <si>
    <t>004327</t>
  </si>
  <si>
    <t>5907178005866</t>
  </si>
  <si>
    <t>https://b2b.kobi.pl/pl/product/12771,naswietlacz-led-ulsan-50w-4000k-ip65-kobi-pro?currency=PLN</t>
  </si>
  <si>
    <t>https://eprel.ec.europa.eu/qr/2771959</t>
  </si>
  <si>
    <t>Oprawa drogowa LED BRELUXO 200W 4000K IP65 Kobi Premium</t>
  </si>
  <si>
    <t>004326</t>
  </si>
  <si>
    <t>5907178005859</t>
  </si>
  <si>
    <t>https://b2b.kobi.pl/pl/product/12770,oprawa-drogowa-led-breluxo-200w-4000k-ip65-kobi-premium?currency=PLN</t>
  </si>
  <si>
    <t>Oprawa drogowa LED BRELUXO 150W 4000K IP65 Kobi Premium</t>
  </si>
  <si>
    <t>004325</t>
  </si>
  <si>
    <t>5907178005842</t>
  </si>
  <si>
    <t>https://b2b.kobi.pl/pl/product/12769,oprawa-drogowa-led-breluxo-150w-4000k-ip65-kobi-premium?currency=PLN</t>
  </si>
  <si>
    <t>Oprawa drogowa LED BRELUXO 100W 4000K IP65 Kobi Premium</t>
  </si>
  <si>
    <t>004324</t>
  </si>
  <si>
    <t>5907178005835</t>
  </si>
  <si>
    <t>https://b2b.kobi.pl/pl/product/12768,oprawa-drogowa-led-breluxo-100w-4000k-ip65-kobi-premium?currency=PLN</t>
  </si>
  <si>
    <t>Oprawa drogowa LED BRELUXO 50W 4000K IP65 Kobi Premium</t>
  </si>
  <si>
    <t>004323</t>
  </si>
  <si>
    <t>5907178005828</t>
  </si>
  <si>
    <t>https://b2b.kobi.pl/pl/product/12767,oprawa-drogowa-led-breluxo-50w-4000k-ip65-kobi-premium?currency=PLN</t>
  </si>
  <si>
    <t>Lampa do roślin LED VERDI V2 5W 1300K czarna Kobi Design</t>
  </si>
  <si>
    <t>004321</t>
  </si>
  <si>
    <t>5907178005811</t>
  </si>
  <si>
    <t>https://b2b.kobi.pl/pl/product/12765,lampa-do-roslin-led-verdi-v2-5w-1300k-czarna-kobi-design?currency=PLN</t>
  </si>
  <si>
    <t>Lampa do roślin LED VERDI V2 5W 1300K biała Kobi Design</t>
  </si>
  <si>
    <t>004320</t>
  </si>
  <si>
    <t>5907178005804</t>
  </si>
  <si>
    <t>https://b2b.kobi.pl/pl/product/12764,lampa-do-roslin-led-verdi-v2-5w-1300k-biala-kobi-design?currency=PLN</t>
  </si>
  <si>
    <t>Lampa do roślin LED BLOOM 12W 4500K Kobi Design</t>
  </si>
  <si>
    <t>004319</t>
  </si>
  <si>
    <t>5907178005798</t>
  </si>
  <si>
    <t>https://b2b.kobi.pl/pl/product/12763,lampa-do-roslin-led-bloom-12w-4500k-kobi-design?currency=PLN</t>
  </si>
  <si>
    <t>Rozgałęźnik LINEA PRO FL2 2gn+2USB/1USB-C czarny Kobi</t>
  </si>
  <si>
    <t>004318</t>
  </si>
  <si>
    <t>5907178005781</t>
  </si>
  <si>
    <t>https://b2b.kobi.pl/pl/product/12762,rozgaleznik-linea-pro-fl2-2gn-2usb-1usb-c-czarny-kobi?currency=PLN</t>
  </si>
  <si>
    <t>Rozgałęźnik LINEA PRO FL2 2gn+2USB/1USB-C biały Kobi</t>
  </si>
  <si>
    <t>004317</t>
  </si>
  <si>
    <t>5907178005774</t>
  </si>
  <si>
    <t>https://b2b.kobi.pl/pl/product/12761,rozgaleznik-linea-pro-fl2-2gn-2usb-1usb-c-bialy-kobi?currency=PLN</t>
  </si>
  <si>
    <t>Latarka LED X-MPR 9 6000K LED2B</t>
  </si>
  <si>
    <t>004316</t>
  </si>
  <si>
    <t>5907178005767</t>
  </si>
  <si>
    <t>https://b2b.kobi.pl/pl/product/12760,latarka-led-x-mpr-9-6000k-led2b?currency=PLN</t>
  </si>
  <si>
    <t>Latarka LED X-MPR 8 3000K+ 6000K LED2B</t>
  </si>
  <si>
    <t>004315</t>
  </si>
  <si>
    <t>5907178005750</t>
  </si>
  <si>
    <t>https://b2b.kobi.pl/pl/product/12759,latarka-led-x-mpr-8-3000k-6000k-led2b?currency=PLN</t>
  </si>
  <si>
    <t>Latarka LED X-MPR 7 6000K LED2B</t>
  </si>
  <si>
    <t>004314</t>
  </si>
  <si>
    <t>5907178005743</t>
  </si>
  <si>
    <t>https://b2b.kobi.pl/pl/product/12758,latarka-led-x-mpr-7-6000k-led2b?currency=PLN</t>
  </si>
  <si>
    <t>Oprawa liniowa hermetyczna LED LUMEXO 50W 4000K IP65 biała Kobi Pro</t>
  </si>
  <si>
    <t>004305</t>
  </si>
  <si>
    <t>5907178005736</t>
  </si>
  <si>
    <t>https://b2b.kobi.pl/pl/product/12749,oprawa-liniowa-hermetyczna-led-lumexo-50w-4000k-ip65-biala-kobi-pro?currency=PLN</t>
  </si>
  <si>
    <t>https://eprel.ec.europa.eu/qr/2365942</t>
  </si>
  <si>
    <t>Oprawa liniowa hermetyczna LED LUMEXO 36W 4000K IP65 biała Kobi Pro</t>
  </si>
  <si>
    <t>004304</t>
  </si>
  <si>
    <t>5907178005729</t>
  </si>
  <si>
    <t>https://b2b.kobi.pl/pl/product/12748,oprawa-liniowa-hermetyczna-led-lumexo-36w-4000k-ip65-biala-kobi-pro?currency=PLN</t>
  </si>
  <si>
    <t>https://eprel.ec.europa.eu/qr/2365867</t>
  </si>
  <si>
    <t>Żarówka LED GS 22W E27 6500K Kobi</t>
  </si>
  <si>
    <t>004300</t>
  </si>
  <si>
    <t>5907178005330</t>
  </si>
  <si>
    <t>https://b2b.kobi.pl/pl/product/12744,zarowka-led-gs-22w-e27-6500k-kobi?currency=PLN</t>
  </si>
  <si>
    <t>https://eprel.ec.europa.eu/qr/2355456</t>
  </si>
  <si>
    <t>Żarówka LED GS 22W E27 4000K Kobi</t>
  </si>
  <si>
    <t>004299</t>
  </si>
  <si>
    <t>5907178005323</t>
  </si>
  <si>
    <t>https://b2b.kobi.pl/pl/product/12743,zarowka-led-gs-22w-e27-4000k-kobi?currency=PLN</t>
  </si>
  <si>
    <t>https://eprel.ec.europa.eu/qr/2355447</t>
  </si>
  <si>
    <t>Żarówka LED GS 22W E27 3000K Kobi</t>
  </si>
  <si>
    <t>004298</t>
  </si>
  <si>
    <t>5907178005316</t>
  </si>
  <si>
    <t>https://b2b.kobi.pl/pl/product/12742,zarowka-led-gs-22w-e27-3000k-kobi?currency=PLN</t>
  </si>
  <si>
    <t>https://eprel.ec.europa.eu/qr/2355432</t>
  </si>
  <si>
    <t>Żarówka LED GS 17W E27 6500K LED2B</t>
  </si>
  <si>
    <t>004297</t>
  </si>
  <si>
    <t>5907178005309</t>
  </si>
  <si>
    <t>https://b2b.kobi.pl/pl/product/12741,zarowka-led-gs-17w-e27-6500k-led2b?currency=PLN</t>
  </si>
  <si>
    <t>https://eprel.ec.europa.eu/qr/2355416</t>
  </si>
  <si>
    <t>Żarówka LED GS 17W E27 4000K LED2B</t>
  </si>
  <si>
    <t>004296</t>
  </si>
  <si>
    <t>5907178005293</t>
  </si>
  <si>
    <t>https://b2b.kobi.pl/pl/product/12740,zarowka-led-gs-17w-e27-4000k-led2b?currency=PLN</t>
  </si>
  <si>
    <t>https://eprel.ec.europa.eu/qr/2355370</t>
  </si>
  <si>
    <t>Żarówka LED GS 17W E27 3000K LED2B</t>
  </si>
  <si>
    <t>004295</t>
  </si>
  <si>
    <t>5907178005286</t>
  </si>
  <si>
    <t>https://b2b.kobi.pl/pl/product/12739,zarowka-led-gs-17w-e27-3000k-led2b?currency=PLN</t>
  </si>
  <si>
    <t>https://eprel.ec.europa.eu/qr/2355312</t>
  </si>
  <si>
    <t>Żarówka LED G9 6,5W 6000K Kobi</t>
  </si>
  <si>
    <t>004294</t>
  </si>
  <si>
    <t>5907178005279</t>
  </si>
  <si>
    <t>https://b2b.kobi.pl/pl/product/12738,zarowka-led-g9-6-5w-6000k-kobi?currency=PLN</t>
  </si>
  <si>
    <t>https://eprel.ec.europa.eu/qr/2343057</t>
  </si>
  <si>
    <t>Żarówka LED G9 6,5W 4000K Kobi</t>
  </si>
  <si>
    <t>004293</t>
  </si>
  <si>
    <t>5907178005262</t>
  </si>
  <si>
    <t>https://b2b.kobi.pl/pl/product/12737,zarowka-led-g9-6-5w-4000k-kobi?currency=PLN</t>
  </si>
  <si>
    <t>https://eprel.ec.europa.eu/qr/2343036</t>
  </si>
  <si>
    <t>Żarówka LED G9 6,5W 3000K Kobi</t>
  </si>
  <si>
    <t>004292</t>
  </si>
  <si>
    <t>5907178005255</t>
  </si>
  <si>
    <t>https://b2b.kobi.pl/pl/product/12736,zarowka-led-g9-6-5w-3000k-kobi?currency=PLN</t>
  </si>
  <si>
    <t>https://eprel.ec.europa.eu/qr/2342849</t>
  </si>
  <si>
    <t>Plafon LED NUMOS 5W/7W/10W 4000K LX IP65 Kobi Pro</t>
  </si>
  <si>
    <t>004289</t>
  </si>
  <si>
    <t>D</t>
  </si>
  <si>
    <t>5907178005248</t>
  </si>
  <si>
    <t>https://b2b.kobi.pl/pl/product/12733,plafon-led-numos-5w-7w-10w-4000k-lx-ip65-kobi-pro?currency=PLN</t>
  </si>
  <si>
    <t>https://eprel.ec.europa.eu/qr/2326851</t>
  </si>
  <si>
    <t>High Bay LED ANICA 200W 4000K IP65 90° DALI Kobi Pro</t>
  </si>
  <si>
    <t>004252</t>
  </si>
  <si>
    <t>5907178004968</t>
  </si>
  <si>
    <t>7 lat</t>
  </si>
  <si>
    <t>https://b2b.kobi.pl/pl/product/12696,high-bay-led-anica-200w-4000k-ip65-90-dali-kobi-pro?currency=PLN</t>
  </si>
  <si>
    <t>https://eprel.ec.europa.eu/qr/2132245</t>
  </si>
  <si>
    <t>High Bay LED ANICA 150W 4000K IP65 90° DALI Kobi Pro</t>
  </si>
  <si>
    <t>004251</t>
  </si>
  <si>
    <t>5907178004951</t>
  </si>
  <si>
    <t>https://b2b.kobi.pl/pl/product/12695,high-bay-led-anica-150w-4000k-ip65-90-dali-kobi-pro?currency=PLN</t>
  </si>
  <si>
    <t>https://eprel.ec.europa.eu/qr/2132169</t>
  </si>
  <si>
    <t>High Bay LED ANICA 100W 4000K IP65 90° DALI Kobi Pro</t>
  </si>
  <si>
    <t>004250</t>
  </si>
  <si>
    <t>5907178004944</t>
  </si>
  <si>
    <t>https://b2b.kobi.pl/pl/product/12694,high-bay-led-anica-100w-4000k-ip65-90-dali-kobi-pro?currency=PLN</t>
  </si>
  <si>
    <t>https://eprel.ec.europa.eu/qr/1899009</t>
  </si>
  <si>
    <t>Panel LED NELIO G2 36W 30x120 4000K Kobi Pro</t>
  </si>
  <si>
    <t>004247</t>
  </si>
  <si>
    <t>5907178004890</t>
  </si>
  <si>
    <t>https://b2b.kobi.pl/pl/product/12691,panel-led-nelio-g2-36w-30x120-4000k-kobi-pro?currency=PLN</t>
  </si>
  <si>
    <t>https://eprel.ec.europa.eu/qr/2355640</t>
  </si>
  <si>
    <t>Naświetlacz LED DELYO MHNC 100W 6000K IP54 Kobi Premium</t>
  </si>
  <si>
    <t>004243</t>
  </si>
  <si>
    <t>5907178004883</t>
  </si>
  <si>
    <t>https://b2b.kobi.pl/pl/product/12687,naswietlacz-led-delyo-mhnc-100w-6000k-ip54-kobi-premium?currency=PLN</t>
  </si>
  <si>
    <t>https://eprel.ec.europa.eu/qr/2365630</t>
  </si>
  <si>
    <t>Naświetlacz LED DELYO MHNC 100W 4000K IP54 Kobi Premium</t>
  </si>
  <si>
    <t>004242</t>
  </si>
  <si>
    <t>5907178004876</t>
  </si>
  <si>
    <t>https://b2b.kobi.pl/pl/product/12686,naswietlacz-led-delyo-mhnc-100w-4000k-ip54-kobi-premium?currency=PLN</t>
  </si>
  <si>
    <t>https://eprel.ec.europa.eu/qr/2365552</t>
  </si>
  <si>
    <t>Naświetlacz LED DELYO MHNC 50W 6000K IP54 Kobi Premium</t>
  </si>
  <si>
    <t>004241</t>
  </si>
  <si>
    <t>5907178004869</t>
  </si>
  <si>
    <t>https://b2b.kobi.pl/pl/product/12685,naswietlacz-led-delyo-mhnc-50w-6000k-ip54-kobi-premium?currency=PLN</t>
  </si>
  <si>
    <t>https://eprel.ec.europa.eu/qr/2365535</t>
  </si>
  <si>
    <t>Naświetlacz LED DELYO MHNC 50W 4000K IP54 Kobi Premium</t>
  </si>
  <si>
    <t>004240</t>
  </si>
  <si>
    <t>5907178004852</t>
  </si>
  <si>
    <t>https://b2b.kobi.pl/pl/product/12684,naswietlacz-led-delyo-mhnc-50w-4000k-ip54-kobi-premium?currency=PLN</t>
  </si>
  <si>
    <t>https://eprel.ec.europa.eu/qr/2365126</t>
  </si>
  <si>
    <t>Naświetlacz LED DELYO MHNC 30W 6000K IP54 Kobi Premium</t>
  </si>
  <si>
    <t>004239</t>
  </si>
  <si>
    <t>5907178004845</t>
  </si>
  <si>
    <t>https://b2b.kobi.pl/pl/product/12683,naswietlacz-led-delyo-mhnc-30w-6000k-ip54-kobi-premium?currency=PLN</t>
  </si>
  <si>
    <t>https://eprel.ec.europa.eu/qr/2365116</t>
  </si>
  <si>
    <t>Naświetlacz LED DELYO MHNC 30W 4000K IP54 Kobi Premium</t>
  </si>
  <si>
    <t>004238</t>
  </si>
  <si>
    <t>5907178004838</t>
  </si>
  <si>
    <t>https://b2b.kobi.pl/pl/product/12682,naswietlacz-led-delyo-mhnc-30w-4000k-ip54-kobi-premium?currency=PLN</t>
  </si>
  <si>
    <t>https://eprel.ec.europa.eu/qr/2365102</t>
  </si>
  <si>
    <t>Naświetlacz LED DELYO MHNC 20W 6000K IP54 Kobi Premium</t>
  </si>
  <si>
    <t>004237</t>
  </si>
  <si>
    <t>5907178004821</t>
  </si>
  <si>
    <t>https://b2b.kobi.pl/pl/product/12681,naswietlacz-led-delyo-mhnc-20w-6000k-ip54-kobi-premium?currency=PLN</t>
  </si>
  <si>
    <t>https://eprel.ec.europa.eu/qr/2365095</t>
  </si>
  <si>
    <t>Naświetlacz LED DELYO MHNC 20W 4000K IP54 Kobi Premium</t>
  </si>
  <si>
    <t>004236</t>
  </si>
  <si>
    <t>5907178004814</t>
  </si>
  <si>
    <t>https://b2b.kobi.pl/pl/product/12680,naswietlacz-led-delyo-mhnc-20w-4000k-ip54-kobi-premium?currency=PLN</t>
  </si>
  <si>
    <t>https://eprel.ec.europa.eu/qr/2365088</t>
  </si>
  <si>
    <t>Naświetlacz LED DELYO MHNC 10W 6000K IP54 Kobi Premium</t>
  </si>
  <si>
    <t>004235</t>
  </si>
  <si>
    <t>5907178004807</t>
  </si>
  <si>
    <t>https://b2b.kobi.pl/pl/product/12679,naswietlacz-led-delyo-mhnc-10w-6000k-ip54-kobi-premium?currency=PLN</t>
  </si>
  <si>
    <t>https://eprel.ec.europa.eu/qr/2365044</t>
  </si>
  <si>
    <t>Naświetlacz LED DELYO MHNC 10W 4000K IP54 Kobi Premium</t>
  </si>
  <si>
    <t>004234</t>
  </si>
  <si>
    <t>5907178004791</t>
  </si>
  <si>
    <t>https://b2b.kobi.pl/pl/product/12678,naswietlacz-led-delyo-mhnc-10w-4000k-ip54-kobi-premium?currency=PLN</t>
  </si>
  <si>
    <t>https://eprel.ec.europa.eu/qr/2365025</t>
  </si>
  <si>
    <t>Naświetlacz LED DELYO MHN 100W 6000K IP65 Kobi Premium</t>
  </si>
  <si>
    <t>004233</t>
  </si>
  <si>
    <t>5907178004784</t>
  </si>
  <si>
    <t>https://b2b.kobi.pl/pl/product/12677,naswietlacz-led-delyo-mhn-100w-6000k-ip65-kobi-premium?currency=PLN</t>
  </si>
  <si>
    <t>Naświetlacz LED DELYO MHN 100W 4000K IP65 Kobi Premium</t>
  </si>
  <si>
    <t>004232</t>
  </si>
  <si>
    <t>5907178004777</t>
  </si>
  <si>
    <t>https://b2b.kobi.pl/pl/product/12676,naswietlacz-led-delyo-mhn-100w-4000k-ip65-kobi-premium?currency=PLN</t>
  </si>
  <si>
    <t>Naświetlacz LED DELYO MHN 50W 6000K IP65 Kobi Premium</t>
  </si>
  <si>
    <t>004231</t>
  </si>
  <si>
    <t>5907178004760</t>
  </si>
  <si>
    <t>https://b2b.kobi.pl/pl/product/12675,naswietlacz-led-delyo-mhn-50w-6000k-ip65-kobi-premium?currency=PLN</t>
  </si>
  <si>
    <t>Naświetlacz LED DELYO MHN 50W 4000K IP65 Kobi Premium</t>
  </si>
  <si>
    <t>004230</t>
  </si>
  <si>
    <t>5907178004753</t>
  </si>
  <si>
    <t>https://b2b.kobi.pl/pl/product/12674,naswietlacz-led-delyo-mhn-50w-4000k-ip65-kobi-premium?currency=PLN</t>
  </si>
  <si>
    <t>Naświetlacz LED DELYO MHN 30W 6000K IP65 Kobi Premium</t>
  </si>
  <si>
    <t>004229</t>
  </si>
  <si>
    <t>5907178004746</t>
  </si>
  <si>
    <t>https://b2b.kobi.pl/pl/product/12673,naswietlacz-led-delyo-mhn-30w-6000k-ip65-kobi-premium?currency=PLN</t>
  </si>
  <si>
    <t>Naświetlacz LED DELYO MHN 30W 4000K IP65 Kobi Premium</t>
  </si>
  <si>
    <t>004228</t>
  </si>
  <si>
    <t>5907178004739</t>
  </si>
  <si>
    <t>https://b2b.kobi.pl/pl/product/12672,naswietlacz-led-delyo-mhn-30w-4000k-ip65-kobi-premium?currency=PLN</t>
  </si>
  <si>
    <t>Naświetlacz LED DELYO MHN 20W 6000K IP65 Kobi Premium</t>
  </si>
  <si>
    <t>004227</t>
  </si>
  <si>
    <t>5907178004722</t>
  </si>
  <si>
    <t>https://b2b.kobi.pl/pl/product/12671,naswietlacz-led-delyo-mhn-20w-6000k-ip65-kobi-premium?currency=PLN</t>
  </si>
  <si>
    <t>Naświetlacz LED DELYO MHN 20W 4000K IP65 Kobi Premium</t>
  </si>
  <si>
    <t>004226</t>
  </si>
  <si>
    <t>5907178004715</t>
  </si>
  <si>
    <t>https://b2b.kobi.pl/pl/product/12670,naswietlacz-led-delyo-mhn-20w-4000k-ip65-kobi-premium?currency=PLN</t>
  </si>
  <si>
    <t>Naświetlacz LED DELYO MHN 10W 6000K IP65 Kobi Premium</t>
  </si>
  <si>
    <t>004225</t>
  </si>
  <si>
    <t>5907178004708</t>
  </si>
  <si>
    <t>https://b2b.kobi.pl/pl/product/12669,naswietlacz-led-delyo-mhn-10w-6000k-ip65-kobi-premium?currency=PLN</t>
  </si>
  <si>
    <t>Naświetlacz LED DELYO MHN 10W 4000K IP65 Kobi Premium</t>
  </si>
  <si>
    <t>004224</t>
  </si>
  <si>
    <t>5907178004692</t>
  </si>
  <si>
    <t>https://b2b.kobi.pl/pl/product/12668,naswietlacz-led-delyo-mhn-10w-4000k-ip65-kobi-premium?currency=PLN</t>
  </si>
  <si>
    <t>Przedłużacz LINEA PRO XC 3gn+3USB/1USB-C/3m/Zu+W biały Kobi</t>
  </si>
  <si>
    <t>004206</t>
  </si>
  <si>
    <t>5907178004616</t>
  </si>
  <si>
    <t>https://b2b.kobi.pl/pl/product/12650,przedluzacz-linea-pro-xc-3gn-3usb-1usb-c-3m-zu-w-bialy-kobi?currency=PLN</t>
  </si>
  <si>
    <t>do wyczerpania zapasów</t>
  </si>
  <si>
    <t>Przedłużacz LINEA PRO XC 3gn+3USB/1USB-C/1,5m/Zu+W czarny Kobi</t>
  </si>
  <si>
    <t>004205</t>
  </si>
  <si>
    <t>5907178004609</t>
  </si>
  <si>
    <t>https://b2b.kobi.pl/pl/product/12649,przedluzacz-linea-pro-xc-3gn-3usb-1usb-c-1-5m-zu-w-czarny-kobi?currency=PLN</t>
  </si>
  <si>
    <t>Przedłużacz LINEA PRO XC 3gn+3USB/1USB-C/1,5m/Zu+W biały Kobi</t>
  </si>
  <si>
    <t>004204</t>
  </si>
  <si>
    <t>5907178004593</t>
  </si>
  <si>
    <t>https://b2b.kobi.pl/pl/product/12648,przedluzacz-linea-pro-xc-3gn-3usb-1usb-c-1-5m-zu-w-bialy-kobi?currency=PLN</t>
  </si>
  <si>
    <t>Oprawa hermetyczna HERMES G2 2x120 IP65 LED2B</t>
  </si>
  <si>
    <t>004192</t>
  </si>
  <si>
    <t>5907178004586</t>
  </si>
  <si>
    <t>https://b2b.kobi.pl/pl/product/12636,oprawa-hermetyczna-hermes-g2-2x120-ip65-led2b?currency=PLN</t>
  </si>
  <si>
    <t>Oprawa parkowa Solar LED SOLSUMI CIRCLE 25W 4000K IP54 Kobi Premium</t>
  </si>
  <si>
    <t>004181</t>
  </si>
  <si>
    <t>5907178004548</t>
  </si>
  <si>
    <t>https://b2b.kobi.pl/pl/product/12625,oprawa-parkowa-solar-led-solsumi-25w-4000k-ip54-kobi-premium?currency=PLN</t>
  </si>
  <si>
    <t>Oprawa parkowa Solar LED LUVIA 15W 4000K IP54 LED2B</t>
  </si>
  <si>
    <t>004180</t>
  </si>
  <si>
    <t>5907178004531</t>
  </si>
  <si>
    <t>https://b2b.kobi.pl/pl/product/12624,oprawa-parkowa-solar-led-luvia-15w-4000k-ip54-led2b?currency=PLN</t>
  </si>
  <si>
    <t>Zasilacz do panelu LED max. 40W 3CCT Kobi Pro</t>
  </si>
  <si>
    <t>004170</t>
  </si>
  <si>
    <t>5907178004524</t>
  </si>
  <si>
    <t>Zasilacz do panelu LED 40W DALI DT8 (LF-GSD040YG) Kobi Pro</t>
  </si>
  <si>
    <t>004169</t>
  </si>
  <si>
    <t>5907178004517</t>
  </si>
  <si>
    <t>Lampka biurkowa LED TENUIX DUO 2 14W CCT czarna LED2B</t>
  </si>
  <si>
    <t>004165</t>
  </si>
  <si>
    <t>5907178004500</t>
  </si>
  <si>
    <t>https://b2b.kobi.pl/pl/product/12609,lampka-biurkowa-led-tenuix-duo-2-14w-cct-czarna-led2b?currency=PLN</t>
  </si>
  <si>
    <t>Plafon elewacyjny LED BAVANO 15W 3CCT LX IP54 czarny Kobi Premium</t>
  </si>
  <si>
    <t>004142</t>
  </si>
  <si>
    <t>5907178004487</t>
  </si>
  <si>
    <t>https://b2b.kobi.pl/pl/product/12586,plafon-elewacyjny-led-bavano-15w-3cct-lx-ip54-czarny-kobi-premium?currency=PLN</t>
  </si>
  <si>
    <t>https://eprel.ec.europa.eu/qr/2365984</t>
  </si>
  <si>
    <t>Nexus</t>
  </si>
  <si>
    <t>Oprawa liniowa hermetyczna LED HPL2 90W IP65 120° Kobi Pro</t>
  </si>
  <si>
    <t>004134</t>
  </si>
  <si>
    <t>5900605098479</t>
  </si>
  <si>
    <t>https://b2b.kobi.pl/pl/product/12578,oprawa-liniowa-hermetyczna-led-hpl2-90w-ip65-120-kobi-pro?currency=PLN</t>
  </si>
  <si>
    <t>https://eprel.ec.europa.eu/qr/953581</t>
  </si>
  <si>
    <t>Latarenka LED MPR 3000K LED2B</t>
  </si>
  <si>
    <t>004133</t>
  </si>
  <si>
    <t>5907178004470</t>
  </si>
  <si>
    <t>https://b2b.kobi.pl/pl/product/12577,latarenka-led-mpr-3000k-led2b?currency=PLN</t>
  </si>
  <si>
    <t>Latarka LED X-MPR 6 6000K LED2B</t>
  </si>
  <si>
    <t>004132</t>
  </si>
  <si>
    <t>5907178004463</t>
  </si>
  <si>
    <t>https://b2b.kobi.pl/pl/product/12576,latarka-led-x-mpr-6-6000k-led2b?currency=PLN</t>
  </si>
  <si>
    <t>Latarka LED X-MPR 5 6000K LED2B</t>
  </si>
  <si>
    <t>004131</t>
  </si>
  <si>
    <t>5907178004456</t>
  </si>
  <si>
    <t>https://b2b.kobi.pl/pl/product/12575,latarka-led-x-mpr-5-6000k-led2b?currency=PLN</t>
  </si>
  <si>
    <t>Latarka LED X-MPR 4 6000K LED2B</t>
  </si>
  <si>
    <t>004130</t>
  </si>
  <si>
    <t>5907178004449</t>
  </si>
  <si>
    <t>https://b2b.kobi.pl/pl/product/12574,latarka-led-x-mpr-4-6000k-led2b?currency=PLN</t>
  </si>
  <si>
    <t>Latarka LED  X-MPR 3 6000K LED2B</t>
  </si>
  <si>
    <t>004129</t>
  </si>
  <si>
    <t>5907178004432</t>
  </si>
  <si>
    <t>https://b2b.kobi.pl/pl/product/12573,latarka-led-x-mpr-3-6000k-led2b?currency=PLN</t>
  </si>
  <si>
    <t>Latarka LED X-MPR 2 6000K LED2B</t>
  </si>
  <si>
    <t>004128</t>
  </si>
  <si>
    <t>5907178004425</t>
  </si>
  <si>
    <t>https://b2b.kobi.pl/pl/product/12572,latarka-led-x-mpr-2-6000k-led2b?currency=PLN</t>
  </si>
  <si>
    <t>Latarka LED X-MPR 1 6000K LED2B</t>
  </si>
  <si>
    <t>004127</t>
  </si>
  <si>
    <t>5907178004418</t>
  </si>
  <si>
    <t>https://b2b.kobi.pl/pl/product/12571,latarka-led-x-mpr-1-6000k-led2b?currency=PLN</t>
  </si>
  <si>
    <t>Latarka czołowa LED H-MPR 6000K LED2B</t>
  </si>
  <si>
    <t>004126</t>
  </si>
  <si>
    <t>5907178004401</t>
  </si>
  <si>
    <t>https://b2b.kobi.pl/pl/product/12570,latarka-czolowa-led-h-mpr-6000k-led2b?currency=PLN</t>
  </si>
  <si>
    <t>Zestaw Tramo Control do taśm COB 12-24V Kobi Premium</t>
  </si>
  <si>
    <t>004116</t>
  </si>
  <si>
    <t>5907178003909</t>
  </si>
  <si>
    <t>https://b2b.kobi.pl/pl/product/12560,zestaw-tramo-control-do-tasm-cob-12-24v-kobi-premium?currency=PLN</t>
  </si>
  <si>
    <t>Plafon LED NIVERA SQUARE 24W 3CCT LX IP54 czarny Kobi Premium</t>
  </si>
  <si>
    <t>004115</t>
  </si>
  <si>
    <t>5907178004203</t>
  </si>
  <si>
    <t>https://b2b.kobi.pl/pl/product/12559,plafon-led-nivera-square-24w-3cct-lx-ip54-czarny-kobi-premium?currency=PLN</t>
  </si>
  <si>
    <t>https://eprel.ec.europa.eu/qr/2338876</t>
  </si>
  <si>
    <t>Plafon LED NIVERA SQUARE 24W 3CCT LX IP54 biały Kobi Premium</t>
  </si>
  <si>
    <t>004114</t>
  </si>
  <si>
    <t>5907178004197</t>
  </si>
  <si>
    <t>https://b2b.kobi.pl/pl/product/12558,plafon-led-nivera-square-24w-3cct-lx-ip54-bialy-kobi-premium?currency=PLN</t>
  </si>
  <si>
    <t>Plafon LED NIVERA SQUARE 18W 3CCT LX IP54 czarny Kobi Premium</t>
  </si>
  <si>
    <t>004113</t>
  </si>
  <si>
    <t>5907178004180</t>
  </si>
  <si>
    <t>https://b2b.kobi.pl/pl/product/12557,plafon-led-nivera-square-18w-3cct-lx-ip54-czarny-kobi-premium?currency=PLN</t>
  </si>
  <si>
    <t>https://eprel.ec.europa.eu/qr/2338868</t>
  </si>
  <si>
    <t>Plafon LED NIVERA SQUARE 18W 3CCT LX IP54 biały Kobi Premium</t>
  </si>
  <si>
    <t>004112</t>
  </si>
  <si>
    <t>5907178004173</t>
  </si>
  <si>
    <t>https://b2b.kobi.pl/pl/product/12556,plafon-led-nivera-square-18w-3cct-lx-ip54-bialy-kobi-premium?currency=PLN</t>
  </si>
  <si>
    <t>Plafon LED NIVERA SQUARE 12W 3CCT LX IP54 czarny Kobi Premium</t>
  </si>
  <si>
    <t>004111</t>
  </si>
  <si>
    <t>5907178004166</t>
  </si>
  <si>
    <t>https://b2b.kobi.pl/pl/product/12555,plafon-led-nivera-square-12w-3cct-lx-ip54-czarny-kobi-premium?currency=PLN</t>
  </si>
  <si>
    <t>https://eprel.ec.europa.eu/qr/2338861</t>
  </si>
  <si>
    <t>Plafon LED NIVERA SQUARE 12W 3CCT LX IP54 biały Kobi Premium</t>
  </si>
  <si>
    <t>004110</t>
  </si>
  <si>
    <t>5907178004159</t>
  </si>
  <si>
    <t>https://b2b.kobi.pl/pl/product/12554,plafon-led-nivera-square-12w-3cct-lx-ip54-bialy-kobi-premium?currency=PLN</t>
  </si>
  <si>
    <t>Plafon LED NIVERA CIRCLE 32W 3CCT LX IP54 czarny Kobi Premium</t>
  </si>
  <si>
    <t>004109</t>
  </si>
  <si>
    <t>5907178004142</t>
  </si>
  <si>
    <t>https://b2b.kobi.pl/pl/product/12553,plafon-led-nivera-circle-32w-3cct-lx-ip54-czarny-kobi-premium?currency=PLN</t>
  </si>
  <si>
    <t>https://eprel.ec.europa.eu/qr/2338842</t>
  </si>
  <si>
    <t>Plafon LED NIVERA CIRCLE 32W 3CCT LX IP54 biały Kobi Premium</t>
  </si>
  <si>
    <t>004108</t>
  </si>
  <si>
    <t>5907178004135</t>
  </si>
  <si>
    <t>https://b2b.kobi.pl/pl/product/12552,plafon-led-nivera-circle-32w-3cct-lx-ip54-bialy-kobi-premium?currency=PLN</t>
  </si>
  <si>
    <t>Plafon LED NIVERA CIRCLE 24W 3CCT LX IP54 czarny Kobi Premium</t>
  </si>
  <si>
    <t>004107</t>
  </si>
  <si>
    <t>5907178004128</t>
  </si>
  <si>
    <t>https://b2b.kobi.pl/pl/product/12551,plafon-led-nivera-circle-24w-3cct-lx-ip54-czarny-kobi-premium?currency=PLN</t>
  </si>
  <si>
    <t>https://eprel.ec.europa.eu/qr/2338798</t>
  </si>
  <si>
    <t>Plafon LED NIVERA CIRCLE 24W 3CCT LX IP54 biały Kobi Premium</t>
  </si>
  <si>
    <t>004106</t>
  </si>
  <si>
    <t>5907178004111</t>
  </si>
  <si>
    <t>https://b2b.kobi.pl/pl/product/12550,plafon-led-nivera-circle-24w-3cct-lx-ip54-bialy-kobi-premium?currency=PLN</t>
  </si>
  <si>
    <t>Plafon LED NIVERA CIRCLE 18W 3CCT LX IP54 czarny Kobi Premium</t>
  </si>
  <si>
    <t>004105</t>
  </si>
  <si>
    <t>5907178004104</t>
  </si>
  <si>
    <t>https://b2b.kobi.pl/pl/product/12549,plafon-led-nivera-circle-18w-3cct-lx-ip54-czarny-kobi-premium?currency=PLN</t>
  </si>
  <si>
    <t>https://eprel.ec.europa.eu/qr/2338712</t>
  </si>
  <si>
    <t>Plafon LED NIVERA CIRCLE 18W 3CCT LX IP54 biały Kobi Premium</t>
  </si>
  <si>
    <t>004104</t>
  </si>
  <si>
    <t>5907178004098</t>
  </si>
  <si>
    <t>https://b2b.kobi.pl/pl/product/12548,plafon-led-nivera-circle-18w-3cct-lx-ip54-bialy-kobi-premium?currency=PLN</t>
  </si>
  <si>
    <t>Plafon LED NIVERA CIRCLE 12W 3CCT LX IP54 czarny Kobi Premium</t>
  </si>
  <si>
    <t>004103</t>
  </si>
  <si>
    <t>5907178004081</t>
  </si>
  <si>
    <t>https://b2b.kobi.pl/pl/product/12547,plafon-led-nivera-circle-12w-3cct-lx-ip54-czarny-kobi-premium?currency=PLN</t>
  </si>
  <si>
    <t>https://eprel.ec.europa.eu/qr/2337445</t>
  </si>
  <si>
    <t>Plafon LED NIVERA CIRCLE 12W 3CCT LX IP54 biały Kobi Premium</t>
  </si>
  <si>
    <t>004102</t>
  </si>
  <si>
    <t>5907178004074</t>
  </si>
  <si>
    <t>https://b2b.kobi.pl/pl/product/12546,plafon-led-nivera-circle-12w-3cct-lx-ip54-bialy-kobi-premium?currency=PLN</t>
  </si>
  <si>
    <t>Plafon LED NIVERA SQUARE 32W 3CCT IP54 czarny Kobi Premium</t>
  </si>
  <si>
    <t>004101</t>
  </si>
  <si>
    <t>5907178004067</t>
  </si>
  <si>
    <t>https://b2b.kobi.pl/pl/product/12545,plafon-led-nivera-square-32w-3cct-ip54-czarny-kobi-premium?currency=PLN</t>
  </si>
  <si>
    <t>https://eprel.ec.europa.eu/qr/2359915</t>
  </si>
  <si>
    <t>Plafon LED NIVERA SQUARE 32W 3CCT IP54 biały Kobi Premium</t>
  </si>
  <si>
    <t>004100</t>
  </si>
  <si>
    <t>5907178004050</t>
  </si>
  <si>
    <t>https://b2b.kobi.pl/pl/product/12544,plafon-led-nivera-square-32w-3cct-ip54-bialy-kobi-premium?currency=PLN</t>
  </si>
  <si>
    <t>Plafon LED NIVERA SQUARE 24W 3CCT IP54 czarny Kobi Premium</t>
  </si>
  <si>
    <t>004099</t>
  </si>
  <si>
    <t>5907178004043</t>
  </si>
  <si>
    <t>https://b2b.kobi.pl/pl/product/12543,plafon-led-nivera-square-24w-3cct-ip54-czarny-kobi-premium?currency=PLN</t>
  </si>
  <si>
    <t>Plafon LED NIVERA SQUARE 24W 3CCT IP54 biały Kobi Premium</t>
  </si>
  <si>
    <t>004098</t>
  </si>
  <si>
    <t>5907178004036</t>
  </si>
  <si>
    <t>https://b2b.kobi.pl/pl/product/12542,plafon-led-nivera-square-24w-3cct-ip54-bialy-kobi-premium?currency=PLN</t>
  </si>
  <si>
    <t>Plafon LED NIVERA SQUARE 18W 3CCT IP54 czarny Kobi Premium</t>
  </si>
  <si>
    <t>004097</t>
  </si>
  <si>
    <t>5907178004029</t>
  </si>
  <si>
    <t>https://b2b.kobi.pl/pl/product/12541,plafon-led-nivera-square-18w-3cct-ip54-czarny-kobi-premium?currency=PLN</t>
  </si>
  <si>
    <t>Plafon LED NIVERA SQUARE 18W 3CCT IP54 biały Kobi Premium</t>
  </si>
  <si>
    <t>004096</t>
  </si>
  <si>
    <t>5907178004012</t>
  </si>
  <si>
    <t>https://b2b.kobi.pl/pl/product/12540,plafon-led-nivera-square-18w-3cct-ip54-bialy-kobi-premium?currency=PLN</t>
  </si>
  <si>
    <t>Plafon LED NIVERA SQUARE 12W 3CCT IP54 czarny Kobi Premium</t>
  </si>
  <si>
    <t>004095</t>
  </si>
  <si>
    <t>5907178004005</t>
  </si>
  <si>
    <t>https://b2b.kobi.pl/pl/product/12539,plafon-led-nivera-square-12w-3cct-ip54-czarny-kobi-premium?currency=PLN</t>
  </si>
  <si>
    <t>Plafon LED NIVERA SQUARE 12W 3CCT IP54 biały Kobi Premium</t>
  </si>
  <si>
    <t>004094</t>
  </si>
  <si>
    <t>5907178003992</t>
  </si>
  <si>
    <t>https://b2b.kobi.pl/pl/product/12538,plafon-led-nivera-square-12w-3cct-ip54-bialy-kobi-premium?currency=PLN</t>
  </si>
  <si>
    <t>Plafon LED NIVERA CIRCLE 32W 3CCT IP54 czarny Kobi Premium</t>
  </si>
  <si>
    <t>004093</t>
  </si>
  <si>
    <t>5907178003985</t>
  </si>
  <si>
    <t>https://b2b.kobi.pl/pl/product/12537,plafon-led-nivera-circle-32w-3cct-ip54-czarny-kobi-premium?currency=PLN</t>
  </si>
  <si>
    <t>Plafon LED NIVERA CIRCLE 32W 3CCT IP54 biały Kobi Premium</t>
  </si>
  <si>
    <t>004092</t>
  </si>
  <si>
    <t>5907178003978</t>
  </si>
  <si>
    <t>https://b2b.kobi.pl/pl/product/12536,plafon-led-nivera-circle-32w-3cct-ip54-bialy-kobi-premium?currency=PLN</t>
  </si>
  <si>
    <t>Plafon LED NIVERA CIRCLE 24W 3CCT IP54 czarny Kobi Premium</t>
  </si>
  <si>
    <t>004091</t>
  </si>
  <si>
    <t>5907178003961</t>
  </si>
  <si>
    <t>https://b2b.kobi.pl/pl/product/12535,plafon-led-nivera-circle-24w-3cct-ip54-czarny-kobi-premium?currency=PLN</t>
  </si>
  <si>
    <t>Plafon LED NIVERA CIRCLE 24W 3CCT IP54 biały Kobi Premium</t>
  </si>
  <si>
    <t>004090</t>
  </si>
  <si>
    <t>5907178003954</t>
  </si>
  <si>
    <t>https://b2b.kobi.pl/pl/product/12534,plafon-led-nivera-circle-24w-3cct-ip54-bialy-kobi-premium?currency=PLN</t>
  </si>
  <si>
    <t>Plafon LED NIVERA CIRCLE 18W 3CCT IP54 czarny Kobi Premium</t>
  </si>
  <si>
    <t>004089</t>
  </si>
  <si>
    <t>5907178003947</t>
  </si>
  <si>
    <t>https://b2b.kobi.pl/pl/product/12533,plafon-led-nivera-circle-18w-3cct-ip54-czarny-kobi-premium?currency=PLN</t>
  </si>
  <si>
    <t>Plafon LED NIVERA CIRCLE 18W 3CCT IP54 biały Kobi Premium</t>
  </si>
  <si>
    <t>004088</t>
  </si>
  <si>
    <t>5907178003930</t>
  </si>
  <si>
    <t>https://b2b.kobi.pl/pl/product/12532,plafon-led-nivera-circle-18w-3cct-ip54-bialy-kobi-premium?currency=PLN</t>
  </si>
  <si>
    <t>Plafon LED NIVERA CIRCLE 12W 3CCT IP54 czarny Kobi Premium</t>
  </si>
  <si>
    <t>004087</t>
  </si>
  <si>
    <t>5907178003923</t>
  </si>
  <si>
    <t>https://b2b.kobi.pl/pl/product/12531,plafon-led-nivera-circle-12w-3cct-ip54-czarny-kobi-premium?currency=PLN</t>
  </si>
  <si>
    <t>Plafon LED NIVERA CIRCLE 12W 3CCT IP54 biały Kobi Premium</t>
  </si>
  <si>
    <t>004086</t>
  </si>
  <si>
    <t>5907178003916</t>
  </si>
  <si>
    <t>https://b2b.kobi.pl/pl/product/12530,plafon-led-nivera-circle-12w-3cct-ip54-bialy-kobi-premium?currency=PLN</t>
  </si>
  <si>
    <t>Żarówka filamentowa LED FGS 12W E27 3000K Kobi</t>
  </si>
  <si>
    <t>004085</t>
  </si>
  <si>
    <t>5907178003893</t>
  </si>
  <si>
    <t>https://b2b.kobi.pl/pl/product/12529,zarowka-filamentowa-led-fgs-12w-e27-3000k-kobi-360-line?currency=PLN</t>
  </si>
  <si>
    <t>https://eprel.ec.europa.eu/qr/2265512</t>
  </si>
  <si>
    <t>Żarówka filamentowa LED FGS 12W E27 4000K Kobi</t>
  </si>
  <si>
    <t>004084</t>
  </si>
  <si>
    <t>5907178003886</t>
  </si>
  <si>
    <t>https://b2b.kobi.pl/pl/product/12528,zarowka-filamentowa-led-fgs-12w-e27-4000k-kobi-360-line?currency=PLN</t>
  </si>
  <si>
    <t>https://eprel.ec.europa.eu/qr/2266466</t>
  </si>
  <si>
    <t>Żarówka filamentowa LED FGS 7W E27 4000K mleczna Kobi</t>
  </si>
  <si>
    <t>004083</t>
  </si>
  <si>
    <t>5907178003879</t>
  </si>
  <si>
    <t>https://b2b.kobi.pl/pl/product/12527,zarowka-filamentowa-led-fgs-7w-e27-4000k-mleczna-kobi-360-line?currency=PLN</t>
  </si>
  <si>
    <t>https://eprel.ec.europa.eu/qr/2265372</t>
  </si>
  <si>
    <t>Żarówka filamentowa LED FGS 7W E27 3000K mleczna Kobi</t>
  </si>
  <si>
    <t>004082</t>
  </si>
  <si>
    <t>5907178003862</t>
  </si>
  <si>
    <t>https://b2b.kobi.pl/pl/product/12526,zarowka-filamentowa-led-fgs-7w-e27-3000k-mleczna-kobi-360-line?currency=PLN</t>
  </si>
  <si>
    <t>https://eprel.ec.europa.eu/qr/2264665</t>
  </si>
  <si>
    <t>Żarówka filamentowa LED FGS 10W E27 4000K Kobi</t>
  </si>
  <si>
    <t>004081</t>
  </si>
  <si>
    <t>5907178003855</t>
  </si>
  <si>
    <t>https://b2b.kobi.pl/pl/product/12525,zarowka-filamentowa-led-fgs-10w-e27-4000k-kobi-360-line?currency=PLN</t>
  </si>
  <si>
    <t>https://eprel.ec.europa.eu/qr/2265506</t>
  </si>
  <si>
    <t>Żarówka filamentowa LED FGS 10W E27 3000K Kobi</t>
  </si>
  <si>
    <t>004080</t>
  </si>
  <si>
    <t>5907178003848</t>
  </si>
  <si>
    <t>https://b2b.kobi.pl/pl/product/12524,zarowka-filamentowa-led-fgs-10w-e27-3000k-kobi-360-line?currency=PLN</t>
  </si>
  <si>
    <t>https://eprel.ec.europa.eu/qr/2265500</t>
  </si>
  <si>
    <t>Żarówka filamentowa LED FMB 4W E27 3000K mleczna Kobi</t>
  </si>
  <si>
    <t>004079</t>
  </si>
  <si>
    <t>5907178003831</t>
  </si>
  <si>
    <t>https://b2b.kobi.pl/pl/product/12523,zarowka-filamentowa-led-fmb-4w-e27-3000k-mleczna-kobi-360-line?currency=PLN</t>
  </si>
  <si>
    <t>https://eprel.ec.europa.eu/qr/2265611</t>
  </si>
  <si>
    <t>Termowentylator MISTRAL 2000W czarny Kobi Windstar</t>
  </si>
  <si>
    <t>004034</t>
  </si>
  <si>
    <t>5907178003091</t>
  </si>
  <si>
    <t>https://b2b.kobi.pl/pl/product/12478,termowentylator-mistral-2000w-czarny-kobi-windstar?currency=PLN</t>
  </si>
  <si>
    <t>Grzejnik konwektorowy SONDO 2000W TURBO czarny Kobi Windstar</t>
  </si>
  <si>
    <t>004033</t>
  </si>
  <si>
    <t>5907178003107</t>
  </si>
  <si>
    <t>https://b2b.kobi.pl/pl/product/12476,grzejnik-konwektorowy-sondo-2000w-turbo-czarny-kobi-windstar?currency=PLN</t>
  </si>
  <si>
    <t>Lampka biurkowa LED TENUIX FOLD 20W 3CCT LED2B</t>
  </si>
  <si>
    <t>004032</t>
  </si>
  <si>
    <t>5907178001561</t>
  </si>
  <si>
    <t>https://b2b.kobi.pl/pl/product/12475,lampka-biurkowa-led-tenuix-fold-20w-3cct-led2b?currency=PLN</t>
  </si>
  <si>
    <t>https://eprel.ec.europa.eu/qr/2276165</t>
  </si>
  <si>
    <t>Lampa podłogowa LED TEILO 10W 3CCT czarna LED2B</t>
  </si>
  <si>
    <t>004030</t>
  </si>
  <si>
    <t>5907178001547</t>
  </si>
  <si>
    <t>https://b2b.kobi.pl/pl/product/12473,lampa-podlogowa-led-teilo-10w-3cct-led2b?currency=PLN</t>
  </si>
  <si>
    <t>Lampka biurkowa LED LUSIA 5W czarna LED2B</t>
  </si>
  <si>
    <t>004029</t>
  </si>
  <si>
    <t>5907178001530</t>
  </si>
  <si>
    <t>https://b2b.kobi.pl/pl/product/12472,lampka-biurkowa-led-lusia-5w-czarna-led2b?currency=PLN</t>
  </si>
  <si>
    <t>https://eprel.ec.europa.eu/qr/2276153</t>
  </si>
  <si>
    <t>Lampka biurkowa LED LUSIA 5W biała LED2B</t>
  </si>
  <si>
    <t>004028</t>
  </si>
  <si>
    <t>5907178001523</t>
  </si>
  <si>
    <t>https://b2b.kobi.pl/pl/product/12471,lampka-biurkowa-led-lusia-5w-biala-led2b?currency=PLN</t>
  </si>
  <si>
    <t>Lampka biurkowa LED NOBLITE N 7W 3CCT biała LED2B</t>
  </si>
  <si>
    <t>004027</t>
  </si>
  <si>
    <t>5907178001516</t>
  </si>
  <si>
    <t>https://b2b.kobi.pl/pl/product/12470,lampka-biurkowa-led-noblite-n-7w-3cct-biala-led2b?currency=PLN</t>
  </si>
  <si>
    <t>Lampka biurkowa LED NOBLITE N 7W 3CCT czarna LED2B</t>
  </si>
  <si>
    <t>004026</t>
  </si>
  <si>
    <t>5907178001509</t>
  </si>
  <si>
    <t>https://b2b.kobi.pl/pl/product/12469,lampka-biurkowa-led-noblite-n-7w-3cct-czarna-led2b?currency=PLN</t>
  </si>
  <si>
    <t>Lampka biurkowa LED NOBLITE RGB 7W 3CCT biała LED2B</t>
  </si>
  <si>
    <t>004024</t>
  </si>
  <si>
    <t>5907178001486</t>
  </si>
  <si>
    <t>https://b2b.kobi.pl/pl/product/12467,lampka-biurkowa-led-noblite-rgb-7w-3cct-biala-led2b?currency=PLN</t>
  </si>
  <si>
    <t>https://eprel.ec.europa.eu/qr/2255650</t>
  </si>
  <si>
    <t>Lampka biurkowa LED NOBLITE RGB 7W 3CCT czarna LED2B</t>
  </si>
  <si>
    <t>004023</t>
  </si>
  <si>
    <t>5907178001479</t>
  </si>
  <si>
    <t>https://b2b.kobi.pl/pl/product/12466,lampka-biurkowa-led-noblite-rgb-7w-3cct-czarna-led2b?currency=PLN</t>
  </si>
  <si>
    <t>Lampka biurkowa LED AURIQ LOUPE 10W 3CCT czarna LED2B</t>
  </si>
  <si>
    <t>004022</t>
  </si>
  <si>
    <t>5907178001462</t>
  </si>
  <si>
    <t>https://b2b.kobi.pl/pl/product/12465,lampka-biurkowa-led-auriq-loupe-10w-3cct-czarna-led2b?currency=PLN</t>
  </si>
  <si>
    <t>Lampa do roślin LED GROWLY 2x8,5W Kobi Design</t>
  </si>
  <si>
    <t>004021</t>
  </si>
  <si>
    <t>5907178003237</t>
  </si>
  <si>
    <t>https://b2b.kobi.pl/pl/product/12464,lampa-do-roslin-led-growly-2x8-5w-kobi-design?currency=PLN</t>
  </si>
  <si>
    <t>Przewód ze sterownikiem LED GROWLY PC3 3m Kobi Design</t>
  </si>
  <si>
    <t>004020</t>
  </si>
  <si>
    <t>5907178003220</t>
  </si>
  <si>
    <t>https://b2b.kobi.pl/pl/product/12463,przewod-ze-sterownikiem-led-growly-pc3-3m-kobi-design?currency=PLN</t>
  </si>
  <si>
    <t>Lampa do roślin LED GROWLY 9W Kobi Design</t>
  </si>
  <si>
    <t>004019</t>
  </si>
  <si>
    <t>5907178003213</t>
  </si>
  <si>
    <t>https://b2b.kobi.pl/pl/product/12462,lampa-do-roslin-led-growly-9w-kobi-design?currency=PLN</t>
  </si>
  <si>
    <t>Lampka biurkowa PLANTY CLIP B DUO 2xE27 czarna Kobi Design</t>
  </si>
  <si>
    <t>004018</t>
  </si>
  <si>
    <t>5907178003206</t>
  </si>
  <si>
    <t>https://b2b.kobi.pl/pl/product/12461,lampka-biurkowa-planty-clip-b-duo-2xe27-czarna-kobi-design?currency=PLN</t>
  </si>
  <si>
    <t>Lampka biurkowa PLANTY CLIP W DUO 2xE27 biała Kobi Design</t>
  </si>
  <si>
    <t>004017</t>
  </si>
  <si>
    <t>5907178003190</t>
  </si>
  <si>
    <t>https://b2b.kobi.pl/pl/product/12460,lampka-biurkowa-planty-clip-w-duo-2xe27-biala-kobi-design?currency=PLN</t>
  </si>
  <si>
    <t>Lampa do roślin LED FIRON 45W Kobi Design</t>
  </si>
  <si>
    <t>004016</t>
  </si>
  <si>
    <t>5907178003183</t>
  </si>
  <si>
    <t>https://b2b.kobi.pl/pl/product/12459,lampa-do-roslin-led-firon-45w-kobi-design?currency=PLN</t>
  </si>
  <si>
    <t>Lampa do roślin LED VITARO RING 2 CLIP 8W Kobi Design</t>
  </si>
  <si>
    <t>004015</t>
  </si>
  <si>
    <t>5907178003176</t>
  </si>
  <si>
    <t>https://b2b.kobi.pl/pl/product/12458,lampa-do-roslin-led-vitaro-ring-2-clip-8w-kobi-design?currency=PLN</t>
  </si>
  <si>
    <t>Żarówka do roślin LED PLANTY GS 11W E27 1200K Kobi Design</t>
  </si>
  <si>
    <t>004014</t>
  </si>
  <si>
    <t>5907178003152</t>
  </si>
  <si>
    <t>https://b2b.kobi.pl/pl/product/12457,zarowka-do-roslin-led-planty-gs-11w-e27-1200k-kobi-design?currency=PLN</t>
  </si>
  <si>
    <t>Żarówka do roślin LED PLANTY B 7W E27 1200K czarna Kobi Design</t>
  </si>
  <si>
    <t>004013</t>
  </si>
  <si>
    <t>5907178003121</t>
  </si>
  <si>
    <t>https://b2b.kobi.pl/pl/product/12456,zarowka-do-roslin-led-planty-b-7w-e27-1200k-czarna-kobi-design?currency=PLN</t>
  </si>
  <si>
    <t>Żarówka do roślin LED PLANTY W 7W E27 1200K biała Kobi Design</t>
  </si>
  <si>
    <t>004012</t>
  </si>
  <si>
    <t>5907178003114</t>
  </si>
  <si>
    <t>https://b2b.kobi.pl/pl/product/12455,zarowka-do-roslin-led-planty-w-7w-e27-1200k-biala-kobi-design?currency=PLN</t>
  </si>
  <si>
    <t>Termowentylator ceramiczny RIN 1500W czarny Kobi Windstar</t>
  </si>
  <si>
    <t>004011</t>
  </si>
  <si>
    <t>5907178003077</t>
  </si>
  <si>
    <t>https://b2b.kobi.pl/pl/product/12454,termowentylator-ceramiczny-rin-1500w-czarny-kobi-windstar?currency=PLN</t>
  </si>
  <si>
    <t>Oprawa hermetyczna HERMIC G2 2x120 IP65 Kobi</t>
  </si>
  <si>
    <t>004005</t>
  </si>
  <si>
    <t>5907178003046</t>
  </si>
  <si>
    <t>https://b2b.kobi.pl/pl/product/12448,oprawa-hermetyczna-hermic-g2-2x120-ip65-kobi?currency=PLN</t>
  </si>
  <si>
    <t>Naświetlacz Solar LED MHCS 10W 2CCT IP65 Kobi Premium</t>
  </si>
  <si>
    <t>004003</t>
  </si>
  <si>
    <t>5907178003022</t>
  </si>
  <si>
    <t>https://b2b.kobi.pl/pl/product/12446,naswietlacz-solar-led-mhcs-10w-2cct-ip65-kobi-premium?currency=PLN</t>
  </si>
  <si>
    <t>Reflektor szynowy 3-obwodowy NEXTRACK S-LINE N1 1xGU10 biały Kobi</t>
  </si>
  <si>
    <t>004002</t>
  </si>
  <si>
    <t>5907178003015</t>
  </si>
  <si>
    <t>https://b2b.kobi.pl/pl/product/12445,reflektor-szynowy-3-obwodowy-nextrack-s-line-n1-1xgu10-bialy-kobi?currency=PLN</t>
  </si>
  <si>
    <t>Reflektor szynowy 3-obwodowy NEXTRACK S-LINE N1 1xGU10 czarny Kobi</t>
  </si>
  <si>
    <t>004001</t>
  </si>
  <si>
    <t>5907178003008</t>
  </si>
  <si>
    <t>https://b2b.kobi.pl/pl/product/12444,reflektor-szynowy-3-obwodowy-nextrack-s-line-n1-1xgu10-czarny-kobi?currency=PLN</t>
  </si>
  <si>
    <t>Panel LED BALIS 40W 60x60 4000K biały Kobi</t>
  </si>
  <si>
    <t>003958</t>
  </si>
  <si>
    <t>5907178002599</t>
  </si>
  <si>
    <t>https://b2b.kobi.pl/pl/product/12401,panel-led-balis-40w-60x60-4000k-bialy-kobi?currency=PLN</t>
  </si>
  <si>
    <t>https://eprel.ec.europa.eu/qr/2142493</t>
  </si>
  <si>
    <t>Naświetlacz LED TIGRA TRIPOD 2x100W 4000K IP54 Kobi</t>
  </si>
  <si>
    <t>003940</t>
  </si>
  <si>
    <t>5907178001608</t>
  </si>
  <si>
    <t>https://b2b.kobi.pl/pl/product/12383,naswietlacz-led-tigra-tripod-2x100w-4000k-ip54-kobi?currency=PLN</t>
  </si>
  <si>
    <t>https://eprel.ec.europa.eu/qr/2247834</t>
  </si>
  <si>
    <t>Naświetlacz LED TIGRA TRIPOD 2x50W 4000K IP54 Kobi</t>
  </si>
  <si>
    <t>003939</t>
  </si>
  <si>
    <t>5907178001592</t>
  </si>
  <si>
    <t>https://b2b.kobi.pl/pl/product/12382,naswietlacz-led-tigra-tripod-2x50w-4000k-ip54-kobi?currency=PLN</t>
  </si>
  <si>
    <t>https://eprel.ec.europa.eu/qr/2247735</t>
  </si>
  <si>
    <t>Naświetlacz LED TIGRA PORTABLE 100W 4000K IP54 Kobi</t>
  </si>
  <si>
    <t>003938</t>
  </si>
  <si>
    <t>5907178001585</t>
  </si>
  <si>
    <t>https://b2b.kobi.pl/pl/product/12381,naswietlacz-led-tigra-portable-100w-4000k-ip54-kobi?currency=PLN</t>
  </si>
  <si>
    <t>Naświetlacz LED TIGRA PORTABLE 50W 4000K IP54 Kobi</t>
  </si>
  <si>
    <t>003937</t>
  </si>
  <si>
    <t>5907178001578</t>
  </si>
  <si>
    <t>https://b2b.kobi.pl/pl/product/12380,naswietlacz-led-tigra-portable-50w-4000k-ip54-kobi?currency=PLN</t>
  </si>
  <si>
    <t>Lampka biurkowa LED TENUIX DUO 14W 3CCT biała LED2B</t>
  </si>
  <si>
    <t>003936</t>
  </si>
  <si>
    <t>5907178002513</t>
  </si>
  <si>
    <t>https://b2b.kobi.pl/pl/product/12379,lampka-biurkowa-led-tenuix-duo-28w-3cct-biala-led2b?currency=PLN</t>
  </si>
  <si>
    <t>https://eprel.ec.europa.eu/qr/2077037</t>
  </si>
  <si>
    <t>Lampka biurkowa LED TENUIX 14W 3CCT biała LED2B</t>
  </si>
  <si>
    <t>003935</t>
  </si>
  <si>
    <t>5907178002506</t>
  </si>
  <si>
    <t>https://b2b.kobi.pl/pl/product/12378,lampka-biurkowa-led-tenuix-14w-3cct-biala-led2b?currency=PLN</t>
  </si>
  <si>
    <t>https://eprel.ec.europa.eu/qr/2077025</t>
  </si>
  <si>
    <t>Łącznik L taśmy LED COB 8mm 2-Pin Kobi</t>
  </si>
  <si>
    <t>003934</t>
  </si>
  <si>
    <t>5907178001455</t>
  </si>
  <si>
    <t>https://b2b.kobi.pl/pl/product/12377,lacznik-l-tasmy-led-cob-8mm-kobi?currency=PLN</t>
  </si>
  <si>
    <t>Łącznik dwustronny 10 cm taśmy LED COB 8mm 2-Pin Kobi</t>
  </si>
  <si>
    <t>003933</t>
  </si>
  <si>
    <t>5907178001448</t>
  </si>
  <si>
    <t>https://b2b.kobi.pl/pl/product/12376,lacznik-dwustronny-10-cm-tasmy-led-cob-8mm-kobi?currency=PLN</t>
  </si>
  <si>
    <t>Łącznik 10 cm taśmy LED COB 8mm 2-Pin Kobi</t>
  </si>
  <si>
    <t>003932</t>
  </si>
  <si>
    <t>5907178001431</t>
  </si>
  <si>
    <t>https://b2b.kobi.pl/pl/product/12375,lacznik-10-cm-tasmy-led-cob-8mm-kobi?currency=PLN</t>
  </si>
  <si>
    <t>Łącznik I taśmy LED COB 8mm 2-Pin Kobi</t>
  </si>
  <si>
    <t>003931</t>
  </si>
  <si>
    <t>5907178001424</t>
  </si>
  <si>
    <t>https://b2b.kobi.pl/pl/product/12374,lacznik-i-tasmy-led-cob-8mm-kobi?currency=PLN</t>
  </si>
  <si>
    <t>Świetlówka LED T8 G2 22W 150cm 6500K Kobi Premium</t>
  </si>
  <si>
    <t>003930</t>
  </si>
  <si>
    <t>5902201396737</t>
  </si>
  <si>
    <t>https://b2b.kobi.pl/pl/product/12373,swietlowka-led-t8-g2-22w-150cm-6500k-kobi-premium?currency=PLN</t>
  </si>
  <si>
    <t>https://eprel.ec.europa.eu/qr/2214839</t>
  </si>
  <si>
    <t>Świetlówka LED T8 G2 22W 150cm 4000K Kobi Premium</t>
  </si>
  <si>
    <t>003929</t>
  </si>
  <si>
    <t>5902201396720</t>
  </si>
  <si>
    <t>https://b2b.kobi.pl/pl/product/12372,swietlowka-led-t8-g2-22w-150cm-4000k-kobi-premium?currency=PLN</t>
  </si>
  <si>
    <t>https://eprel.ec.europa.eu/qr/2214816</t>
  </si>
  <si>
    <t>Świetlówka LED T8 G2 18W 120cm 6500K Kobi Premium</t>
  </si>
  <si>
    <t>003928</t>
  </si>
  <si>
    <t>5902201396713</t>
  </si>
  <si>
    <t>https://b2b.kobi.pl/pl/product/12371,swietlowka-led-t8-g2-18w-120cm-6500k-kobi-premium?currency=PLN</t>
  </si>
  <si>
    <t>https://eprel.ec.europa.eu/qr/2214807</t>
  </si>
  <si>
    <t>Świetlówka LED T8 G2 18W 120cm 4000K Kobi Premium</t>
  </si>
  <si>
    <t>003927</t>
  </si>
  <si>
    <t>5902201396706</t>
  </si>
  <si>
    <t>https://b2b.kobi.pl/pl/product/12370,swietlowka-led-t8-g2-18w-120cm-4000k-kobi-premium?currency=PLN</t>
  </si>
  <si>
    <t>https://eprel.ec.europa.eu/qr/2214801</t>
  </si>
  <si>
    <t>Świetlówka LED T8 G2 18W 120cm 3000K Kobi Premium</t>
  </si>
  <si>
    <t>003926</t>
  </si>
  <si>
    <t>5907178000809</t>
  </si>
  <si>
    <t>https://b2b.kobi.pl/pl/product/12369,swietlowka-led-t8-g2-18w-120cm-3000k-kobi-premium?currency=PLN</t>
  </si>
  <si>
    <t>https://eprel.ec.europa.eu/qr/2214880</t>
  </si>
  <si>
    <t>Świetlówka LED T8 G2 9W 60cm 6500K Kobi Premium</t>
  </si>
  <si>
    <t>003925</t>
  </si>
  <si>
    <t>5902201396690</t>
  </si>
  <si>
    <t>https://b2b.kobi.pl/pl/product/12368,swietlowka-led-t8-g2-9w-60cm-6500k-kobi-premium?currency=PLN</t>
  </si>
  <si>
    <t>https://eprel.ec.europa.eu/qr/2219314</t>
  </si>
  <si>
    <t>Świetlówka LED T8 G2 9W 60cm 4000K Kobi Premium</t>
  </si>
  <si>
    <t>003924</t>
  </si>
  <si>
    <t>5902201396683</t>
  </si>
  <si>
    <t>https://b2b.kobi.pl/pl/product/12367,swietlowka-led-t8-g2-9w-60cm-4000k-kobi-premium?currency=PLN</t>
  </si>
  <si>
    <t>https://eprel.ec.europa.eu/qr/2219283</t>
  </si>
  <si>
    <t>MEBLOWE</t>
  </si>
  <si>
    <t>Oprawa meblowa LED WL 16W 3CCT Kobi</t>
  </si>
  <si>
    <t>003833</t>
  </si>
  <si>
    <t>5902201397901</t>
  </si>
  <si>
    <t>https://b2b.kobi.pl/pl/product/12276,oprawa-meblowa-led-wl-16w-3cct-kobi?currency=PLN</t>
  </si>
  <si>
    <t>https://eprel.ec.europa.eu/qr/2213300</t>
  </si>
  <si>
    <t>Oprawa meblowa LED WL 12W 3CCT Kobi</t>
  </si>
  <si>
    <t>003832</t>
  </si>
  <si>
    <t>5902201397895</t>
  </si>
  <si>
    <t>https://b2b.kobi.pl/pl/product/12275,oprawa-meblowa-led-wl-12w-3cct-kobi?currency=PLN</t>
  </si>
  <si>
    <t>https://eprel.ec.europa.eu/qr/2213276</t>
  </si>
  <si>
    <t>Oprawa meblowa LED WL 8W 3CCT Kobi</t>
  </si>
  <si>
    <t>003831</t>
  </si>
  <si>
    <t>5902201397888</t>
  </si>
  <si>
    <t>https://b2b.kobi.pl/pl/product/12274,oprawa-meblowa-led-wl-8w-3cct-kobi?currency=PLN</t>
  </si>
  <si>
    <t>https://eprel.ec.europa.eu/qr/2213266</t>
  </si>
  <si>
    <t>Oprawa meblowa LED WL 4W 3CCT Kobi</t>
  </si>
  <si>
    <t>003830</t>
  </si>
  <si>
    <t>5902201397871</t>
  </si>
  <si>
    <t>https://b2b.kobi.pl/pl/product/12273,oprawa-meblowa-led-wl-4w-3cct-kobi?currency=PLN</t>
  </si>
  <si>
    <t>https://eprel.ec.europa.eu/qr/2213253</t>
  </si>
  <si>
    <t>Panel LED NELIO G2 25W 30x60 4000K Kobi Pro</t>
  </si>
  <si>
    <t>003829</t>
  </si>
  <si>
    <t>5902201396409</t>
  </si>
  <si>
    <t>https://b2b.kobi.pl/pl/product/12272,panel-led-nelio-g2-25w-60x30-4000k-kobi-pro?currency=PLN</t>
  </si>
  <si>
    <t>https://eprel.ec.europa.eu/qr/2206669</t>
  </si>
  <si>
    <t>Panel LED NELIO G2 36W 60x60 3000K Kobi Pro</t>
  </si>
  <si>
    <t>003828</t>
  </si>
  <si>
    <t>5902201396393</t>
  </si>
  <si>
    <t>https://b2b.kobi.pl/pl/product/12271,panel-led-nelio-g2-36w-60x60-3000k-kobi-pro?currency=PLN</t>
  </si>
  <si>
    <t>https://eprel.ec.europa.eu/qr/2206660</t>
  </si>
  <si>
    <t>Panel LED NELIO G2 36W 60x60 4000K Kobi Pro</t>
  </si>
  <si>
    <t>003827</t>
  </si>
  <si>
    <t>5902201396386</t>
  </si>
  <si>
    <t>https://b2b.kobi.pl/pl/product/12270,panel-led-nelio-g2-36w-60x60-4000k-kobi-pro?currency=PLN</t>
  </si>
  <si>
    <t>https://eprel.ec.europa.eu/qr/2206653</t>
  </si>
  <si>
    <t>Panel LED DAVRO 40W 60x60 4000K Kobi</t>
  </si>
  <si>
    <t>003826</t>
  </si>
  <si>
    <t>5902201396379</t>
  </si>
  <si>
    <t>https://b2b.kobi.pl/pl/product/12269,panel-led-davro-40w-60x60-4000k-kobi?currency=PLN</t>
  </si>
  <si>
    <t>https://eprel.ec.europa.eu/qr/2206632</t>
  </si>
  <si>
    <t>Panel LED CAPRI G3 25-36-40W 60x60 3CCT IP44 UGR &lt;19 Kobi Pro</t>
  </si>
  <si>
    <t>003825</t>
  </si>
  <si>
    <t>5902201396362</t>
  </si>
  <si>
    <t>https://b2b.kobi.pl/pl/product/12268,panel-led-capri-g3-25-36-40w-60x60-3cct-ip44-ugr-19-kobi-pro?currency=PLN</t>
  </si>
  <si>
    <t>https://eprel.ec.europa.eu/qr/2206621</t>
  </si>
  <si>
    <t>Panel LED CAPRI G2 25-36-40W 30x120 3CCT IP44 UGR&lt;19 Kobi Pro</t>
  </si>
  <si>
    <t>003824</t>
  </si>
  <si>
    <t>5902201396355</t>
  </si>
  <si>
    <t>https://b2b.kobi.pl/pl/product/12267,panel-led-capri-g2-25-36-40w-30x120-3cct-ip44-ugr-19-kobi-pro?currency=PLN</t>
  </si>
  <si>
    <t>https://eprel.ec.europa.eu/qr/2206511</t>
  </si>
  <si>
    <t>Panel LED CAPRI G2 25-36- 40W 30x120 3CCT IP44 Kobi Pro</t>
  </si>
  <si>
    <t>003823</t>
  </si>
  <si>
    <t>5902201396348</t>
  </si>
  <si>
    <t>https://b2b.kobi.pl/pl/product/12266,panel-led-capri-g2-25-36-40w-30x120-3cct-ip44-kobi-pro?currency=PLN</t>
  </si>
  <si>
    <t>https://eprel.ec.europa.eu/qr/2206494</t>
  </si>
  <si>
    <t>Panel LED CAPRI G2 25-36-40W 60x60 3CCT IP44 UGR&lt;19 Kobi Pro</t>
  </si>
  <si>
    <t>003822</t>
  </si>
  <si>
    <t>5902201396331</t>
  </si>
  <si>
    <t>https://b2b.kobi.pl/pl/product/12265,panel-led-capri-g2-25-36-40w-60x60-3cct-ip44-ugr-19-kobi-pro?currency=PLN</t>
  </si>
  <si>
    <t>https://eprel.ec.europa.eu/qr/2206477</t>
  </si>
  <si>
    <t>Panel LED CAPRI G2 25-36-40W 60x60 3CCT IP44 Kobi Pro</t>
  </si>
  <si>
    <t>003821</t>
  </si>
  <si>
    <t>5902201396324</t>
  </si>
  <si>
    <t>https://b2b.kobi.pl/pl/product/12264,panel-led-capri-g2-25-36-40w-60x60-3cct-ip44-kobi-pro?currency=PLN</t>
  </si>
  <si>
    <t>https://eprel.ec.europa.eu/qr/2205372</t>
  </si>
  <si>
    <t>Taśma LED TRAMO 320 COB 50m 6500K 24V IP20 Kobi Premium</t>
  </si>
  <si>
    <t>003819</t>
  </si>
  <si>
    <t>5907178001417</t>
  </si>
  <si>
    <t>https://b2b.kobi.pl/pl/product/12262,tasma-led-tramo-320-cob-50m-6500k-kobi-premium?currency=PLN</t>
  </si>
  <si>
    <t>https://eprel.ec.europa.eu/qr/2235993</t>
  </si>
  <si>
    <t>Taśma LED TRAMO 320 COB 50m 4000K 24V IP20 Kobi Premium</t>
  </si>
  <si>
    <t>003818</t>
  </si>
  <si>
    <t>5907178001400</t>
  </si>
  <si>
    <t>https://b2b.kobi.pl/pl/product/12261,tasma-led-tramo-320-cob-50m-4000k-kobi-premium?currency=PLN</t>
  </si>
  <si>
    <t>https://eprel.ec.europa.eu/qr/2235983</t>
  </si>
  <si>
    <t>Taśma LED TRAMO 320 COB 50m 3000K 24V IP20 Kobi Premium</t>
  </si>
  <si>
    <t>003817</t>
  </si>
  <si>
    <t>5907178001394</t>
  </si>
  <si>
    <t>https://b2b.kobi.pl/pl/product/12260,tasma-led-tramo-320-cob-50m-3000k-kobi-premium?currency=PLN</t>
  </si>
  <si>
    <t>https://eprel.ec.europa.eu/qr/2235974</t>
  </si>
  <si>
    <t>Żarówka LED GU10 8,5W 6500K LED2B</t>
  </si>
  <si>
    <t>003812</t>
  </si>
  <si>
    <t>5902201394979</t>
  </si>
  <si>
    <t>https://b2b.kobi.pl/pl/product/12255,zarowka-led-gu10-8-5w-6500k-led2b?currency=PLN</t>
  </si>
  <si>
    <t>https://eprel.ec.europa.eu/qr/2178065</t>
  </si>
  <si>
    <t>Żarówka LED GU10 8,5W 4000K LED2B</t>
  </si>
  <si>
    <t>003811</t>
  </si>
  <si>
    <t>5902201394962</t>
  </si>
  <si>
    <t>https://b2b.kobi.pl/pl/product/12254,zarowka-led-gu10-8-5w-4000k-led2b?currency=PLN</t>
  </si>
  <si>
    <t>https://eprel.ec.europa.eu/qr/2178058</t>
  </si>
  <si>
    <t>Żarówka LED GU10 8,5W 3000K LED2B</t>
  </si>
  <si>
    <t>003810</t>
  </si>
  <si>
    <t>5902201394955</t>
  </si>
  <si>
    <t>https://b2b.kobi.pl/pl/product/12253,zarowka-led-gu10-8-5w-3000k-led2b?currency=PLN</t>
  </si>
  <si>
    <t>https://eprel.ec.europa.eu/qr/2178052</t>
  </si>
  <si>
    <t>CZUJNIK RUCHU BLUETOOTH ZHAGA</t>
  </si>
  <si>
    <t>003778</t>
  </si>
  <si>
    <t>5902201387124</t>
  </si>
  <si>
    <t>https://b2b.kobi.pl/pl/product/12215,czujnik-ruchu-bluetooth-zhaga?currency=PLN</t>
  </si>
  <si>
    <t>Łącznik do szynoprzewodu 1-obwodowy I wewnętrzny czarny Kobi</t>
  </si>
  <si>
    <t>003727</t>
  </si>
  <si>
    <t>5902201395204</t>
  </si>
  <si>
    <t>https://b2b.kobi.pl/pl/product/12164,lacznik-do-szynoprzewodu-1-obwodowy-i-wewnetrzny-czarny-kobi?currency=PLN</t>
  </si>
  <si>
    <t>Łącznik do szynoprzewodu 1-obwodowy I wewnętrzny biały Kobi</t>
  </si>
  <si>
    <t>003726</t>
  </si>
  <si>
    <t>5902201395198</t>
  </si>
  <si>
    <t>https://b2b.kobi.pl/pl/product/12163,lacznik-do-szynoprzewodu-1-obwodowy-i-wewnetrzny-bialy-kobi?currency=PLN</t>
  </si>
  <si>
    <t>Zestaw szynoprzewód 1-obwodowy NEXTRACK GO 4xGU10 1m czarny Kobi</t>
  </si>
  <si>
    <t>003725</t>
  </si>
  <si>
    <t>5902201395174</t>
  </si>
  <si>
    <t>https://b2b.kobi.pl/pl/product/12162,zestaw-szynoprzewod-1-obwodowy-nextrack-go-4xgu10-1m-czarny-kobi?currency=PLN</t>
  </si>
  <si>
    <t>Zestaw szynoprzewód 1-obwodowy NEXTRACK GO 4xGU10 1m biały Kobi</t>
  </si>
  <si>
    <t>003724</t>
  </si>
  <si>
    <t>5902201395181</t>
  </si>
  <si>
    <t>https://b2b.kobi.pl/pl/product/12161,zestaw-szynoprzewod-1-obwodowy-nextrack-go-4xgu10-1m-bialy-kobi?currency=PLN</t>
  </si>
  <si>
    <t>High Bay LED GRAZA 200W 4000K IP65 90° Kobi</t>
  </si>
  <si>
    <t>003723</t>
  </si>
  <si>
    <t>5902201395167</t>
  </si>
  <si>
    <t>https://b2b.kobi.pl/pl/product/12160,high-bay-led-graza-200w-4000k-ip65-90-kobi?currency=PLN</t>
  </si>
  <si>
    <t>https://eprel.ec.europa.eu/qr/2219594</t>
  </si>
  <si>
    <t>High Bay LED GRAZA 100W 4000K IP65 90° Kobi</t>
  </si>
  <si>
    <t>003722</t>
  </si>
  <si>
    <t>5902201395150</t>
  </si>
  <si>
    <t>https://b2b.kobi.pl/pl/product/12159,high-bay-led-graza-100w-4000k-ip65-90-kobi?currency=PLN</t>
  </si>
  <si>
    <t>https://eprel.ec.europa.eu/qr/2219595</t>
  </si>
  <si>
    <t>Łącznik PROSTY do LED KOLINE K2 Kobi</t>
  </si>
  <si>
    <t>003721</t>
  </si>
  <si>
    <t>5902201393576</t>
  </si>
  <si>
    <t>https://b2b.kobi.pl/pl/product/12158,lacznik-prosty-do-led-koline-k2-kobi?currency=PLN</t>
  </si>
  <si>
    <t>Łącznik L do LED KOLINE K2 czarny Kobi Pro</t>
  </si>
  <si>
    <t>003720</t>
  </si>
  <si>
    <t>5902201393569</t>
  </si>
  <si>
    <t>https://b2b.kobi.pl/pl/product/12157,lacznik-l-do-led-koline-k2-czarny-kobi-pro?currency=PLN</t>
  </si>
  <si>
    <t>https://eprel.ec.europa.eu/qr/2225288</t>
  </si>
  <si>
    <t>Łącznik L do LED KOLINE K2 biały Kobi Pro</t>
  </si>
  <si>
    <t>003719</t>
  </si>
  <si>
    <t>5902201393552</t>
  </si>
  <si>
    <t>https://b2b.kobi.pl/pl/product/12156,lacznik-l-do-led-koline-k2-bialy-kobi-pro?currency=PLN</t>
  </si>
  <si>
    <t>Łącznik T do LED KOLINE K2 czarny Kobi Pro</t>
  </si>
  <si>
    <t>003718</t>
  </si>
  <si>
    <t>5902201393545</t>
  </si>
  <si>
    <t>https://b2b.kobi.pl/pl/product/12155,lacznik-t-do-led-koline-k2-czarny-kobi-pro?currency=PLN</t>
  </si>
  <si>
    <t>https://eprel.ec.europa.eu/qr/2225270</t>
  </si>
  <si>
    <t>Łącznik T do LED KOLINE K2 biały Kobi Pro</t>
  </si>
  <si>
    <t>003717</t>
  </si>
  <si>
    <t>5902201393538</t>
  </si>
  <si>
    <t>https://b2b.kobi.pl/pl/product/12154,lacznik-t-do-led-koline-k2-bialy-kobi-pro?currency=PLN</t>
  </si>
  <si>
    <t>Łącznik X do LED KOLINE K2 czarny Kobi Pro</t>
  </si>
  <si>
    <t>003716</t>
  </si>
  <si>
    <t>5902201393521</t>
  </si>
  <si>
    <t>https://b2b.kobi.pl/pl/product/12153,lacznik-x-do-led-koline-k2-czarny-kobi-pro?currency=PLN</t>
  </si>
  <si>
    <t>https://eprel.ec.europa.eu/qr/2225172</t>
  </si>
  <si>
    <t>Łącznik X do LED KOLINE K2 biały Kobi Pro</t>
  </si>
  <si>
    <t>003715</t>
  </si>
  <si>
    <t>5902201393514</t>
  </si>
  <si>
    <t>https://b2b.kobi.pl/pl/product/12152,lacznik-x-do-led-koline-k2-bialy-kobi-pro?currency=PLN</t>
  </si>
  <si>
    <t>Oprawa liniowa LED KOLINE K2 30W  3CCT  UGR&lt;19 biała Kobi Pro</t>
  </si>
  <si>
    <t>003713</t>
  </si>
  <si>
    <t>5902201393491</t>
  </si>
  <si>
    <t>https://b2b.kobi.pl/pl/product/12150,oprawa-liniowa-led-koline-k2-30w-3cct-ugr-19-biala-kobi-pro?currency=PLN</t>
  </si>
  <si>
    <t>https://eprel.ec.europa.eu/qr/2221866</t>
  </si>
  <si>
    <t>Oprawa liniowa LED KOLINE K2 40W  3CCT  biała Kobi Pro</t>
  </si>
  <si>
    <t>003711</t>
  </si>
  <si>
    <t>5902201393477</t>
  </si>
  <si>
    <t>https://b2b.kobi.pl/pl/product/12148,oprawa-liniowa-led-koline-k2-40w-3cct-biala-kobi-pro?currency=PLN</t>
  </si>
  <si>
    <t>Oprawa liniowa LED KOLINE K2 20W  3CCT  czarna Kobi Pro</t>
  </si>
  <si>
    <t>003710</t>
  </si>
  <si>
    <t>5902201393460</t>
  </si>
  <si>
    <t>https://b2b.kobi.pl/pl/product/12147,oprawa-liniowa-led-koline-k2-20w-3cct-czarna-kobi-pro?currency=PLN</t>
  </si>
  <si>
    <t>https://eprel.ec.europa.eu/qr/2221032</t>
  </si>
  <si>
    <t>Kinkiet ogrodowy LED QUERK 2x3W 3000K IP54 420lm czarny LED2B</t>
  </si>
  <si>
    <t>003708</t>
  </si>
  <si>
    <t>5902201391442</t>
  </si>
  <si>
    <t>https://b2b.kobi.pl/pl/product/12145,kinkiet-ogrodowy-led-querk-2x3w-3000k-ip54-czarny-led2b?currency=PLN</t>
  </si>
  <si>
    <t>Kinkiet ogrodowy QUERK 7 2xGU10 IP54 czarny LED2B</t>
  </si>
  <si>
    <t>003707</t>
  </si>
  <si>
    <t>5902201391435</t>
  </si>
  <si>
    <t>https://b2b.kobi.pl/pl/product/12144,kinkiet-ogrodowy-querk-7-2xgu10-ip54-czarny-led2b?currency=PLN</t>
  </si>
  <si>
    <t>Kinkiet ogrodowy QUERK 6 1xGU10 IP54 czarny LED2B</t>
  </si>
  <si>
    <t>003706</t>
  </si>
  <si>
    <t>5902201391428</t>
  </si>
  <si>
    <t>https://b2b.kobi.pl/pl/product/12143,kinkiet-ogrodowy-querk-6-1xgu10-ip54-czarny-led2b?currency=PLN</t>
  </si>
  <si>
    <t>Kinkiet ogrodowy LED LENTERO 12W 4000K LX IP54 czarny LED2B</t>
  </si>
  <si>
    <t>003705</t>
  </si>
  <si>
    <t>5902201391411</t>
  </si>
  <si>
    <t>https://b2b.kobi.pl/pl/product/12142,kinkiet-ogrodowy-led-lentero-12w-4000k-lx-ip54-czarny-led2b?currency=PLN</t>
  </si>
  <si>
    <t>https://eprel.ec.europa.eu/qr/2176464</t>
  </si>
  <si>
    <t>Kinkiet ogrodowy LED OME 10W 4000K LX IP54 czarny LED2B</t>
  </si>
  <si>
    <t>003704</t>
  </si>
  <si>
    <t>5902201391404</t>
  </si>
  <si>
    <t>https://b2b.kobi.pl/pl/product/12141,kinkiet-ogrodowy-led-ome-10w-4000k-lx-ip54-czarny-led2b?currency=PLN</t>
  </si>
  <si>
    <t>https://eprel.ec.europa.eu/qr/2176183</t>
  </si>
  <si>
    <t>Słupek ogrodowy TEVIO S 1xE27 IP54 czarny LED2B</t>
  </si>
  <si>
    <t>003703</t>
  </si>
  <si>
    <t>5902201391398</t>
  </si>
  <si>
    <t>https://b2b.kobi.pl/pl/product/12140,slupek-ogrodowy-tevio-s-1xe27-ip54-czarny-led2b?currency=PLN</t>
  </si>
  <si>
    <t>Lampa wisząca ogrodowa TEVIO W 1xE27 IP54 czarna LED2B</t>
  </si>
  <si>
    <t>003702</t>
  </si>
  <si>
    <t>5902201391381</t>
  </si>
  <si>
    <t>https://b2b.kobi.pl/pl/product/12139,lampa-wiszaca-ogrodowa-tevio-w-1xe27-ip54-czarna-led2b?currency=PLN</t>
  </si>
  <si>
    <t>Kinkiet ogrodowy TEVIO KD 1xE27 IP54 czarny LED2B</t>
  </si>
  <si>
    <t>003701</t>
  </si>
  <si>
    <t>5902201391374</t>
  </si>
  <si>
    <t>https://b2b.kobi.pl/pl/product/12138,kinkiet-ogrodowy-tevio-kd-1xe27-ip54-czarny-led2b?currency=PLN</t>
  </si>
  <si>
    <t>Kinkiet ogrodowy TEVIO KG 1xE27 LX IP54 czarny LED2B</t>
  </si>
  <si>
    <t>003700</t>
  </si>
  <si>
    <t>5902201391367</t>
  </si>
  <si>
    <t>https://b2b.kobi.pl/pl/product/12137,kinkiet-ogrodowy-tevio-kg-1xe27-lx-ip54-czarny-led2b?currency=PLN</t>
  </si>
  <si>
    <t>Kinkiet ogrodowy TEVIO KG 1xE27 IP54 czarny LED2B</t>
  </si>
  <si>
    <t>003699</t>
  </si>
  <si>
    <t>5902201391350</t>
  </si>
  <si>
    <t>https://b2b.kobi.pl/pl/product/12136,kinkiet-ogrodowy-tevio-kg-1xe27-ip54-czarny-led2b?currency=PLN</t>
  </si>
  <si>
    <t>Uchwyt montażowy BASE TP SG 360mm Fi 60mm czarny Kobi</t>
  </si>
  <si>
    <t>003698</t>
  </si>
  <si>
    <t>5902201391343</t>
  </si>
  <si>
    <t>https://b2b.kobi.pl/pl/product/12135,uchwyt-montazowy-base-tp-360mm-fi-60mm-kobi?currency=PLN</t>
  </si>
  <si>
    <t>Lampa ogrodowa Solar LED GARDEN BALL 40cm 3000K+RGB Kobi</t>
  </si>
  <si>
    <t>003697</t>
  </si>
  <si>
    <t>5902201390957</t>
  </si>
  <si>
    <t>https://b2b.kobi.pl/pl/product/12134,lampa-ogrodowa-solar-led-garden-ball-40cm-3000k-rgb-kobi-design?currency=PLN</t>
  </si>
  <si>
    <t>Lampa ogrodowa Solar LED GARDEN BALL 30cm 3000K+RGB Kobi Design</t>
  </si>
  <si>
    <t>003696</t>
  </si>
  <si>
    <t>5902201390940</t>
  </si>
  <si>
    <t>https://b2b.kobi.pl/pl/product/12133,lampa-ogrodowa-solar-led-garden-ball-30cm-3000k-rgb-kobi-design?currency=PLN</t>
  </si>
  <si>
    <t>Oprawa drogowa Solar LED SOLIT 11W 4000K IP54 Kobi</t>
  </si>
  <si>
    <t>003694</t>
  </si>
  <si>
    <t>5902201390926</t>
  </si>
  <si>
    <t>https://b2b.kobi.pl/pl/product/12131,oprawa-drogowa-solar-led-solit-11w-4000k-ip54-kobi?currency=PLN</t>
  </si>
  <si>
    <t>Naświetlacz Solar LED GLOW G2 2,5W 6500K LED2B</t>
  </si>
  <si>
    <t>003693</t>
  </si>
  <si>
    <t>5902201390919</t>
  </si>
  <si>
    <t>https://b2b.kobi.pl/pl/product/12130,naswietlacz-z-czujnikiem-ruchu-solar-led-glow-g2-2-5w-6000k-led2b?currency=PLN</t>
  </si>
  <si>
    <t>Słup BASE SG 4m Fi 60mm Kobi</t>
  </si>
  <si>
    <t>003692</t>
  </si>
  <si>
    <t>5902201390902</t>
  </si>
  <si>
    <t>https://b2b.kobi.pl/pl/product/12129,slup-base-sg-4m-fi-60mm-kobi?currency=PLN</t>
  </si>
  <si>
    <t>Słup BASE SG 3m Fi 60mm Kobi</t>
  </si>
  <si>
    <t>003691</t>
  </si>
  <si>
    <t>5902201390896</t>
  </si>
  <si>
    <t>https://b2b.kobi.pl/pl/product/12128,slup-base-sg-3m-fi-60mm-kobi?currency=PLN</t>
  </si>
  <si>
    <t>Oprawa parkowa Solar LED LUVIA 15W 6500K IP54 LED2B</t>
  </si>
  <si>
    <t>003690</t>
  </si>
  <si>
    <t>5902201390889</t>
  </si>
  <si>
    <t>https://b2b.kobi.pl/pl/product/12127,oprawa-parkowa-solar-led-luvia-15w-6500k-ip54-led2b?currency=PLN</t>
  </si>
  <si>
    <t>Uchwyt ścienny BASE SE 500mm Fi 48mm LED2B</t>
  </si>
  <si>
    <t>003689</t>
  </si>
  <si>
    <t>5902201390872</t>
  </si>
  <si>
    <t>https://b2b.kobi.pl/pl/product/12126,uchwyt-scienny-base-se-500mm-fi-48mm-led2b?currency=PLN</t>
  </si>
  <si>
    <t>Oprawa drogowa Solar LED URBI 8W 6500K IP54 LED2B</t>
  </si>
  <si>
    <t>003687</t>
  </si>
  <si>
    <t>5902201390858</t>
  </si>
  <si>
    <t>https://b2b.kobi.pl/pl/product/12124,oprawa-drogowa-z-czujnikiem-ruchu-solar-led-urbi-8w-6500k-ip54-led2b?currency=PLN</t>
  </si>
  <si>
    <t>Wentylator wieżowy LISSE 2 ST 45W czarny Kobi Windstar</t>
  </si>
  <si>
    <t>003684</t>
  </si>
  <si>
    <t>5902201390186</t>
  </si>
  <si>
    <t>https://b2b.kobi.pl/pl/product/12121,wentylator-wiezowy-lisse-2-st-45w-czarny-kobi-windstar?currency=PLN</t>
  </si>
  <si>
    <t>Wentylator wieżowy VENLO 2 45W czarny Kobi Windstar</t>
  </si>
  <si>
    <t>003683</t>
  </si>
  <si>
    <t>5902201390179</t>
  </si>
  <si>
    <t>https://b2b.kobi.pl/pl/product/12120,wentylator-wiezowy-venlo-2-45w-czarny-kobi-windstar?currency=PLN</t>
  </si>
  <si>
    <t>Osłona do LED ANICA 200W Kobi</t>
  </si>
  <si>
    <t>003682</t>
  </si>
  <si>
    <t>5902201389289</t>
  </si>
  <si>
    <t>https://b2b.kobi.pl/pl/product/12119,oslona-do-led-anica-200w-kobi?currency=PLN</t>
  </si>
  <si>
    <t>Osłona do LED ANICA 150W Kobi</t>
  </si>
  <si>
    <t>003681</t>
  </si>
  <si>
    <t>5902201389272</t>
  </si>
  <si>
    <t>https://b2b.kobi.pl/pl/product/12118,oslona-do-led-anica-150w-kobi?currency=PLN</t>
  </si>
  <si>
    <t>Osłona do LED ANICA 100W Kobi</t>
  </si>
  <si>
    <t>003680</t>
  </si>
  <si>
    <t>5902201389265</t>
  </si>
  <si>
    <t>https://b2b.kobi.pl/pl/product/12117,oslona-do-led-anica-100w-kobi?currency=PLN</t>
  </si>
  <si>
    <t>Zestaw HERMETIC G2 2x120 + 2x LED T8 18W 120cm 6500K KOBI</t>
  </si>
  <si>
    <t>003679</t>
  </si>
  <si>
    <t>5902201387544</t>
  </si>
  <si>
    <t>https://b2b.kobi.pl/pl/product/12116,zestaw-hermetyczny-hermetic-g2-2x-led-t8-18w-120cm-6500k-kobi?currency=PLN</t>
  </si>
  <si>
    <t>Zestaw HERMETIC G2 2x120 + 2x LED T8 18W 120cm 4000K KOBI</t>
  </si>
  <si>
    <t>003678</t>
  </si>
  <si>
    <t>5902201387537</t>
  </si>
  <si>
    <t>https://b2b.kobi.pl/pl/product/12115,zestaw-hermetyczny-hermetic-g2-2x-led-t8-18w-120cm-4000k-kobi?currency=PLN</t>
  </si>
  <si>
    <t>Oprawa liniowa hermetyczna LED NEXFORCE N2 20W 4000K Kobi Pro</t>
  </si>
  <si>
    <t>003675</t>
  </si>
  <si>
    <t>5902201387520</t>
  </si>
  <si>
    <t>https://b2b.kobi.pl/pl/product/12112,oprawa-liniowa-hermetyczna-led-nexforce-n2-20w-4000k-kobi-pro?currency=PLN</t>
  </si>
  <si>
    <t>https://eprel.ec.europa.eu/qr/2169044</t>
  </si>
  <si>
    <t>Oprawa hermetyczna LED CORTEZ 48W 4000K IP65 LED2B</t>
  </si>
  <si>
    <t>003673</t>
  </si>
  <si>
    <t>5902201387155</t>
  </si>
  <si>
    <t>https://b2b.kobi.pl/pl/product/12110,oprawa-hermetyczna-led-cortez-48w-4000k-ip65-led2b?currency=PLN</t>
  </si>
  <si>
    <t>Oprawa hermetyczna LED CORTEZ 36W 4000K IP65 LED2B</t>
  </si>
  <si>
    <t>003672</t>
  </si>
  <si>
    <t>5902201387148</t>
  </si>
  <si>
    <t>https://b2b.kobi.pl/pl/product/12109,oprawa-hermetyczna-led-cortez-36w-4000k-ip65-led2b?currency=PLN</t>
  </si>
  <si>
    <t>Oprawa hermetyczna LED CORTEZ 18W 4000K IP65 LED2B</t>
  </si>
  <si>
    <t>003671</t>
  </si>
  <si>
    <t>5902201387131</t>
  </si>
  <si>
    <t>https://b2b.kobi.pl/pl/product/12108,oprawa-hermetyczna-led-cortez-18w-4000k-ip65-led2b?currency=PLN</t>
  </si>
  <si>
    <t>Naświetlacz Solar LED MHCS 30W 2CCT IP65 Kobi Premium</t>
  </si>
  <si>
    <t>003670</t>
  </si>
  <si>
    <t>5902201387117</t>
  </si>
  <si>
    <t>https://b2b.kobi.pl/pl/product/12107,naswietlacz-z-czujnikiem-ruchu-solar-led-mhcs-30w-2cct-ip65-kobi-premium?currency=PLN</t>
  </si>
  <si>
    <t>Szynoprzewód 3-obwodowy 1m czarny Kobi</t>
  </si>
  <si>
    <t>003658</t>
  </si>
  <si>
    <t>5902201384406</t>
  </si>
  <si>
    <t>https://b2b.kobi.pl/pl/product/12095,szynoprzewod-3-obwodowy-1m-czarny-kobi?currency=PLN</t>
  </si>
  <si>
    <t>Szynoprzewód 3-obwodowy 1m biały Kobi</t>
  </si>
  <si>
    <t>003657</t>
  </si>
  <si>
    <t>5902201384390</t>
  </si>
  <si>
    <t>https://b2b.kobi.pl/pl/product/12094,szynoprzewod-3-obwodowy-1m-bialy-kobi?currency=PLN</t>
  </si>
  <si>
    <t>Zestaw do zwieszania szynoprzewodu 3-obwodowego czarny Kobi</t>
  </si>
  <si>
    <t>002839</t>
  </si>
  <si>
    <t>5902846018865</t>
  </si>
  <si>
    <t>https://b2b.kobi.pl/pl/product/11176,zestaw-do-zwieszania-szynoprzewodu-3-obwodowego-czarny-kobi?currency=PLN</t>
  </si>
  <si>
    <t>Zestaw do zwieszania szynoprzewodu 3-obwodowego biały Kobi</t>
  </si>
  <si>
    <t>002838</t>
  </si>
  <si>
    <t>5902846012795</t>
  </si>
  <si>
    <t>https://b2b.kobi.pl/pl/product/11175,zestaw-do-zwieszania-szynoprzewodu-3-obwodowego-bialy-kobi?currency=PLN</t>
  </si>
  <si>
    <t>Zasilanie do szynoprzewodu 3-obwodowego PRAWE czarne Kobi</t>
  </si>
  <si>
    <t>002837</t>
  </si>
  <si>
    <t>5902846012665</t>
  </si>
  <si>
    <t>https://b2b.kobi.pl/pl/product/11174,zasilanie-do-szynoprzewodu-3-obwodowego-prawe-czarne-kobi?currency=PLN</t>
  </si>
  <si>
    <t>Zasilanie do szynoprzewodu 3-obwodowego PRAWE białe Kobi</t>
  </si>
  <si>
    <t>002836</t>
  </si>
  <si>
    <t>5902846012658</t>
  </si>
  <si>
    <t>https://b2b.kobi.pl/pl/product/11173,zasilanie-do-szynoprzewodu-3-obwodowego-prawe-biale-kobi?currency=PLN</t>
  </si>
  <si>
    <t>Zasilanie do szynoprzewodu 3-obwodowego LEWE czarne Kobi</t>
  </si>
  <si>
    <t>002835</t>
  </si>
  <si>
    <t>5902846012641</t>
  </si>
  <si>
    <t>https://b2b.kobi.pl/pl/product/11172,zasilanie-do-szynoprzewodu-3-obwodowego-lewe-czarne-kobi?currency=PLN</t>
  </si>
  <si>
    <t>Zasilanie do szynoprzewodu 3-obwodowego LEWE białe Kobi</t>
  </si>
  <si>
    <t>002834</t>
  </si>
  <si>
    <t>5902846012634</t>
  </si>
  <si>
    <t>https://b2b.kobi.pl/pl/product/11171,zasilanie-do-szynoprzewodu-3-obwodowego-lewe-biale-kobi?currency=PLN</t>
  </si>
  <si>
    <t>Zaślepka do szynoprzewodu 3-obwodowego czarna Kobi</t>
  </si>
  <si>
    <t>002833</t>
  </si>
  <si>
    <t>5902846012689</t>
  </si>
  <si>
    <t>https://b2b.kobi.pl/pl/product/11170,zaslepka-do-szynoprzewodu-3-obwodowego-czarna-kobi?currency=PLN</t>
  </si>
  <si>
    <t>Zaślepka do szynoprzewodu 3-obwodowego biała Kobi</t>
  </si>
  <si>
    <t>002832</t>
  </si>
  <si>
    <t>5902846012672</t>
  </si>
  <si>
    <t>https://b2b.kobi.pl/pl/product/11169,zaslepka-do-szynoprzewodu-3-obwodowego-biala-kobi?currency=PLN</t>
  </si>
  <si>
    <t>Szynoprzewód 3-obwodowy 2m czarny Kobi</t>
  </si>
  <si>
    <t>002831</t>
  </si>
  <si>
    <t>5902846012801</t>
  </si>
  <si>
    <t>https://b2b.kobi.pl/pl/product/11168,szynoprzewod-3-obwodowy-2m-czarny-kobi?currency=PLN</t>
  </si>
  <si>
    <t>Szynoprzewód 3-obwodowy 2m biały Kobi</t>
  </si>
  <si>
    <t>002830</t>
  </si>
  <si>
    <t>5902201301076</t>
  </si>
  <si>
    <t>https://b2b.kobi.pl/pl/product/11167,szynoprzewod-3-obwodowy-2m-bialy-kobi?currency=PLN</t>
  </si>
  <si>
    <t>Łącznik do szynoprzewodu 3-obwodowy L PRAWY czarny Kobi</t>
  </si>
  <si>
    <t>002827</t>
  </si>
  <si>
    <t>5902201301182</t>
  </si>
  <si>
    <t>https://b2b.kobi.pl/pl/product/11164,lacznik-do-szynoprzewodu-3-obwodowy-l-prawy-zewnetrzny-czarny-kobi?currency=PLN</t>
  </si>
  <si>
    <t>Łącznik do szynoprzewodu 3-obwodowy L PRAWY biały Kobi</t>
  </si>
  <si>
    <t>002826</t>
  </si>
  <si>
    <t>5902201301694</t>
  </si>
  <si>
    <t>https://b2b.kobi.pl/pl/product/11163,lacznik-do-szynoprzewodu-3-obwodowy-l-prawy-zewnetrzny-bialy-kobi?currency=PLN</t>
  </si>
  <si>
    <t>Łącznik do szynoprzewodu 3-obwodowy L LEWY czarny Kobi</t>
  </si>
  <si>
    <t>002825</t>
  </si>
  <si>
    <t>5902846012788</t>
  </si>
  <si>
    <t>https://b2b.kobi.pl/pl/product/11162,lacznik-do-szynoprzewodu-3-obwodowy-l-lewy-zewnetrzny-czarny-kobi?currency=PLN</t>
  </si>
  <si>
    <t>Łącznik do szynoprzewodu 3-obwodowy L LEWY biały Kobi</t>
  </si>
  <si>
    <t>002824</t>
  </si>
  <si>
    <t>5902846012771</t>
  </si>
  <si>
    <t>https://b2b.kobi.pl/pl/product/11161,lacznik-do-szynoprzewodu-3-obwodowy-l-lewy-zewnetrzny-bialy-kobi?currency=PLN</t>
  </si>
  <si>
    <t>Łącznik do szynoprzewodu 3-obwodowy X czarny Kobi</t>
  </si>
  <si>
    <t>002823</t>
  </si>
  <si>
    <t>5902846012740</t>
  </si>
  <si>
    <t>https://b2b.kobi.pl/pl/product/11160,lacznik-do-szynoprzewodu-3-obwodowy-x-zewnetrzny-czarny-kobi?currency=PLN</t>
  </si>
  <si>
    <t>Łącznik do szynoprzewodu 3-obwodowy X biały Kobi</t>
  </si>
  <si>
    <t>002822</t>
  </si>
  <si>
    <t>5902846012733</t>
  </si>
  <si>
    <t>https://b2b.kobi.pl/pl/product/11159,lacznik-do-szynoprzewodu-3-obwodowy-x-zewnetrzny-bialy-kobi?currency=PLN</t>
  </si>
  <si>
    <t>Łącznik do szynoprzewodu 3-obwodowy T PRAWY czarny Kobi</t>
  </si>
  <si>
    <t>002821</t>
  </si>
  <si>
    <t>5902846012764</t>
  </si>
  <si>
    <t>https://b2b.kobi.pl/pl/product/11158,lacznik-do-szynoprzewodu-3-obwodowy-t-zewnetrzny-czarny-kobi?currency=PLN</t>
  </si>
  <si>
    <t>Łącznik do szynoprzewodu 3-obwodowy T PRAWY biały Kobi</t>
  </si>
  <si>
    <t>002820</t>
  </si>
  <si>
    <t>5902846012757</t>
  </si>
  <si>
    <t>https://b2b.kobi.pl/pl/product/11157,lacznik-do-szynoprzewodu-3-obwodowy-t-zewnetrzny-bialy-kobi?currency=PLN</t>
  </si>
  <si>
    <t>Łącznik do szynoprzewodu 3-obwodowy I zewnętrzny czarny Kobi</t>
  </si>
  <si>
    <t>002819</t>
  </si>
  <si>
    <t>5902846012726</t>
  </si>
  <si>
    <t>https://b2b.kobi.pl/pl/product/11156,lacznik-do-szynoprzewodu-3-obwodowy-i-zewnetrzny-czarny-kobi?currency=PLN</t>
  </si>
  <si>
    <t>Łącznik do szynoprzewodu 3-obwodowy I zewnętrzny biały Kobi</t>
  </si>
  <si>
    <t>002818</t>
  </si>
  <si>
    <t>5902846012719</t>
  </si>
  <si>
    <t>https://b2b.kobi.pl/pl/product/11155,lacznik-do-szynoprzewodu-3-obwodowy-i-zewnetrzny-bialy-kobi?currency=PLN</t>
  </si>
  <si>
    <t>Łącznik do szynoprzewodu 3-obwodowy I wewnętrzny czarny Kobi</t>
  </si>
  <si>
    <t>002817</t>
  </si>
  <si>
    <t>5902846012702</t>
  </si>
  <si>
    <t>https://b2b.kobi.pl/pl/product/11154,lacznik-do-szynoprzewodu-3-obwodowy-i-wewnetrzny-czarny-kobi?currency=PLN</t>
  </si>
  <si>
    <t>Łącznik do szynoprzewodu 3-obwodowy I wewnętrzny biały Kobi</t>
  </si>
  <si>
    <t>002816</t>
  </si>
  <si>
    <t>5902846012696</t>
  </si>
  <si>
    <t>https://b2b.kobi.pl/pl/product/11153,lacznik-do-szynoprzewodu-3-obwodowy-i-wewnetrzny-bialy-kobi?currency=PLN</t>
  </si>
  <si>
    <t>Łącznik do szynoprzewodu 3-obwodowy FLEX czarny Kobi</t>
  </si>
  <si>
    <t>002815</t>
  </si>
  <si>
    <t>5902846015239</t>
  </si>
  <si>
    <t>https://b2b.kobi.pl/pl/product/11152,lacznik-do-szynoprzewodu-3-obwodowy-flex-zewnetrzny-czarny-kobi?currency=PLN</t>
  </si>
  <si>
    <t>Łącznik do szynoprzewodu 3-obwodowy FLEX biały Kobi</t>
  </si>
  <si>
    <t>002814</t>
  </si>
  <si>
    <t>5902846015246</t>
  </si>
  <si>
    <t>https://b2b.kobi.pl/pl/product/11151,lacznik-do-szynoprzewodu-3-obwodowy-flex-zewnetrzny-bialy-kobi?currency=PLN</t>
  </si>
  <si>
    <t>Osłona do NEO 150W/200W Kobi Pro</t>
  </si>
  <si>
    <t>002772</t>
  </si>
  <si>
    <t>5902201305722</t>
  </si>
  <si>
    <t>https://b2b.kobi.pl/pl/product/11109,oslona-do-neo-150w-200w-kobi-pro?currency=PLN</t>
  </si>
  <si>
    <t>Wentylator biurkowy VIENTO 40W biały Kobi Windstar</t>
  </si>
  <si>
    <t>002421</t>
  </si>
  <si>
    <t>5902201301762</t>
  </si>
  <si>
    <t>https://b2b.kobi.pl/pl/product/10758,wentylator-biurkowy-viento-40w-bialy-kobi-windstar?currency=PLN</t>
  </si>
  <si>
    <t>Wentylator podłogowy VIENTO 45W czarny Kobi Windstar</t>
  </si>
  <si>
    <t>002420</t>
  </si>
  <si>
    <t>5902201301748</t>
  </si>
  <si>
    <t>https://b2b.kobi.pl/pl/product/10757,wentylator-podlogowy-viento-45w-czarny-kobi-windstar?currency=PLN</t>
  </si>
  <si>
    <t>Wentylator podłogowy VIENTO 45W biały Kobi Windstar</t>
  </si>
  <si>
    <t>002419</t>
  </si>
  <si>
    <t>5902201301731</t>
  </si>
  <si>
    <t>https://b2b.kobi.pl/pl/product/10756,wentylator-podlogowy-viento-45w-bialy-kobi-windstar?currency=PLN</t>
  </si>
  <si>
    <t>Wentylator podłogowy VIENTO 100W Kobi Windstar</t>
  </si>
  <si>
    <t>002418</t>
  </si>
  <si>
    <t>5902201301779</t>
  </si>
  <si>
    <t>https://b2b.kobi.pl/pl/product/10755,wentylator-podlogowy-viento-100w-kobi-windstar?currency=PLN</t>
  </si>
  <si>
    <t>002415</t>
  </si>
  <si>
    <t>5902479642864</t>
  </si>
  <si>
    <t>https://b2b.kobi.pl/pl/product/10752,zasilacz-instalacyjny-12v-60w-5-0a-ip67?currency=PLN</t>
  </si>
  <si>
    <t>Moduł zasilacza puszkowy 12V 10W 0,83A IP67</t>
  </si>
  <si>
    <t>002414</t>
  </si>
  <si>
    <t>5902479642857</t>
  </si>
  <si>
    <t>https://b2b.kobi.pl/pl/product/10751,zasilacz-hermetyczny-ip67-12v-10w-0-83a?currency=PLN</t>
  </si>
  <si>
    <t>Zasilacz desktop 12V 60W 5,0A wtyk DC 2,1x5,5</t>
  </si>
  <si>
    <t>002413</t>
  </si>
  <si>
    <t>5902201304220</t>
  </si>
  <si>
    <t>https://b2b.kobi.pl/pl/product/10750,zasilacz-desktop-12v-60w-5-0a?currency=PLN</t>
  </si>
  <si>
    <t>Zasilacz desktop 12V 48W 4,0A wtyk DC 2,1x5,5</t>
  </si>
  <si>
    <t>002412</t>
  </si>
  <si>
    <t>5902201304213</t>
  </si>
  <si>
    <t>https://b2b.kobi.pl/pl/product/10749,zasilacz-desktop-12v-48w-4-0a?currency=PLN</t>
  </si>
  <si>
    <t>Zasilacz desktop 12V 42W 3,5A wtyk DC 2,1x5,5</t>
  </si>
  <si>
    <t>002411</t>
  </si>
  <si>
    <t>5902201304596</t>
  </si>
  <si>
    <t>https://b2b.kobi.pl/pl/product/10748,zasilacz-desktop-12v-42w-3-5a?currency=PLN</t>
  </si>
  <si>
    <t>002410</t>
  </si>
  <si>
    <t>5902201304206</t>
  </si>
  <si>
    <t>https://b2b.kobi.pl/pl/product/10747,zasilacz-desktop-12v-36w-3-0a?currency=PLN</t>
  </si>
  <si>
    <t>Zasilacz desktop 12V 30W 2,5A wtyk DC 2,1x5,5</t>
  </si>
  <si>
    <t>002409</t>
  </si>
  <si>
    <t>5902201304190</t>
  </si>
  <si>
    <t>https://b2b.kobi.pl/pl/product/10746,zasilacz-desktop-12v-30w-2-5a?currency=PLN</t>
  </si>
  <si>
    <t>Zasilacz desktop 24V 96W 4,00A wtyk DC 2,1x5,5</t>
  </si>
  <si>
    <t>002408</t>
  </si>
  <si>
    <t>5902479642901</t>
  </si>
  <si>
    <t>https://b2b.kobi.pl/pl/product/10745,zasilacz-desktop-24v-96w-4-00a-wtyk-dc-2-1x5-5?currency=PLN</t>
  </si>
  <si>
    <t>Zasilacz desktop 24V 72W 3,00A wtyk DC 2,1x5,5</t>
  </si>
  <si>
    <t>002407</t>
  </si>
  <si>
    <t>5902479642895</t>
  </si>
  <si>
    <t>https://b2b.kobi.pl/pl/product/10744,zasilacz-desktop-24v-72w-3-00a-wtyk-dc-2-1x5-5?currency=PLN</t>
  </si>
  <si>
    <t>Zasilacz desktop 24V 48W 2,00A wtyk DC 2,1x5,5</t>
  </si>
  <si>
    <t>002406</t>
  </si>
  <si>
    <t>5902479642888</t>
  </si>
  <si>
    <t>https://b2b.kobi.pl/pl/product/10743,zasilacz-desktop-24v-48w-2-00a-wtyk-dc-2-1x5-5?currency=PLN</t>
  </si>
  <si>
    <t>002405</t>
  </si>
  <si>
    <t>5902201304589</t>
  </si>
  <si>
    <t>https://b2b.kobi.pl/pl/product/10742,zasilacz-desktop-12v-24w-2-0a?currency=PLN</t>
  </si>
  <si>
    <t>Wzmacniacz LED ST07F 5-24V 12A z pilotem Kobi</t>
  </si>
  <si>
    <t>002404</t>
  </si>
  <si>
    <t>5900605092835</t>
  </si>
  <si>
    <t>https://b2b.kobi.pl/pl/product/10741,wzmacniacz-led-st07f-5-24v-12a-z-pilotem-kobi?currency=PLN</t>
  </si>
  <si>
    <t>Sterownik LED ST06FP 5-24V 6A z pilotem Kobi</t>
  </si>
  <si>
    <t>002403</t>
  </si>
  <si>
    <t>5900605092828</t>
  </si>
  <si>
    <t>https://b2b.kobi.pl/pl/product/10740,sterownik-led-st06fp-5-24v-6a-z-pilotem-kobi?currency=PLN</t>
  </si>
  <si>
    <t>Starter do LED T8 Kobi</t>
  </si>
  <si>
    <t>002401</t>
  </si>
  <si>
    <t>5902846018889</t>
  </si>
  <si>
    <t>https://b2b.kobi.pl/pl/product/10738,starter-do-led-t8-kobi?currency=PLN</t>
  </si>
  <si>
    <t>Moduł zasilacza wodoodporny 12V 100W 8,3A IP67</t>
  </si>
  <si>
    <t>002400</t>
  </si>
  <si>
    <t>5900605092408</t>
  </si>
  <si>
    <t>https://b2b.kobi.pl/pl/product/10737,modul-zasilacza-wodoodporny-12v-100w-8-3a-ip67?currency=PLN</t>
  </si>
  <si>
    <t>Zasilacz desktop 12V 90W 7,5A wtyk DC 2,1x5,5</t>
  </si>
  <si>
    <t>002399</t>
  </si>
  <si>
    <t>5900605096536</t>
  </si>
  <si>
    <t>https://b2b.kobi.pl/pl/product/10736,zasilacz-desktop-12v-90w-7-5a?currency=PLN</t>
  </si>
  <si>
    <t>Zasilacz desktop 12V 72W 6,0A wtyk DC 2,1x5,5</t>
  </si>
  <si>
    <t>002398</t>
  </si>
  <si>
    <t>5900605096505</t>
  </si>
  <si>
    <t>https://b2b.kobi.pl/pl/product/10735,zasilacz-desktop-12v-72w-6-0a?currency=PLN</t>
  </si>
  <si>
    <t>Moduł zasilacza montażowy 12V 6W 0,5A</t>
  </si>
  <si>
    <t>002397</t>
  </si>
  <si>
    <t>5900605091838</t>
  </si>
  <si>
    <t>https://b2b.kobi.pl/pl/product/10734,zasilacz-montazowy-12v-6w-0-5a?currency=PLN</t>
  </si>
  <si>
    <t>002396</t>
  </si>
  <si>
    <t>5900605099254</t>
  </si>
  <si>
    <t>https://b2b.kobi.pl/pl/product/10733,zasilacz-montazowy-12v-60w-5-0a?currency=PLN</t>
  </si>
  <si>
    <t>002395</t>
  </si>
  <si>
    <t>5900605096574</t>
  </si>
  <si>
    <t>https://b2b.kobi.pl/pl/product/10732,zasilacz-montazowy-12v-35w-2-9a?currency=PLN</t>
  </si>
  <si>
    <t>Moduł zasilacza montażowy 12V 350W 29,0A</t>
  </si>
  <si>
    <t>002394</t>
  </si>
  <si>
    <t>5900605096451</t>
  </si>
  <si>
    <t>https://b2b.kobi.pl/pl/product/10731,zasilacz-montazowy-12v-350w-29-0a?currency=PLN</t>
  </si>
  <si>
    <t>Moduł zasilacza montażowy 12V 25W 2,1A</t>
  </si>
  <si>
    <t>002393</t>
  </si>
  <si>
    <t>5900605099261</t>
  </si>
  <si>
    <t>https://b2b.kobi.pl/pl/product/10730,zasilacz-montazowy-12v-25w-2-1a?currency=PLN</t>
  </si>
  <si>
    <t>Moduł zasilacza montażowy 12V 250W 20,8A</t>
  </si>
  <si>
    <t>002392</t>
  </si>
  <si>
    <t>5900605096437</t>
  </si>
  <si>
    <t>https://b2b.kobi.pl/pl/product/10729,zasilacz-montazowy-12v-250w-20-8a?currency=PLN</t>
  </si>
  <si>
    <t>Zasilacz montażowy 12V 150W 12,5A</t>
  </si>
  <si>
    <t>002391</t>
  </si>
  <si>
    <t>5900605096390</t>
  </si>
  <si>
    <t>https://b2b.kobi.pl/pl/product/10728,zasilacz-montazowy-12v-150w-12-5a?currency=PLN</t>
  </si>
  <si>
    <t>Zasilacz desktop 12V 120W 10,0A wtyk DC 2,1x5,5</t>
  </si>
  <si>
    <t>002390</t>
  </si>
  <si>
    <t>5900605098035</t>
  </si>
  <si>
    <t>https://b2b.kobi.pl/pl/product/10727,zasilacz-desktop-12v-120w-10-0a?currency=PLN</t>
  </si>
  <si>
    <t>002388</t>
  </si>
  <si>
    <t>5900605096369</t>
  </si>
  <si>
    <t>https://b2b.kobi.pl/pl/product/10725,zasilacz-montazowy-12v-100w-8-3a?currency=PLN</t>
  </si>
  <si>
    <t>Ściemniacz LED SC02DP 5-24V 6A z pilotem Kobi</t>
  </si>
  <si>
    <t>002387</t>
  </si>
  <si>
    <t>5900605092804</t>
  </si>
  <si>
    <t>https://b2b.kobi.pl/pl/product/10724,sciemniacz-led-sc02dp-5-24v-6a-z-pilotem-kobi?currency=PLN</t>
  </si>
  <si>
    <t>Moduł zasilacza wodoodporny 12V 20W 1,67A IP67</t>
  </si>
  <si>
    <t>002384</t>
  </si>
  <si>
    <t>5900605096420</t>
  </si>
  <si>
    <t>https://b2b.kobi.pl/pl/product/10721,zasilacz-instalacyjn-12v-20w-1-67a-ip67?currency=PLN</t>
  </si>
  <si>
    <t>002383</t>
  </si>
  <si>
    <t>5900605096406</t>
  </si>
  <si>
    <t>https://b2b.kobi.pl/pl/product/10720,zasilacz-montazowy-12v-200w-16-6a?currency=PLN</t>
  </si>
  <si>
    <t>Moduł zasilacza wodoodporny 12V 30W 2,5A IP67</t>
  </si>
  <si>
    <t>002382</t>
  </si>
  <si>
    <t>5900605093351</t>
  </si>
  <si>
    <t>https://b2b.kobi.pl/pl/product/10719,zasilacz-instalacyjn-12v-30w-2-5a-ip67?currency=PLN</t>
  </si>
  <si>
    <t>Moduł zasilacza wodoodporny 12V 150W 12,5A IP67</t>
  </si>
  <si>
    <t>002381</t>
  </si>
  <si>
    <t>5900605093337</t>
  </si>
  <si>
    <t>https://b2b.kobi.pl/pl/product/10718,zasilacz-instalacyjn-12v-150w-12-5a-ip67?currency=PLN</t>
  </si>
  <si>
    <t>ZASILACZ INSTALACYJN 12V 120W 10,0A IP67</t>
  </si>
  <si>
    <t>002379</t>
  </si>
  <si>
    <t>5900605096383</t>
  </si>
  <si>
    <t>https://b2b.kobi.pl/pl/product/10716,zasilacz-instalacyjn-12v-120w-10-0a-ip67?currency=PLN</t>
  </si>
  <si>
    <t>002378</t>
  </si>
  <si>
    <t>5900605096512</t>
  </si>
  <si>
    <t>https://b2b.kobi.pl/pl/product/10715,zasilacz-instalacyjn-12v-80w-6-67a-ip67?currency=PLN</t>
  </si>
  <si>
    <t>Moduł zasilacza wodoodporny 12V 50W 4,16A IP67</t>
  </si>
  <si>
    <t>002377</t>
  </si>
  <si>
    <t>5900605096482</t>
  </si>
  <si>
    <t>https://b2b.kobi.pl/pl/product/10714,zasilacz-instalacyjn-12v-50w-4-16a-ip67?currency=PLN</t>
  </si>
  <si>
    <t>Oprawka porcelanowa z blaszką K003 E27 Kobi</t>
  </si>
  <si>
    <t>002369</t>
  </si>
  <si>
    <t>5906340213719</t>
  </si>
  <si>
    <t>https://b2b.kobi.pl/pl/product/10706,oprawka-porcelanowa-z-blaszka-k003-e27-kobi?currency=PLN</t>
  </si>
  <si>
    <t>Kostka halogenowa K002 GU10 Kobi</t>
  </si>
  <si>
    <t>002368</t>
  </si>
  <si>
    <t>5906340210107</t>
  </si>
  <si>
    <t>https://b2b.kobi.pl/pl/product/10705,kostka-halogenowa-k002-gu10-kobi?currency=PLN</t>
  </si>
  <si>
    <t>Kostka halogenowa K001 G5,3 Kobi</t>
  </si>
  <si>
    <t>002367</t>
  </si>
  <si>
    <t>5906340210091</t>
  </si>
  <si>
    <t>https://b2b.kobi.pl/pl/product/10704,kostka-halogenowa-k001-g5-3-kobi?currency=PLN</t>
  </si>
  <si>
    <t>Miernik poboru energii KOBI PMM 3 biały Kobi</t>
  </si>
  <si>
    <t>002354</t>
  </si>
  <si>
    <t>5902201383157</t>
  </si>
  <si>
    <t>https://b2b.kobi.pl/pl/product/10691,miernik-poboru-energii-kobi-pmm-3-bialy-kobi?currency=PLN</t>
  </si>
  <si>
    <t>Miernik poboru energii KOBI PMM 2 czarny Kobi</t>
  </si>
  <si>
    <t>002353</t>
  </si>
  <si>
    <t>5902201383140</t>
  </si>
  <si>
    <t>https://b2b.kobi.pl/pl/product/10690,miernik-poboru-energii-kobi-pmm-2-czarny-kobi?currency=PLN</t>
  </si>
  <si>
    <t>Programator PC24 Kobi</t>
  </si>
  <si>
    <t>002350</t>
  </si>
  <si>
    <t>5906340211883</t>
  </si>
  <si>
    <t>https://b2b.kobi.pl/pl/product/10687,programator-pc24-kobi?currency=PLN</t>
  </si>
  <si>
    <t>Czujnik ruchu ZHAGA HD06VCRH7C</t>
  </si>
  <si>
    <t>002347</t>
  </si>
  <si>
    <t>5902201375985</t>
  </si>
  <si>
    <t>https://b2b.kobi.pl/pl/product/10684,czujnik-ruchu-zhaga-hd06vcrh7c?currency=PLN</t>
  </si>
  <si>
    <t>Pilot do czujnika ruchu ZHAGA HD05R</t>
  </si>
  <si>
    <t>002345</t>
  </si>
  <si>
    <t>5902201382907</t>
  </si>
  <si>
    <t>https://b2b.kobi.pl/pl/product/10682,pilot-do-czujnika-ruchu-zhaga-hd05r?currency=PLN</t>
  </si>
  <si>
    <t>Czujnik ruchu LX701 360° MIC Kobi Pro</t>
  </si>
  <si>
    <t>002344</t>
  </si>
  <si>
    <t>5900605092347</t>
  </si>
  <si>
    <t>https://b2b.kobi.pl/pl/product/10681,czujnik-ruchu-lx701-360-mic-kobi-pro?currency=PLN</t>
  </si>
  <si>
    <t>Czujnik zmierzchowy LX501 360° Kobi</t>
  </si>
  <si>
    <t>002343</t>
  </si>
  <si>
    <t>5902846017387</t>
  </si>
  <si>
    <t>https://b2b.kobi.pl/pl/product/10680,czujnik-zmierzchowy-lx501-kobi?currency=PLN</t>
  </si>
  <si>
    <t>Czujnik ruchu LX42 360° PIR Kobi Premium</t>
  </si>
  <si>
    <t>002342</t>
  </si>
  <si>
    <t>5900605095225</t>
  </si>
  <si>
    <t>https://b2b.kobi.pl/pl/product/10679,czujnik-ruchu-lx42-360-pir-kobi-premium?currency=PLN</t>
  </si>
  <si>
    <t>Czujnik ruchu LX41 360° PIR biały Kobi Premium</t>
  </si>
  <si>
    <t>002341</t>
  </si>
  <si>
    <t>5900605091531</t>
  </si>
  <si>
    <t>https://b2b.kobi.pl/pl/product/10678,czujnik-ruchu-lx41-360-pir-bialy-kobi-premium?currency=PLN</t>
  </si>
  <si>
    <t>Czujnik ruchu LX40 IP44 180° PIR czarny Kobi Premium</t>
  </si>
  <si>
    <t>002340</t>
  </si>
  <si>
    <t>5900605093832</t>
  </si>
  <si>
    <t>https://b2b.kobi.pl/pl/product/10677,czujnik-ruchu-lx40-ip44-180-pir-czarny-kobi-premium?currency=PLN</t>
  </si>
  <si>
    <t>Czujnik ruchu LX40 IP44 180° PIR biały Kobi Premium</t>
  </si>
  <si>
    <t>002339</t>
  </si>
  <si>
    <t>5900605093849</t>
  </si>
  <si>
    <t>https://b2b.kobi.pl/pl/product/10676,czujnik-ruchu-lx40-ip44-180-pir-bialy-kobi-premium?currency=PLN</t>
  </si>
  <si>
    <t>Czujnik ruchu LX39 IP44 180° PIR czarny Kobi Premium</t>
  </si>
  <si>
    <t>002338</t>
  </si>
  <si>
    <t>5906340218301</t>
  </si>
  <si>
    <t>https://b2b.kobi.pl/pl/product/10675,czujnik-ruchu-lx39-ip44-180-pir-czarny-kobi-premium?currency=PLN</t>
  </si>
  <si>
    <t>Czujnik ruchu LX39 IP44 180° PIR biały Kobi Premium</t>
  </si>
  <si>
    <t>002337</t>
  </si>
  <si>
    <t>5906340219285</t>
  </si>
  <si>
    <t>https://b2b.kobi.pl/pl/product/10674,czujnik-ruchu-lx39-ip44-180-pir-bialy-kobi-premium?currency=PLN</t>
  </si>
  <si>
    <t>Czujnik ruchu LX06 360° PIR Kobi Premium</t>
  </si>
  <si>
    <t>002335</t>
  </si>
  <si>
    <t>5900605090572</t>
  </si>
  <si>
    <t>https://b2b.kobi.pl/pl/product/10672,czujnik-ruchu-lx06-360-pir-kobi-premium?currency=PLN</t>
  </si>
  <si>
    <t>Czujnik ruchu LX01 160° PIR biały Kobi Premium</t>
  </si>
  <si>
    <t>002334</t>
  </si>
  <si>
    <t>5900605090589</t>
  </si>
  <si>
    <t>https://b2b.kobi.pl/pl/product/10671,czujnik-ruchu-lx01-160-pir-bialy-kobi-premium?currency=PLN</t>
  </si>
  <si>
    <t>Oprawa najazdowa ENTRADA 2 1xGU10 okragła Kobi</t>
  </si>
  <si>
    <t>002333</t>
  </si>
  <si>
    <t>5900605095522</t>
  </si>
  <si>
    <t>https://b2b.kobi.pl/pl/product/10670,oprawa-najazdowa-entrada-2-1xgu10-okragla-kobi?currency=PLN</t>
  </si>
  <si>
    <t>Oprawa najazdowa ENTRADA 1 1xGU10 kwadrat Kobi</t>
  </si>
  <si>
    <t>002332</t>
  </si>
  <si>
    <t>5900605095515</t>
  </si>
  <si>
    <t>https://b2b.kobi.pl/pl/product/10669,oprawa-najazdowa-entrada-1-1xgu10-kwadrat-kobi?currency=PLN</t>
  </si>
  <si>
    <t>Girlanda MIMOSA 2 10m 10xE27 Kobi</t>
  </si>
  <si>
    <t>002326</t>
  </si>
  <si>
    <t>5902201378177</t>
  </si>
  <si>
    <t>https://b2b.kobi.pl/pl/product/10663,girlanda-mimosa-2-10m-10xe27-kobi?currency=PLN</t>
  </si>
  <si>
    <t>Girlanda MIMOSA 20m 20xE27 Kobi</t>
  </si>
  <si>
    <t>002324</t>
  </si>
  <si>
    <t>5902846019367</t>
  </si>
  <si>
    <t>https://b2b.kobi.pl/pl/product/10661,girlanda-mimosa-20m-20xe27-kobi?currency=PLN</t>
  </si>
  <si>
    <t>Girlanda MIMOSA 10m 20xE27 Kobi</t>
  </si>
  <si>
    <t>002322</t>
  </si>
  <si>
    <t>5902846019350</t>
  </si>
  <si>
    <t>https://b2b.kobi.pl/pl/product/10659,girlanda-mimosa-10m-20xe27-kobi?currency=PLN</t>
  </si>
  <si>
    <t>Girlanda MIMOSA LED SET 10m 10x1W E27 Kobi</t>
  </si>
  <si>
    <t>002321</t>
  </si>
  <si>
    <t>5902201374292</t>
  </si>
  <si>
    <t>https://b2b.kobi.pl/pl/product/10658,girlanda-mimosa-led-set-10m-10x1w-e27-kobi?currency=PLN</t>
  </si>
  <si>
    <t>Słupek ogrodowy solar LED ZEN 6000K IP44 10-pak LED2B</t>
  </si>
  <si>
    <t>002319</t>
  </si>
  <si>
    <t>5902201370881</t>
  </si>
  <si>
    <t>https://b2b.kobi.pl/pl/product/10656,slupek-ogrodowy-solar-led-zen-6000k-ip44-10-pak-led2b?currency=PLN</t>
  </si>
  <si>
    <t>Lampa ogrodowa solar LED SWAY 6000K IP44 LED2B</t>
  </si>
  <si>
    <t>002318</t>
  </si>
  <si>
    <t>5902201371086</t>
  </si>
  <si>
    <t>https://b2b.kobi.pl/pl/product/10655,lampa-ogrodowa-solar-led-sway-6000k-ip44-led2b?currency=PLN</t>
  </si>
  <si>
    <t>Słupek ogrodowy solar LED SPIKE 6500K IP44 LED2B</t>
  </si>
  <si>
    <t>002311</t>
  </si>
  <si>
    <t>5902201371093</t>
  </si>
  <si>
    <t>https://b2b.kobi.pl/pl/product/10648,slupek-ogrodowy-solar-led-spike-6500k-ip44-led2b?currency=PLN</t>
  </si>
  <si>
    <t>Lampa ogrodowa solar LED SPECTRA 2700K IP44 LED2B</t>
  </si>
  <si>
    <t>002310</t>
  </si>
  <si>
    <t>5902201371062</t>
  </si>
  <si>
    <t>https://b2b.kobi.pl/pl/product/10647,lampa-ogrodowa-solar-led-spectra-2700k-ip44-led2b?currency=PLN</t>
  </si>
  <si>
    <t>Kinkiet ogrodowy QUERK 5 2xGU10 IP54 czarna LED2B</t>
  </si>
  <si>
    <t>002309</t>
  </si>
  <si>
    <t>5902201373745</t>
  </si>
  <si>
    <t>https://b2b.kobi.pl/pl/product/10646,kinkiet-ogrodowy-querk-5-2xgu10-ip54-czarna-led2b?currency=PLN</t>
  </si>
  <si>
    <t>Kinkiet ogrodowy QUERK 4 2xGU10 IP54 czarna LED2B</t>
  </si>
  <si>
    <t>002308</t>
  </si>
  <si>
    <t>5902201373738</t>
  </si>
  <si>
    <t>https://b2b.kobi.pl/pl/product/10645,kinkiet-ogrodowy-querk-4-2xgu10-ip54-czarna-led2b?currency=PLN</t>
  </si>
  <si>
    <t>Kinkiet ogrodowy QUERK 3 2xGU10 IP54 czarna LED2B</t>
  </si>
  <si>
    <t>002307</t>
  </si>
  <si>
    <t>5902201373721</t>
  </si>
  <si>
    <t>https://b2b.kobi.pl/pl/product/10644,kinkiet-ogrodowy-querk-3-2xgu10-ip54-czarna-led2b?currency=PLN</t>
  </si>
  <si>
    <t>Lampa ogrodowa QUERK 2 1xGU10 IP54 czarna LED2B</t>
  </si>
  <si>
    <t>002306</t>
  </si>
  <si>
    <t>5902201373714</t>
  </si>
  <si>
    <t>https://b2b.kobi.pl/pl/product/10643,lampa-ogrodowa-querk-2-1xgu10-ip54-czarna-led2b?currency=PLN</t>
  </si>
  <si>
    <t>Lampa ogrodowa QUERK 1 1xGU10 IP54 czarna LED2B</t>
  </si>
  <si>
    <t>002305</t>
  </si>
  <si>
    <t>5902201373707</t>
  </si>
  <si>
    <t>https://b2b.kobi.pl/pl/product/10642,lampa-ogrodowa-querk-1-1xgu10-ip54-czarna-led2b?currency=PLN</t>
  </si>
  <si>
    <t>Naświetlacz solar LED PHOTON 3000K IP44 8-pak LED2B</t>
  </si>
  <si>
    <t>002304</t>
  </si>
  <si>
    <t>5902201370928</t>
  </si>
  <si>
    <t>https://b2b.kobi.pl/pl/product/10641,naswietlacz-solar-led-photon-3000k-ip44-8-pak-led2b?currency=PLN</t>
  </si>
  <si>
    <t>Kinkiet ogrodowy QUAZAR 9 2xGU10 IP44 szary Kobi</t>
  </si>
  <si>
    <t>002292</t>
  </si>
  <si>
    <t>5900605097410</t>
  </si>
  <si>
    <t>https://b2b.kobi.pl/pl/product/10629,kinkiet-ogrodowy-quazar-9-2xgu10-ip44-szary-kobi?currency=PLN</t>
  </si>
  <si>
    <t>Kinkiet ogrodowy QUAZAR 9 2xGU10 IP44 czarny Kobi</t>
  </si>
  <si>
    <t>002291</t>
  </si>
  <si>
    <t>5900605097403</t>
  </si>
  <si>
    <t>https://b2b.kobi.pl/pl/product/10628,kinkiet-ogrodowy-quazar-9-2xgu10-ip44-czarny-kobi?currency=PLN</t>
  </si>
  <si>
    <t>Kinkiet ogrodowy QUAZAR 8 1xGU10 IP44 szary Kobi</t>
  </si>
  <si>
    <t>002290</t>
  </si>
  <si>
    <t>5900605097397</t>
  </si>
  <si>
    <t>https://b2b.kobi.pl/pl/product/10627,kinkiet-ogrodowy-quazar-8-1xgu10-ip44-szary-kobi?currency=PLN</t>
  </si>
  <si>
    <t>Kinkiet ogrodowy QUAZAR 8 1xGU10 IP44 czarny Kobi</t>
  </si>
  <si>
    <t>002289</t>
  </si>
  <si>
    <t>5900605097380</t>
  </si>
  <si>
    <t>https://b2b.kobi.pl/pl/product/10626,kinkiet-ogrodowy-quazar-8-1xgu10-ip44-czarny-kobi?currency=PLN</t>
  </si>
  <si>
    <t>Kinkiet ogrodowy QUAZAR 7 2xGU10 IP44 szary Kobi</t>
  </si>
  <si>
    <t>002288</t>
  </si>
  <si>
    <t>5900605097373</t>
  </si>
  <si>
    <t>https://b2b.kobi.pl/pl/product/10625,kinkiet-ogrodowy-quazar-7-2xgu10-ip44-szary-kobi?currency=PLN</t>
  </si>
  <si>
    <t>Kinkiet ogrodowy QUAZAR 7 2xGU10 IP44 czarny Kobi</t>
  </si>
  <si>
    <t>002287</t>
  </si>
  <si>
    <t>5900605097366</t>
  </si>
  <si>
    <t>https://b2b.kobi.pl/pl/product/10624,kinkiet-ogrodowy-quazar-7-2xgu10-ip44-czarny-kobi?currency=PLN</t>
  </si>
  <si>
    <t>Kinkiet ogrodowy QUAZAR 15 1xGU10 IP44 szary Kobi</t>
  </si>
  <si>
    <t>002278</t>
  </si>
  <si>
    <t>5902846011156</t>
  </si>
  <si>
    <t>https://b2b.kobi.pl/pl/product/10615,kinkiet-ogrodowy-quazar-15-1xgu10-ip44-szary-kobi?currency=PLN</t>
  </si>
  <si>
    <t>Słupek ogrodowy QUAZAR 15S 1xGU10 IP44 szary Kobi</t>
  </si>
  <si>
    <t>002277</t>
  </si>
  <si>
    <t>5902846013204</t>
  </si>
  <si>
    <t>https://b2b.kobi.pl/pl/product/10614,slupek-ogrodowy-quazar-15s-1xgu10-ip44-szary-kobi?currency=PLN</t>
  </si>
  <si>
    <t>Słupek ogrodowy QUAZAR 15S 1xGU10 IP44 czarny Kobi</t>
  </si>
  <si>
    <t>002276</t>
  </si>
  <si>
    <t>5902846013198</t>
  </si>
  <si>
    <t>https://b2b.kobi.pl/pl/product/10613,slupek-ogrodowy-quazar-15s-1xgu10-ip44-czarny-kobi?currency=PLN</t>
  </si>
  <si>
    <t>Kinkiet ogrodowy QUAZAR 15 1xGU10 LX IP44 szary Kobi</t>
  </si>
  <si>
    <t>002275</t>
  </si>
  <si>
    <t>5902846013181</t>
  </si>
  <si>
    <t>https://b2b.kobi.pl/pl/product/10612,kinkiet-ogrodowy-z-czujnikiem-ruchu-quazar-15-1xu10-lx-ip44-szary-kobi?currency=PLN</t>
  </si>
  <si>
    <t>Kinkiet ogrodowy QUAZAR 15 1xGU10 LX IP44 czarny Kobi</t>
  </si>
  <si>
    <t>002274</t>
  </si>
  <si>
    <t>5902846013174</t>
  </si>
  <si>
    <t>https://b2b.kobi.pl/pl/product/10611,kinkiet-ogrodowy-z-czujnikiem-ruchu-quazar-15-1xu10-lx-ip44-czarny-kobi?currency=PLN</t>
  </si>
  <si>
    <t>Kinkiet ogrodowy QUAZAR 15 1xGU10 IP44 czarny Kobi</t>
  </si>
  <si>
    <t>002273</t>
  </si>
  <si>
    <t>5902846011149</t>
  </si>
  <si>
    <t>https://b2b.kobi.pl/pl/product/10610,kinkiet-ogrodowy-quazar-15-1xgu10-ip44-czarny-kobi?currency=PLN</t>
  </si>
  <si>
    <t>Słupek ogrodowy QUAZAR 12 1xGU10 IP44 szary Kobi</t>
  </si>
  <si>
    <t>002268</t>
  </si>
  <si>
    <t>5900605098370</t>
  </si>
  <si>
    <t>https://b2b.kobi.pl/pl/product/10605,slupek-ogrodowy-quazar-12-1xgu10-ip44-szary-kobi?currency=PLN</t>
  </si>
  <si>
    <t>Słupek ogrodowy QUAZAR 12 1xGU10 IP44 czarny Kobi</t>
  </si>
  <si>
    <t>002267</t>
  </si>
  <si>
    <t>5900605098332</t>
  </si>
  <si>
    <t>https://b2b.kobi.pl/pl/product/10604,slupek-ogrodowy-quazar-12-1xgu10-ip44-czarny-kobi?currency=PLN</t>
  </si>
  <si>
    <t>Kinkiet ogrodowy QUAZAR 11 1xGU10 IP44 szary Kobi</t>
  </si>
  <si>
    <t>002266</t>
  </si>
  <si>
    <t>5900605098363</t>
  </si>
  <si>
    <t>https://b2b.kobi.pl/pl/product/10603,kinkiet-ogrodowy-quazar-11-1xgu10-ip44-szary-kobi?currency=PLN</t>
  </si>
  <si>
    <t>Kinkiet ogrodowy QUAZAR 11 1xGU10 IP44 czarny Kobi</t>
  </si>
  <si>
    <t>002265</t>
  </si>
  <si>
    <t>5900605098325</t>
  </si>
  <si>
    <t>https://b2b.kobi.pl/pl/product/10602,kinkiet-ogrodowy-quazar-11-1xgu10-ip44-czarny-kobi?currency=PLN</t>
  </si>
  <si>
    <t>Lampa ogrodowa BLAKE 2 1xGU10 IP65 czarna Kobi</t>
  </si>
  <si>
    <t>002263</t>
  </si>
  <si>
    <t>5900605098110</t>
  </si>
  <si>
    <t>https://b2b.kobi.pl/pl/product/10600,lampa-ogrodowa-blake-2-1xgu10-ip65-czarna-kobi?currency=PLN</t>
  </si>
  <si>
    <t>Lampa wisząca ogrodowa LO4105 1xE27 IP54 złota Kobi</t>
  </si>
  <si>
    <t>002262</t>
  </si>
  <si>
    <t>5906340215041</t>
  </si>
  <si>
    <t>https://b2b.kobi.pl/pl/product/10599,lampa-wiszaca-ogrodowa-lo4105-1xe27-ip54-zlota-kobi?currency=PLN</t>
  </si>
  <si>
    <t>Lampa wisząca ogrodowa LO4105 1xE27 IP54 czarna Kobi</t>
  </si>
  <si>
    <t>002260</t>
  </si>
  <si>
    <t>5906340215034</t>
  </si>
  <si>
    <t>https://b2b.kobi.pl/pl/product/10597,lampa-wiszaca-ogrodowa-lo4105-1xe27-ip54-czarna-kobi?currency=PLN</t>
  </si>
  <si>
    <t>Lampa wisząca ogrodowa LO4105 1xE27 IP54 biała Kobi</t>
  </si>
  <si>
    <t>002259</t>
  </si>
  <si>
    <t>5902201382341</t>
  </si>
  <si>
    <t>https://b2b.kobi.pl/pl/product/10596,lampa-wiszaca-ogrodowa-lo4105-1xe27-ip54-biala-kobi?currency=PLN</t>
  </si>
  <si>
    <t>Kinkiet ogrodowy LO4102 1xE27 IP54 złoty Kobi</t>
  </si>
  <si>
    <t>002254</t>
  </si>
  <si>
    <t>5906340214860</t>
  </si>
  <si>
    <t>https://b2b.kobi.pl/pl/product/10591,kinkiet-ogrodowy-lo4102-1xe27-ip54-zloty-kobi?currency=PLN</t>
  </si>
  <si>
    <t>Kinkiet ogrodowy LO4102 1xE27 IP54 czarny Kobi</t>
  </si>
  <si>
    <t>002252</t>
  </si>
  <si>
    <t>5906340214853</t>
  </si>
  <si>
    <t>https://b2b.kobi.pl/pl/product/10589,kinkiet-ogrodowy-lo4102-1xe27-ip54-czarny-kobi?currency=PLN</t>
  </si>
  <si>
    <t>Kinkiet ogrodowy LO4102 1xE27 IP54 biały Kobi</t>
  </si>
  <si>
    <t>002251</t>
  </si>
  <si>
    <t>5902201382327</t>
  </si>
  <si>
    <t>https://b2b.kobi.pl/pl/product/10588,kinkiet-ogrodowy-lo4102-1xe27-ip54-bialy-kobi?currency=PLN</t>
  </si>
  <si>
    <t>Kinkiet ogrodowy LO4101 1xE27 IP54 złoty Kobi</t>
  </si>
  <si>
    <t>002250</t>
  </si>
  <si>
    <t>5906340214921</t>
  </si>
  <si>
    <t>https://b2b.kobi.pl/pl/product/10587,kinkiet-ogrodowy-lo4101-1xe27-ip54-zloty-kobi?currency=PLN</t>
  </si>
  <si>
    <t>Kinkiet ogrodowy LO4101 1xE27 IP54 czarny Kobi</t>
  </si>
  <si>
    <t>002248</t>
  </si>
  <si>
    <t>5906340214914</t>
  </si>
  <si>
    <t>https://b2b.kobi.pl/pl/product/10585,kinkiet-ogrodowy-lo4101-1xe27-ip54-czarny-kobi?currency=PLN</t>
  </si>
  <si>
    <t>Kinkiet ogrodowy LO4101 1xE27 IP54 biały Kobi</t>
  </si>
  <si>
    <t>002247</t>
  </si>
  <si>
    <t>5902201382334</t>
  </si>
  <si>
    <t>https://b2b.kobi.pl/pl/product/10584,kinkiet-ogrodowy-lo4101-1xe27-ip54-bialy-kobi?currency=PLN</t>
  </si>
  <si>
    <t>Słupek ogrodowy solar LED LANCE 6000K IP44 LED2B</t>
  </si>
  <si>
    <t>002246</t>
  </si>
  <si>
    <t>5902201371116</t>
  </si>
  <si>
    <t>https://b2b.kobi.pl/pl/product/10583,slupek-ogrodowy-solar-led-lance-6000k-ip44-led2b?currency=PLN</t>
  </si>
  <si>
    <t>Lampa solarna SOLAR 50 LED LUME RGB LED2B</t>
  </si>
  <si>
    <t>002245</t>
  </si>
  <si>
    <t>5902201370997</t>
  </si>
  <si>
    <t>https://b2b.kobi.pl/pl/product/10582,lampa-solarna-solar-50-led-lume-rgb-led2b?currency=PLN</t>
  </si>
  <si>
    <t>Oprawa najazdowa INGRESS 1xGU10 kwadratowa IP67 LED2B</t>
  </si>
  <si>
    <t>002243</t>
  </si>
  <si>
    <t>5902201373769</t>
  </si>
  <si>
    <t>https://b2b.kobi.pl/pl/product/10580,oprawa-najazdowa-ingress-1xgu10-kwadratowa-ip67-led2b?currency=PLN</t>
  </si>
  <si>
    <t>Oprawa najazdowa INGRESS 1xGU10 okrągła IP67 LED2B</t>
  </si>
  <si>
    <t>002242</t>
  </si>
  <si>
    <t>5902201373752</t>
  </si>
  <si>
    <t>https://b2b.kobi.pl/pl/product/10579,oprawa-najazdowa-ingress-1xgu10-okragla-ip67-led2b?currency=PLN</t>
  </si>
  <si>
    <t>Lampa ogrodowa solar LED HARMONY 3000K IP44 LED2B</t>
  </si>
  <si>
    <t>002241</t>
  </si>
  <si>
    <t>5902201371079</t>
  </si>
  <si>
    <t>https://b2b.kobi.pl/pl/product/10578,lampa-ogrodowa-solar-led-harmony-3000k-ip44-led2b?currency=PLN</t>
  </si>
  <si>
    <t>Słupek ogrodowy solar LED FUSION 6500K IP44 12-pak LED2B</t>
  </si>
  <si>
    <t>002237</t>
  </si>
  <si>
    <t>5902201370935</t>
  </si>
  <si>
    <t>https://b2b.kobi.pl/pl/product/10574,slupek-ogrodowy-solar-led-fusion-6500k-ip44-12-pak-led2b?currency=PLN</t>
  </si>
  <si>
    <t>Lampa ogrodowa Solar LED CANDELIO 2700K złota LED2B</t>
  </si>
  <si>
    <t>002235</t>
  </si>
  <si>
    <t>5902201389111</t>
  </si>
  <si>
    <t>https://b2b.kobi.pl/pl/product/10572,lampa-solarna-solar-led-candelio-2700k-zlota-led2b?currency=PLN</t>
  </si>
  <si>
    <t>Lampa ogrodowa Solar LED CANDELIO 2700K czarna LED2B</t>
  </si>
  <si>
    <t>002234</t>
  </si>
  <si>
    <t>5902201389104</t>
  </si>
  <si>
    <t>https://b2b.kobi.pl/pl/product/10571,lampa-solarna-solar-led-candelio-2700k-czarna-led2b?currency=PLN</t>
  </si>
  <si>
    <t>Lampa ogrodowa Solar LED CANDELIO 2700K biały LED2B</t>
  </si>
  <si>
    <t>002233</t>
  </si>
  <si>
    <t>5902201389081</t>
  </si>
  <si>
    <t>https://b2b.kobi.pl/pl/product/10570,lampa-solarna-solar-led-candelio-2700k-bialy-led2b?currency=PLN</t>
  </si>
  <si>
    <t>Lampa ogrodowa GARDEN BALL S 1xE27 IP65 Kobi</t>
  </si>
  <si>
    <t>002227</t>
  </si>
  <si>
    <t>5902846011422</t>
  </si>
  <si>
    <t>https://b2b.kobi.pl/pl/product/10564,lampa-ogrodowa-garden-ball-s-1xe27-ip65-kobi?currency=PLN</t>
  </si>
  <si>
    <t>Lampa ogrodowa GARDEN BALL M 1xE27 IP65 Kobi</t>
  </si>
  <si>
    <t>002226</t>
  </si>
  <si>
    <t>5902846011439</t>
  </si>
  <si>
    <t>https://b2b.kobi.pl/pl/product/10563,lampa-ogrodowa-garden-ball-m-1xe27-ip65-kobi?currency=PLN</t>
  </si>
  <si>
    <t>Lampa ogrodowa GARDEN BALL L 1xE27 IP65 Kobi</t>
  </si>
  <si>
    <t>002225</t>
  </si>
  <si>
    <t>5902846011446</t>
  </si>
  <si>
    <t>https://b2b.kobi.pl/pl/product/10562,lampa-ogrodowa-garden-ball-l-1xe27-ip65-kobi?currency=PLN</t>
  </si>
  <si>
    <t>Girlanda BAJA LED SET 20x1W 20m E27 Kobi Design</t>
  </si>
  <si>
    <t>002221</t>
  </si>
  <si>
    <t>5902201369977</t>
  </si>
  <si>
    <t>https://b2b.kobi.pl/pl/product/10558,girlanda-baja-led-set-20x1w-20m-e27-kobi-design?currency=PLN</t>
  </si>
  <si>
    <t>Girlanda BAJA LED SET 15x1W 15m E27 Kobi Design</t>
  </si>
  <si>
    <t>002220</t>
  </si>
  <si>
    <t>5902201369960</t>
  </si>
  <si>
    <t>https://b2b.kobi.pl/pl/product/10557,girlanda-baja-led-set-15x1w-15m-e27-kobi-design?currency=PLN</t>
  </si>
  <si>
    <t>Girlanda BAJA LED SET 20x1W E27 10m  Kobi Design</t>
  </si>
  <si>
    <t>002219</t>
  </si>
  <si>
    <t>5902201369953</t>
  </si>
  <si>
    <t>https://b2b.kobi.pl/pl/product/10556,girlanda-baja-led-set-20x1w-e27-10m-kobi-design?currency=PLN</t>
  </si>
  <si>
    <t>Girlanda BAJA LED SET 10x1W 10m  E27 Kobi Design</t>
  </si>
  <si>
    <t>002218</t>
  </si>
  <si>
    <t>5902201369946</t>
  </si>
  <si>
    <t>https://b2b.kobi.pl/pl/product/10555,girlanda-baja-led-set-10x1w-10m-e27-kobi-design?currency=PLN</t>
  </si>
  <si>
    <t>Lampa wisząca BOHO VIENNA 1xE27 Kobi Design</t>
  </si>
  <si>
    <t>002168</t>
  </si>
  <si>
    <t>5902201366341</t>
  </si>
  <si>
    <t>https://b2b.kobi.pl/pl/product/10505,lampa-wiszaca-boho-vienna-1xe27-kobi-design?currency=PLN</t>
  </si>
  <si>
    <t>Lampa wisząca BOHO VERONA 1xE27 Kobi Design</t>
  </si>
  <si>
    <t>002167</t>
  </si>
  <si>
    <t>5902201366327</t>
  </si>
  <si>
    <t>https://b2b.kobi.pl/pl/product/10504,lampa-wiszaca-boho-verona-1xe27-kobi-design?currency=PLN</t>
  </si>
  <si>
    <t>Lampa wisząca BOHO SIBU 1xE27 Kobi Design</t>
  </si>
  <si>
    <t>002166</t>
  </si>
  <si>
    <t>5902201366365</t>
  </si>
  <si>
    <t>https://b2b.kobi.pl/pl/product/10503,lampa-wiszaca-boho-sibu-1xe27-kobi-design?currency=PLN</t>
  </si>
  <si>
    <t>Lampa wisząca BOHO SIENA 3xE27 Kobi Design</t>
  </si>
  <si>
    <t>002165</t>
  </si>
  <si>
    <t>5902201366358</t>
  </si>
  <si>
    <t>https://b2b.kobi.pl/pl/product/10502,lampa-wiszaca-boho-siena-3xe27-kobi-design?currency=PLN</t>
  </si>
  <si>
    <t>Lampa wisząca BOHO RENNES  1xE27 Kobi Design</t>
  </si>
  <si>
    <t>002164</t>
  </si>
  <si>
    <t>5902201366372</t>
  </si>
  <si>
    <t>https://b2b.kobi.pl/pl/product/10501,lampa-wiszaca-boho-rennes-1xe27-kobi-design?currency=PLN</t>
  </si>
  <si>
    <t>Lampa wisząca BOHO RANGO 1xE27 Kobi Design</t>
  </si>
  <si>
    <t>002163</t>
  </si>
  <si>
    <t>5902201366334</t>
  </si>
  <si>
    <t>https://b2b.kobi.pl/pl/product/10500,lampa-wiszaca-boho-rango-1xe27-kobi-design?currency=PLN</t>
  </si>
  <si>
    <t>Lampa wisząca BOHO RONDA 1xE27 Kobi Design</t>
  </si>
  <si>
    <t>002162</t>
  </si>
  <si>
    <t>5902201366389</t>
  </si>
  <si>
    <t>https://b2b.kobi.pl/pl/product/10499,lampa-wiszaca-boho-ronda-1xe27-kobi-design?currency=PLN</t>
  </si>
  <si>
    <t>Lampa wisząca BOHO RIGA 1xE27 Kobi Design</t>
  </si>
  <si>
    <t>002161</t>
  </si>
  <si>
    <t>5902201366228</t>
  </si>
  <si>
    <t>https://b2b.kobi.pl/pl/product/10498,lampa-wiszaca-boho-riga-1xe27-kobi-design?currency=PLN</t>
  </si>
  <si>
    <t>Lampa wisząca BOHO BAKU S 1xE27 Kobi Design</t>
  </si>
  <si>
    <t>002160</t>
  </si>
  <si>
    <t>5902201366273</t>
  </si>
  <si>
    <t>https://b2b.kobi.pl/pl/product/10497,lampa-wiszaca-boho-baku-s-1xe27-kobi-design?currency=PLN</t>
  </si>
  <si>
    <t>Lampa wisząca BOHO BAKU M 1xE27 Kobi Design</t>
  </si>
  <si>
    <t>002159</t>
  </si>
  <si>
    <t>5902201366280</t>
  </si>
  <si>
    <t>https://b2b.kobi.pl/pl/product/10496,lampa-wiszaca-boho-baku-m-1xe27-kobi-design?currency=PLN</t>
  </si>
  <si>
    <t>Lampa wisząca BOHO BEIRUT 1xE27 Kobi Design</t>
  </si>
  <si>
    <t>002158</t>
  </si>
  <si>
    <t>5902201366310</t>
  </si>
  <si>
    <t>https://b2b.kobi.pl/pl/product/10495,lampa-wiszaca-boho-beirut-1xe27-kobi-design?currency=PLN</t>
  </si>
  <si>
    <t>Lampa wisząca BOHO BONN 1xE27 Kobi Design</t>
  </si>
  <si>
    <t>002157</t>
  </si>
  <si>
    <t>5902201366297</t>
  </si>
  <si>
    <t>https://b2b.kobi.pl/pl/product/10494,lampa-wiszaca-boho-bonn-1xe27-kobi-design?currency=PLN</t>
  </si>
  <si>
    <t>Lampa wisząca BOHO BERN 1xE27 Kobi Design</t>
  </si>
  <si>
    <t>002156</t>
  </si>
  <si>
    <t>5902201366242</t>
  </si>
  <si>
    <t>https://b2b.kobi.pl/pl/product/10493,lampa-wiszaca-boho-bern-1xe27-kobi-design?currency=PLN</t>
  </si>
  <si>
    <t>Lampa wisząca BOHO BRUGIA S 1xE27 Kobi Design</t>
  </si>
  <si>
    <t>002155</t>
  </si>
  <si>
    <t>5902201366259</t>
  </si>
  <si>
    <t>https://b2b.kobi.pl/pl/product/10492,lampa-wiszaca-boho-brugia-s-1xe27-kobi-design?currency=PLN</t>
  </si>
  <si>
    <t>Lampa wisząca BOHO BRUGIA M 1xE27 Kobi Design</t>
  </si>
  <si>
    <t>002154</t>
  </si>
  <si>
    <t>5902201366266</t>
  </si>
  <si>
    <t>https://b2b.kobi.pl/pl/product/10491,lampa-wiszaca-boho-brugia-m-1xe27-kobi-design?currency=PLN</t>
  </si>
  <si>
    <t>Lampa wisząca BOHO BIMINI 1xE27 Kobi Design</t>
  </si>
  <si>
    <t>002153</t>
  </si>
  <si>
    <t>5902201366303</t>
  </si>
  <si>
    <t>https://b2b.kobi.pl/pl/product/10490,lampa-wiszaca-boho-bimini-1xe27-kobi-design?currency=PLN</t>
  </si>
  <si>
    <t>Lampa wisząca BOHO BRAGA 1xE27 Kobi Design</t>
  </si>
  <si>
    <t>002152</t>
  </si>
  <si>
    <t>5902201366235</t>
  </si>
  <si>
    <t>https://b2b.kobi.pl/pl/product/10489,lampa-wiszaca-boho-braga-1xe27-kobi-design?currency=PLN</t>
  </si>
  <si>
    <t>Downlight LED HALO 5W 4000K Kobi</t>
  </si>
  <si>
    <t>002129</t>
  </si>
  <si>
    <t>5902201305708</t>
  </si>
  <si>
    <t>https://b2b.kobi.pl/pl/product/10466,downlight-led-halo-5w-4000k-kobi?currency=PLN</t>
  </si>
  <si>
    <t>https://eprel.ec.europa.eu/qr/807424</t>
  </si>
  <si>
    <t>Downlight LED HALO 5W 3000K Kobi</t>
  </si>
  <si>
    <t>002128</t>
  </si>
  <si>
    <t>5902201305999</t>
  </si>
  <si>
    <t>https://b2b.kobi.pl/pl/product/10465,downlight-led-halo-5w-3000k-kobi?currency=PLN</t>
  </si>
  <si>
    <t>https://eprel.ec.europa.eu/qr/807386</t>
  </si>
  <si>
    <t>Pierścień ozdobny OH51 przeźroczysty Kobi</t>
  </si>
  <si>
    <t>002117</t>
  </si>
  <si>
    <t>5902846011354</t>
  </si>
  <si>
    <t>https://b2b.kobi.pl/pl/product/10454,pierscien-ozdobny-oh51-przezroczysty-kobi?currency=PLN</t>
  </si>
  <si>
    <t>Pierścień ozdobny OH50 czarny Kobi</t>
  </si>
  <si>
    <t>002116</t>
  </si>
  <si>
    <t>5902846011385</t>
  </si>
  <si>
    <t>https://b2b.kobi.pl/pl/product/10453,pierscien-ozdobny-oh50-czarny-kobi?currency=PLN</t>
  </si>
  <si>
    <t>Oprawa do nadbudowania OH37 S czarna Kobi</t>
  </si>
  <si>
    <t>002106</t>
  </si>
  <si>
    <t>5902846014409</t>
  </si>
  <si>
    <t>https://b2b.kobi.pl/pl/product/10443,oprawa-do-nadbudowania-oh37-s-czarna-kobi?currency=PLN</t>
  </si>
  <si>
    <t>Oprawa do nadbudowania OH37 czarna Kobi</t>
  </si>
  <si>
    <t>002100</t>
  </si>
  <si>
    <t>5900605097694</t>
  </si>
  <si>
    <t>https://b2b.kobi.pl/pl/product/10437,oprawa-do-nadbudowania-oh37-czarna-kobi?currency=PLN</t>
  </si>
  <si>
    <t>Oprawa do nadbudowania OH37 chrom  Kobi</t>
  </si>
  <si>
    <t>002099</t>
  </si>
  <si>
    <t>5900605097700</t>
  </si>
  <si>
    <t>https://b2b.kobi.pl/pl/product/10436,oprawa-do-nadbudowania-oh37-chrom-kobi?currency=PLN</t>
  </si>
  <si>
    <t>Oprawa do nadbudowania OH36 S czarna Kobi</t>
  </si>
  <si>
    <t>002097</t>
  </si>
  <si>
    <t>5902846014379</t>
  </si>
  <si>
    <t>https://b2b.kobi.pl/pl/product/10434,oprawa-do-nadbudowania-oh36-s-czarna-kobi?currency=PLN</t>
  </si>
  <si>
    <t>Oprawa do nadbudowania OH36 S biała Kobi</t>
  </si>
  <si>
    <t>002095</t>
  </si>
  <si>
    <t>5902846014362</t>
  </si>
  <si>
    <t>https://b2b.kobi.pl/pl/product/10432,oprawa-do-nadbudowania-oh36-s-biala-kobi?currency=PLN</t>
  </si>
  <si>
    <t>Oprawa do nadbudowania OH36 L czarna Kobi</t>
  </si>
  <si>
    <t>002094</t>
  </si>
  <si>
    <t>5900605098714</t>
  </si>
  <si>
    <t>https://b2b.kobi.pl/pl/product/10431,oprawa-do-nadbudowania-oh36-l-czarna-kobi?currency=PLN</t>
  </si>
  <si>
    <t>Oprawa do nadbudowania OH36 L biała Kobi</t>
  </si>
  <si>
    <t>002092</t>
  </si>
  <si>
    <t>5900605098684</t>
  </si>
  <si>
    <t>https://b2b.kobi.pl/pl/product/10429,oprawa-do-nadbudowania-oh36-l-biala-kobi?currency=PLN</t>
  </si>
  <si>
    <t>Oprawa do nadbudowania OH36 czarna Kobi</t>
  </si>
  <si>
    <t>002091</t>
  </si>
  <si>
    <t>5900605097670</t>
  </si>
  <si>
    <t>https://b2b.kobi.pl/pl/product/10428,oprawa-do-nadbudowania-oh36-czarna-kobi?currency=PLN</t>
  </si>
  <si>
    <t>Oprawa do nadbudowania OH36 biała Kobi</t>
  </si>
  <si>
    <t>002089</t>
  </si>
  <si>
    <t>5900605096758</t>
  </si>
  <si>
    <t>https://b2b.kobi.pl/pl/product/10426,oprawa-do-nadbudowania-oh36-biala-kobi?currency=PLN</t>
  </si>
  <si>
    <t>Pierścień ozdobny OH34 IP44 mat czarny Kobi</t>
  </si>
  <si>
    <t>002085</t>
  </si>
  <si>
    <t>5902201305470</t>
  </si>
  <si>
    <t>https://b2b.kobi.pl/pl/product/10422,pierscien-ozdobny-oh34-ip44-mat-czarny-kobi?currency=PLN</t>
  </si>
  <si>
    <t>Oprawka halogenowa OH33 biały Kobi</t>
  </si>
  <si>
    <t>002081</t>
  </si>
  <si>
    <t>5900605095744</t>
  </si>
  <si>
    <t>https://b2b.kobi.pl/pl/product/10418,oprawka-halogenowa-oh33-bialy-kobi?currency=PLN</t>
  </si>
  <si>
    <t>Pierścień ozdobny OH29 mat czarny Kobi</t>
  </si>
  <si>
    <t>002078</t>
  </si>
  <si>
    <t>5902201305463</t>
  </si>
  <si>
    <t>https://b2b.kobi.pl/pl/product/10415,pierscien-ozdobny-oh29-mat-czarny-kobi?currency=PLN</t>
  </si>
  <si>
    <t>Pierścień ozdobny OH29 mat biały Kobi</t>
  </si>
  <si>
    <t>002077</t>
  </si>
  <si>
    <t>5902201304923</t>
  </si>
  <si>
    <t>https://b2b.kobi.pl/pl/product/10414,pierscien-ozdobny-oh29-mat-bialy-kobi?currency=PLN</t>
  </si>
  <si>
    <t>Pierścień ozdobny OH29 czarny Kobi</t>
  </si>
  <si>
    <t>002076</t>
  </si>
  <si>
    <t>5900605093603</t>
  </si>
  <si>
    <t>https://b2b.kobi.pl/pl/product/10413,pierscien-ozdobny-oh29-czarny-kobi?currency=PLN</t>
  </si>
  <si>
    <t>Pierścień ozdobny OH29 chrom Kobi</t>
  </si>
  <si>
    <t>002075</t>
  </si>
  <si>
    <t>5900605093597</t>
  </si>
  <si>
    <t>https://b2b.kobi.pl/pl/product/10412,pierscien-ozdobny-oh29-chrom-kobi?currency=PLN</t>
  </si>
  <si>
    <t>Pierścień ozdobny OH28 mat czarny Kobi</t>
  </si>
  <si>
    <t>002074</t>
  </si>
  <si>
    <t>5900605097809</t>
  </si>
  <si>
    <t>https://b2b.kobi.pl/pl/product/10411,pierscien-ozdobny-oh28-mat-czarny-kobi?currency=PLN</t>
  </si>
  <si>
    <t>Pierścień ozdobny OH28 mat biały Kobi</t>
  </si>
  <si>
    <t>002073</t>
  </si>
  <si>
    <t>5902201304916</t>
  </si>
  <si>
    <t>https://b2b.kobi.pl/pl/product/10410,pierscien-ozdobny-oh28-mat-bialy-kobi?currency=PLN</t>
  </si>
  <si>
    <t>Pierścień ozdobny OH28 czarny Kobi</t>
  </si>
  <si>
    <t>002072</t>
  </si>
  <si>
    <t>5900605093580</t>
  </si>
  <si>
    <t>https://b2b.kobi.pl/pl/product/10409,pierscien-ozdobny-oh28-czarny-kobi?currency=PLN</t>
  </si>
  <si>
    <t>Pierścień ozdobny OH28 chrom Kobi</t>
  </si>
  <si>
    <t>002071</t>
  </si>
  <si>
    <t>5900605093573</t>
  </si>
  <si>
    <t>https://b2b.kobi.pl/pl/product/10408,pierscien-ozdobny-oh28-chrom-kobi?currency=PLN</t>
  </si>
  <si>
    <t>Pierścień ozdobny OH27N czarny Kobi</t>
  </si>
  <si>
    <t>002070</t>
  </si>
  <si>
    <t>5902846011293</t>
  </si>
  <si>
    <t>https://b2b.kobi.pl/pl/product/10407,pierscien-ozdobny-oh27n-czarny-kobi?currency=PLN</t>
  </si>
  <si>
    <t>Pierścień ozdobny OH27N przeźroczysty Kobi</t>
  </si>
  <si>
    <t>002069</t>
  </si>
  <si>
    <t>5902846011286</t>
  </si>
  <si>
    <t>https://b2b.kobi.pl/pl/product/10406,pierscien-ozdobny-oh27n-przezroczysty-kobi?currency=PLN</t>
  </si>
  <si>
    <t>Pierścień ozdobny OH27 czarny Kobi</t>
  </si>
  <si>
    <t>002068</t>
  </si>
  <si>
    <t>5900605093429</t>
  </si>
  <si>
    <t>https://b2b.kobi.pl/pl/product/10405,pierscien-ozdobny-oh27-czarny-kobi?currency=PLN</t>
  </si>
  <si>
    <t>Pierścień ozdobny OH26N czarny Kobi</t>
  </si>
  <si>
    <t>002066</t>
  </si>
  <si>
    <t>5902846011279</t>
  </si>
  <si>
    <t>https://b2b.kobi.pl/pl/product/10403,pierscien-ozdobny-oh26n-czarny-kobi?currency=PLN</t>
  </si>
  <si>
    <t>Pierścień ozdobny OH26N przeźroczysty Kobi</t>
  </si>
  <si>
    <t>002065</t>
  </si>
  <si>
    <t>5902846011262</t>
  </si>
  <si>
    <t>https://b2b.kobi.pl/pl/product/10402,pierscien-ozdobny-oh26n-przezroczysty-kobi?currency=PLN</t>
  </si>
  <si>
    <t>Pierścień ozdobny OH26 czarny Kobi</t>
  </si>
  <si>
    <t>002064</t>
  </si>
  <si>
    <t>5900605093443</t>
  </si>
  <si>
    <t>https://b2b.kobi.pl/pl/product/10401,pierscien-ozdobny-oh26-czarny-kobi?currency=PLN</t>
  </si>
  <si>
    <t>Pierścień ozdobny OH228 czarny Kobi</t>
  </si>
  <si>
    <t>002056</t>
  </si>
  <si>
    <t>5900605094785</t>
  </si>
  <si>
    <t>https://b2b.kobi.pl/pl/product/10393,pierscien-ozdobny-oh228-czarny-kobi?currency=PLN</t>
  </si>
  <si>
    <t>Pierścień ozdobny OH228 chrom Kobi</t>
  </si>
  <si>
    <t>002055</t>
  </si>
  <si>
    <t>5900605094778</t>
  </si>
  <si>
    <t>https://b2b.kobi.pl/pl/product/10392,pierscien-ozdobny-oh228-chrom-kobi?currency=PLN</t>
  </si>
  <si>
    <t>Pierścień ozdobny OH21 czarny Kobi</t>
  </si>
  <si>
    <t>002052</t>
  </si>
  <si>
    <t>5900605093641</t>
  </si>
  <si>
    <t>https://b2b.kobi.pl/pl/product/10389,pierscien-ozdobny-oh21-czarny-kobi?currency=PLN</t>
  </si>
  <si>
    <t>Pierścień ozdobny OH21 chrom Kobi</t>
  </si>
  <si>
    <t>002051</t>
  </si>
  <si>
    <t>5900605092965</t>
  </si>
  <si>
    <t>https://b2b.kobi.pl/pl/product/10388,pierscien-ozdobny-oh21-chrom-kobi?currency=PLN</t>
  </si>
  <si>
    <t>Pierścień ozdobny OH20 czarny Kobi</t>
  </si>
  <si>
    <t>002050</t>
  </si>
  <si>
    <t>5900605093634</t>
  </si>
  <si>
    <t>https://b2b.kobi.pl/pl/product/10387,pierscien-ozdobny-oh20-czarny-kobi?currency=PLN</t>
  </si>
  <si>
    <t>Pierścień ozdobny OH15 patyna Kobi</t>
  </si>
  <si>
    <t>002046</t>
  </si>
  <si>
    <t>5906340217977</t>
  </si>
  <si>
    <t>https://b2b.kobi.pl/pl/product/10383,pierscien-ozdobny-oh15-patyna-kobi?currency=PLN</t>
  </si>
  <si>
    <t>Pierścień ozdobny OH15 mat czarny Kobi</t>
  </si>
  <si>
    <t>002044</t>
  </si>
  <si>
    <t>5902201304886</t>
  </si>
  <si>
    <t>https://b2b.kobi.pl/pl/product/10381,pierscien-ozdobny-oh15-mat-czarny-kobi?currency=PLN</t>
  </si>
  <si>
    <t>Pierścień ozdobny OH15 mat chrom Kobi</t>
  </si>
  <si>
    <t>002043</t>
  </si>
  <si>
    <t>5906340210930</t>
  </si>
  <si>
    <t>https://b2b.kobi.pl/pl/product/10380,pierscien-ozdobny-oh15-mat-chrom-kobi?currency=PLN</t>
  </si>
  <si>
    <t>Pierścień ozdobny OH15 chrom Kobi</t>
  </si>
  <si>
    <t>002041</t>
  </si>
  <si>
    <t>5906340210893</t>
  </si>
  <si>
    <t>https://b2b.kobi.pl/pl/product/10378,pierscien-ozdobny-oh15-chrom-kobi?currency=PLN</t>
  </si>
  <si>
    <t>Pierścień ozdobny OH15 biały Kobi</t>
  </si>
  <si>
    <t>002040</t>
  </si>
  <si>
    <t>5906340210947</t>
  </si>
  <si>
    <t>https://b2b.kobi.pl/pl/product/10377,pierscien-ozdobny-oh15-bialy-kobi?currency=PLN</t>
  </si>
  <si>
    <t>Pierścień ozdobny OH14 patyna Kobi</t>
  </si>
  <si>
    <t>002039</t>
  </si>
  <si>
    <t>5906340216185</t>
  </si>
  <si>
    <t>https://b2b.kobi.pl/pl/product/10376,pierscien-ozdobny-oh14-patyna-kobi?currency=PLN</t>
  </si>
  <si>
    <t>Pierścień ozdobny OH14 mat czarny Kobi</t>
  </si>
  <si>
    <t>002038</t>
  </si>
  <si>
    <t>5902201304879</t>
  </si>
  <si>
    <t>https://b2b.kobi.pl/pl/product/10375,pierscien-ozdobny-oh14-mat-czarny-kobi?currency=PLN</t>
  </si>
  <si>
    <t>Pierścień ozdobny OH14 mat chrom Kobi</t>
  </si>
  <si>
    <t>002037</t>
  </si>
  <si>
    <t>5906340210862</t>
  </si>
  <si>
    <t>https://b2b.kobi.pl/pl/product/10374,pierscien-ozdobny-oh14-mat-chrom-kobi?currency=PLN</t>
  </si>
  <si>
    <t>Pierścień ozdobny OH14 chrom Kobi</t>
  </si>
  <si>
    <t>002035</t>
  </si>
  <si>
    <t>5906340210824</t>
  </si>
  <si>
    <t>https://b2b.kobi.pl/pl/product/10372,pierscien-ozdobny-oh14-chrom-kobi?currency=PLN</t>
  </si>
  <si>
    <t>Pierścień ozdobny OH14 biały Kobi</t>
  </si>
  <si>
    <t>002034</t>
  </si>
  <si>
    <t>5906340210879</t>
  </si>
  <si>
    <t>https://b2b.kobi.pl/pl/product/10371,pierscien-ozdobny-oh14-bialy-kobi?currency=PLN</t>
  </si>
  <si>
    <t>JVS</t>
  </si>
  <si>
    <t>Downlight ESF-001-R 1xGU10 mat chrom JVS</t>
  </si>
  <si>
    <t>002022</t>
  </si>
  <si>
    <t>4251292406766</t>
  </si>
  <si>
    <t>https://b2b.kobi.pl/pl/product/10359,downlight-esf-001-r-1xgu10-mat-chrom-jvs?currency=PLN</t>
  </si>
  <si>
    <t>Oprawa do nadbudowania AQUARIUS 1xGU10 kwadrat IP44 biały Kobi</t>
  </si>
  <si>
    <t>002005</t>
  </si>
  <si>
    <t>5902846014638</t>
  </si>
  <si>
    <t>https://b2b.kobi.pl/pl/product/10342,oprawa-do-nabudowania-aquarius-1xgu10-kwadrat-ip44-bialy-kobi?currency=PLN</t>
  </si>
  <si>
    <t>Oprawa do nadbudowania AQUARIUS 1xGU10 okrągły IP44 czarny Kobi</t>
  </si>
  <si>
    <t>002004</t>
  </si>
  <si>
    <t>5902846014584</t>
  </si>
  <si>
    <t>https://b2b.kobi.pl/pl/product/10341,oprawa-do-nabudowania-aquarius-1xgu10-okragly-ip44-czarny-kobi?currency=PLN</t>
  </si>
  <si>
    <t>Oprawa do nadbudowania AQUARIUS 1xGU10 okrągły IP44 biały Kobi</t>
  </si>
  <si>
    <t>002002</t>
  </si>
  <si>
    <t>5902846014607</t>
  </si>
  <si>
    <t>https://b2b.kobi.pl/pl/product/10339,oprawa-do-nabudowania-aquarius-1xgu10-okragly-ip44-bialy-kobi?currency=PLN</t>
  </si>
  <si>
    <t>Oprawa meblowa LED CLICK 1,5W CCT Kobi Premium</t>
  </si>
  <si>
    <t>001986</t>
  </si>
  <si>
    <t>5902846015444</t>
  </si>
  <si>
    <t>https://b2b.kobi.pl/pl/product/10323,oprawa-meblowa-led-click-1-5w-cct-kobi-premium?currency=PLN</t>
  </si>
  <si>
    <t>Oprawa meblowa LED CORREA 3,4W 3000K LX Kobi</t>
  </si>
  <si>
    <t>001984</t>
  </si>
  <si>
    <t>5902846013723</t>
  </si>
  <si>
    <t>https://b2b.kobi.pl/pl/product/10321,oprawa-meblowa-led-correa-3-4w-3000k-lx-kobi?currency=PLN</t>
  </si>
  <si>
    <t>ARTOFLIGHT</t>
  </si>
  <si>
    <t>Kinkiet CURVE-36 1xR7s JVS</t>
  </si>
  <si>
    <t>001982</t>
  </si>
  <si>
    <t>4260379586765</t>
  </si>
  <si>
    <t>https://b2b.kobi.pl/pl/product/10319,kinkiet-curve-36-1xr7s-jvs?currency=PLN</t>
  </si>
  <si>
    <t>Lampka biurkowa LED VISUA DESK 5W szara LED2B</t>
  </si>
  <si>
    <t>001979</t>
  </si>
  <si>
    <t>5902201378290</t>
  </si>
  <si>
    <t>https://b2b.kobi.pl/pl/product/10316,lampka-biurkowa-led-visua-desk-5w-szara-led2b?currency=PLN</t>
  </si>
  <si>
    <t>Lampka biurkowa LED VISUA DESK 5W różowa LED2B</t>
  </si>
  <si>
    <t>001978</t>
  </si>
  <si>
    <t>5902201378313</t>
  </si>
  <si>
    <t>https://b2b.kobi.pl/pl/product/10315,lampka-biurkowa-led-visua-desk-5w-rozowa-led2b?currency=PLN</t>
  </si>
  <si>
    <t>Lampka biurkowa LED VISUA DESK 5W niebieska LED2B</t>
  </si>
  <si>
    <t>001977</t>
  </si>
  <si>
    <t>5902201393583</t>
  </si>
  <si>
    <t>https://b2b.kobi.pl/pl/product/10314,lampka-biurkowa-led-visua-desk-5w-niebieska-led2b?currency=PLN</t>
  </si>
  <si>
    <t>Lampka biurkowa LED VISUA DESK 5W miętowa LED2B</t>
  </si>
  <si>
    <t>001976</t>
  </si>
  <si>
    <t>5902201378306</t>
  </si>
  <si>
    <t>https://b2b.kobi.pl/pl/product/10313,lampka-biurkowa-led-visua-desk-5w-mietowa-led2b?currency=PLN</t>
  </si>
  <si>
    <t>Lampka biurkowa LED VISUA DESK 5W czarna LED2B</t>
  </si>
  <si>
    <t>001975</t>
  </si>
  <si>
    <t>5902201378276</t>
  </si>
  <si>
    <t>https://b2b.kobi.pl/pl/product/10312,lampka-biurkowa-led-visua-desk-5w-czarna-led2b?currency=PLN</t>
  </si>
  <si>
    <t>Lampka biurkowa LED VISUA DESK 5W biała LED2B</t>
  </si>
  <si>
    <t>001974</t>
  </si>
  <si>
    <t>5902201378283</t>
  </si>
  <si>
    <t>https://b2b.kobi.pl/pl/product/10311,lampka-biurkowa-led-visua-desk-5w-biala-led2b?currency=PLN</t>
  </si>
  <si>
    <t>Lampka biurkowa LED TENUIX DUO 14W 3CCT czarna LED2B</t>
  </si>
  <si>
    <t>001973</t>
  </si>
  <si>
    <t>5902201378191</t>
  </si>
  <si>
    <t>https://b2b.kobi.pl/pl/product/10310,lampka-biurkowa-led-tenuix-duo-28w-cct-czarna-led2b?currency=PLN</t>
  </si>
  <si>
    <t>Lampka biurkowa LED TENUIX 14W 3CCT czarna LED2B</t>
  </si>
  <si>
    <t>001972</t>
  </si>
  <si>
    <t>5902201378184</t>
  </si>
  <si>
    <t>https://b2b.kobi.pl/pl/product/10309,lampka-biurkowa-led-tenuix-14w-cct-czarna-led2b?currency=PLN</t>
  </si>
  <si>
    <t>Lampka biurkowa LED NOBLITE 7W CCT biała LED2B</t>
  </si>
  <si>
    <t>001970</t>
  </si>
  <si>
    <t>5902201378245</t>
  </si>
  <si>
    <t>https://b2b.kobi.pl/pl/product/10307,lampka-biurkowa-led-noblite-7w-cct-biala-led2b?currency=PLN</t>
  </si>
  <si>
    <t>https://eprel.ec.europa.eu/qr/2076933</t>
  </si>
  <si>
    <t>Lampa podłogowa AURIQ ST 1xE27 czarna LED2B</t>
  </si>
  <si>
    <t>001969</t>
  </si>
  <si>
    <t>5902201378221</t>
  </si>
  <si>
    <t>https://b2b.kobi.pl/pl/product/10306,lampa-podlogowa-auriq-st-1xe27-czarna-led2b?currency=PLN</t>
  </si>
  <si>
    <t>Lampka biurkowa AURIQ 1xE27 czarna LED2B</t>
  </si>
  <si>
    <t>001968</t>
  </si>
  <si>
    <t>5902201378207</t>
  </si>
  <si>
    <t>https://b2b.kobi.pl/pl/product/10305,lampka-biurkowa-auriq-1xe27-czarna-led2b?currency=PLN</t>
  </si>
  <si>
    <t>Lampka biurkowa AURIQ 1xE27 biała LED2B</t>
  </si>
  <si>
    <t>001967</t>
  </si>
  <si>
    <t>5902201378214</t>
  </si>
  <si>
    <t>https://b2b.kobi.pl/pl/product/10304,lampka-biurkowa-auriq-1xe27-biala-led2b?currency=PLN</t>
  </si>
  <si>
    <t>Lampka biurkowa ŚMIESZEK 1xE27 żółta Kobi</t>
  </si>
  <si>
    <t>001964</t>
  </si>
  <si>
    <t>5906340218875</t>
  </si>
  <si>
    <t>https://b2b.kobi.pl/pl/product/10301,lampka-biurkowa-smieszek-1xe27-zolta-kobi?currency=PLN</t>
  </si>
  <si>
    <t>Lampka biurkowa ŚMIESZEK 1xE27 zielona Kobi</t>
  </si>
  <si>
    <t>001963</t>
  </si>
  <si>
    <t>5906340219131</t>
  </si>
  <si>
    <t>https://b2b.kobi.pl/pl/product/10300,lampka-biurkowa-smieszek-1xe27-zielona-kobi?currency=PLN</t>
  </si>
  <si>
    <t>Lampka biurkowa ŚMIESZEK 1xE27 różowa Kobi</t>
  </si>
  <si>
    <t>001962</t>
  </si>
  <si>
    <t>5902201359190</t>
  </si>
  <si>
    <t>https://b2b.kobi.pl/pl/product/10299,lampka-biurkowa-smieszek-1xe27-rozowa-kobi?currency=PLN</t>
  </si>
  <si>
    <t>Lampka biurkowa ŚMIESZEK 1xE27 niebieska Kobi</t>
  </si>
  <si>
    <t>001961</t>
  </si>
  <si>
    <t>5906340219599</t>
  </si>
  <si>
    <t>https://b2b.kobi.pl/pl/product/10298,lampka-biurkowa-smieszek-1xe27-niebieska-kobi?currency=PLN</t>
  </si>
  <si>
    <t>Lampka biurkowa ŚMIESZEK 1xE27 czerwona Kobi</t>
  </si>
  <si>
    <t>001960</t>
  </si>
  <si>
    <t>5906340218882</t>
  </si>
  <si>
    <t>https://b2b.kobi.pl/pl/product/10297,lampka-biurkowa-smieszek-1xe27-czerwona-kobi?currency=PLN</t>
  </si>
  <si>
    <t>Lampka biurkowa ŚMIESZEK 1xE27 czarna Kobi</t>
  </si>
  <si>
    <t>001959</t>
  </si>
  <si>
    <t>5906340216987</t>
  </si>
  <si>
    <t>https://b2b.kobi.pl/pl/product/10296,lampka-biurkowa-smieszek-1xe27-czarna-kobi?currency=PLN</t>
  </si>
  <si>
    <t>Lampka biurkowa ŚMIESZEK 1xE27 biała Kobi</t>
  </si>
  <si>
    <t>001958</t>
  </si>
  <si>
    <t>5900605097892</t>
  </si>
  <si>
    <t>https://b2b.kobi.pl/pl/product/10295,lampka-biurkowa-smieszek-1xe27-biala-kobi?currency=PLN</t>
  </si>
  <si>
    <t>Plafon WEGA PC 1xE27 biała Kobi</t>
  </si>
  <si>
    <t>001953</t>
  </si>
  <si>
    <t>5900605092569</t>
  </si>
  <si>
    <t>https://b2b.kobi.pl/pl/product/10290,plafon-wega-pc-1xe27-biala-kobi?currency=PLN</t>
  </si>
  <si>
    <t>Plafon SAMIRA S 2xE27 czarny Kobi</t>
  </si>
  <si>
    <t>001952</t>
  </si>
  <si>
    <t>5902201301656</t>
  </si>
  <si>
    <t>https://b2b.kobi.pl/pl/product/10289,plafon-samira-s-2xe27-czarny-kobi?currency=PLN</t>
  </si>
  <si>
    <t>Plafon SAMIRA S 2xE27 chrom Kobi</t>
  </si>
  <si>
    <t>001951</t>
  </si>
  <si>
    <t>5900605098790</t>
  </si>
  <si>
    <t>https://b2b.kobi.pl/pl/product/10288,plafon-samira-s-2xe27-chrom-kobi?currency=PLN</t>
  </si>
  <si>
    <t>Plafon SAMIRA B 2xE27 chrom Kobi</t>
  </si>
  <si>
    <t>001949</t>
  </si>
  <si>
    <t>5900605098806</t>
  </si>
  <si>
    <t>https://b2b.kobi.pl/pl/product/10286,plafon-samira-b-2xe27-chrom-kobi?currency=PLN</t>
  </si>
  <si>
    <t>Oprawa kanałowa SOMA PC 1xE27 60 siatka plastik Kobi</t>
  </si>
  <si>
    <t>001948</t>
  </si>
  <si>
    <t>5902846015727</t>
  </si>
  <si>
    <t>https://b2b.kobi.pl/pl/product/10285,oprawa-kanalowa-soma-pc-1xe27-60-siatka-plastik-kobi?currency=PLN</t>
  </si>
  <si>
    <t>Oprawa kanałowa SOMA PC 1xE27 60 siatka metal Kobi</t>
  </si>
  <si>
    <t>001947</t>
  </si>
  <si>
    <t>5902846015734</t>
  </si>
  <si>
    <t>https://b2b.kobi.pl/pl/product/10284,oprawa-kanalowa-soma-pc-1xe27-60-siatka-metal-kobi?currency=PLN</t>
  </si>
  <si>
    <t>Oprawa kanałowa SOMA PC 1xE27 100 siatka plastik Kobi</t>
  </si>
  <si>
    <t>001946</t>
  </si>
  <si>
    <t>5902846015741</t>
  </si>
  <si>
    <t>https://b2b.kobi.pl/pl/product/10283,oprawa-kanalowa-soma-pc-1xe27-100-siatka-plastik-kobi?currency=PLN</t>
  </si>
  <si>
    <t>Oprawa kanałowa SOMA PC 1xE27 100 siatka metal Kobi</t>
  </si>
  <si>
    <t>001945</t>
  </si>
  <si>
    <t>5902846015758</t>
  </si>
  <si>
    <t>https://b2b.kobi.pl/pl/product/10282,oprawa-kanalowa-soma-pc-1xe27-100-siatka-metal-kobi?currency=PLN</t>
  </si>
  <si>
    <t>Plafon ROMERO 2xE27 czarna Kobi</t>
  </si>
  <si>
    <t>001944</t>
  </si>
  <si>
    <t>5902201301649</t>
  </si>
  <si>
    <t>https://b2b.kobi.pl/pl/product/10281,plafon-romero-2xe27-czarna-kobi?currency=PLN</t>
  </si>
  <si>
    <t>Plafon RUTO 1xE27 biały szkło Kobi</t>
  </si>
  <si>
    <t>001943</t>
  </si>
  <si>
    <t>5906340215225</t>
  </si>
  <si>
    <t>https://b2b.kobi.pl/pl/product/10280,plafon-ruto-1xe27-bialy-kobi?currency=PLN</t>
  </si>
  <si>
    <t>Plafon ROMERO 2xE27 chrom Kobi</t>
  </si>
  <si>
    <t>001942</t>
  </si>
  <si>
    <t>5900605098813</t>
  </si>
  <si>
    <t>https://b2b.kobi.pl/pl/product/10279,plafon-romero-2xe27-chrom-kobi?currency=PLN</t>
  </si>
  <si>
    <t>Termowentylator ZEFIR 2000W biały Kobi Windstar</t>
  </si>
  <si>
    <t>001931</t>
  </si>
  <si>
    <t>5902201304800</t>
  </si>
  <si>
    <t>https://b2b.kobi.pl/pl/product/10268,termowentylator-zefir-2000w-bialy-kobi-windstar?currency=PLN</t>
  </si>
  <si>
    <t>Grzejnik olejowy YUGO-11 2500W Kobi Windstar</t>
  </si>
  <si>
    <t>001930</t>
  </si>
  <si>
    <t>5902201304824</t>
  </si>
  <si>
    <t>https://b2b.kobi.pl/pl/product/10267,grzejnik-olejowy-yugo-11-2500w-kobi-windstar?currency=PLN</t>
  </si>
  <si>
    <t>Grzejnik konwektorowy SONDO 2000W TURBO biały Kobi Windstar</t>
  </si>
  <si>
    <t>001929</t>
  </si>
  <si>
    <t>5902201308068</t>
  </si>
  <si>
    <t>https://b2b.kobi.pl/pl/product/10266,grzejnik-konwektorowy-sondo-2000w-turbo-bialy-kobi-windstar?currency=PLN</t>
  </si>
  <si>
    <t>Termowentylator MISTRAL 2000W biały Kobi Windstar</t>
  </si>
  <si>
    <t>001928</t>
  </si>
  <si>
    <t>5902201304817</t>
  </si>
  <si>
    <t>https://b2b.kobi.pl/pl/product/10265,termowentylator-mistral-2000w-bialy-kobi-windstar?currency=PLN</t>
  </si>
  <si>
    <t>Przedłużacz KOBI LINEA PRO 3gn+4USB/1USB-C/5m/Zu+W czarny Kobi</t>
  </si>
  <si>
    <t>001927</t>
  </si>
  <si>
    <t>5902201383058</t>
  </si>
  <si>
    <t>https://b2b.kobi.pl/pl/product/10264,przedluzacz-linea-pro-3gn-4usb-1usb-c-5m-zu-w-czarny-kobi?currency=PLN</t>
  </si>
  <si>
    <t>Przedłużacz KOBI LINEA PRO 3gn+4USB/1USB-C/5m/Zu+W biały Kobi</t>
  </si>
  <si>
    <t>001926</t>
  </si>
  <si>
    <t>5902201383065</t>
  </si>
  <si>
    <t>https://b2b.kobi.pl/pl/product/10263,przedluzacz-linea-pro-3gn-4usb-1usb-c-5m-zu-w-bialy-kobi?currency=PLN</t>
  </si>
  <si>
    <t>Przedłużacz KOBI LINEA PRO 3gn+4USB/1USB-C/3m/Zu+W czarny Kobi</t>
  </si>
  <si>
    <t>001925</t>
  </si>
  <si>
    <t>5902201383034</t>
  </si>
  <si>
    <t>https://b2b.kobi.pl/pl/product/10262,przedluzacz-linea-pro-3gn-4usb-1usb-c-3m-zu-w-czarny-kobi?currency=PLN</t>
  </si>
  <si>
    <t>Przedłużacz KOBI LINEA PRO 3gn+4USB/1USB-C/3m/Zu+W biały Kobi</t>
  </si>
  <si>
    <t>001924</t>
  </si>
  <si>
    <t>5902201383041</t>
  </si>
  <si>
    <t>https://b2b.kobi.pl/pl/product/10261,przedluzacz-linea-pro-3gn-4usb-1usb-c-3m-zu-w-bialy-kobi?currency=PLN</t>
  </si>
  <si>
    <t>Przedłużacz KOBI LINEA PRO 3gn+4USB/1USB-C/1,5m/Zu+W czarny Kobi</t>
  </si>
  <si>
    <t>001923</t>
  </si>
  <si>
    <t>5902201383010</t>
  </si>
  <si>
    <t>https://b2b.kobi.pl/pl/product/10260,przedluzacz-linea-pro-3gn-4usb-1usb-c-1-5m-zu-w-czarny-kobi?currency=PLN</t>
  </si>
  <si>
    <t>Przedłużacz KOBI LINEA PRO 3gn+4USB/1USB-C/1,5m/Zu+W biały Kobi</t>
  </si>
  <si>
    <t>001922</t>
  </si>
  <si>
    <t>5902201383027</t>
  </si>
  <si>
    <t>https://b2b.kobi.pl/pl/product/10259,przedluzacz-linea-pro-3gn-4usb-1usb-c-1-5m-zu-w-bialy-kobi?currency=PLN</t>
  </si>
  <si>
    <t>Przedłużacz KOBI LINEA FL 2gn+3USB/1USB-C/0,2m czarny Kobi</t>
  </si>
  <si>
    <t>001921</t>
  </si>
  <si>
    <t>5902201383072</t>
  </si>
  <si>
    <t>https://b2b.kobi.pl/pl/product/10258,przedluzacz-linea-pro-fl-2gn-3usb-1usb-c-0-2m-czarny-kobi?currency=PLN</t>
  </si>
  <si>
    <t>Przedłużacz KOBI LINEA FL 2gn+3USB/1USB-C/0,2m biały Kobi</t>
  </si>
  <si>
    <t>001920</t>
  </si>
  <si>
    <t>5902201383089</t>
  </si>
  <si>
    <t>https://b2b.kobi.pl/pl/product/10257,przedluzacz-linea-pro-fl-2gn-3usb-1usb-c-0-2m-bialy-kobi?currency=PLN</t>
  </si>
  <si>
    <t>Przedłużacz KOBI LINEA PRO CUBE C 3gn+3USB/1USB-C/1,5m/Zu+W czarny Kobi</t>
  </si>
  <si>
    <t>001919</t>
  </si>
  <si>
    <t>5902201383102</t>
  </si>
  <si>
    <t>https://b2b.kobi.pl/pl/product/10256,przedluzacz-linea-pro-cube-c-3gn-3usb-1usb-c-1-5m-zu-w-czarny-kobi?currency=PLN</t>
  </si>
  <si>
    <t>Przedłużacz KOBI LINEA PRO CUBE C 3gn+3USB/1USB-C/1,5m/Zu+W biały Kobi</t>
  </si>
  <si>
    <t>001918</t>
  </si>
  <si>
    <t>5902201383096</t>
  </si>
  <si>
    <t>https://b2b.kobi.pl/pl/product/10255,przedluzacz-linea-pro-cube-c-3gn-3usb-1usb-c-1-5m-zu-w-bialy-kobi?currency=PLN</t>
  </si>
  <si>
    <t>Przedłużacz KOBI LINEA PRO CUBE 3gn+3USB/1USB-C/Zu+W czarny Kobi</t>
  </si>
  <si>
    <t>001917</t>
  </si>
  <si>
    <t>5902201383126</t>
  </si>
  <si>
    <t>https://b2b.kobi.pl/pl/product/10254,przedluzacz-linea-pro-cube-3gn-3usb-1usb-c-zu-w-czarny-kobi?currency=PLN</t>
  </si>
  <si>
    <t>Przedłużacz KOBI LINEA PRO CUBE 3gn+3USB/1USB-C/Zu+W biały Kobi</t>
  </si>
  <si>
    <t>001916</t>
  </si>
  <si>
    <t>5902201383119</t>
  </si>
  <si>
    <t>https://b2b.kobi.pl/pl/product/10253,przedluzacz-linea-pro-cube-3gn-3usb-1usb-c-zu-w-bialy-kobi?currency=PLN</t>
  </si>
  <si>
    <t>Przedłużacz LINEA 5gn/5m/Zu+W biały Kobi</t>
  </si>
  <si>
    <t>001915</t>
  </si>
  <si>
    <t>5902201308198</t>
  </si>
  <si>
    <t>https://b2b.kobi.pl/pl/product/10252,przedluzacz-linea-5gn-5m-zu-w-kobi?currency=PLN</t>
  </si>
  <si>
    <t>Przedłużacz LINEA 5gn/3m/Zu+W biały Kobi</t>
  </si>
  <si>
    <t>001914</t>
  </si>
  <si>
    <t>5902201308181</t>
  </si>
  <si>
    <t>https://b2b.kobi.pl/pl/product/10251,przedluzacz-linea-5gn-3m-zu-w-kobi?currency=PLN</t>
  </si>
  <si>
    <t>Przedłużacz LINEA 3gn/5m/Zu+W biały Kobi</t>
  </si>
  <si>
    <t>001913</t>
  </si>
  <si>
    <t>5902201308174</t>
  </si>
  <si>
    <t>https://b2b.kobi.pl/pl/product/10250,przedluzacz-linea-3gn-5m-zu-w-kobi?currency=PLN</t>
  </si>
  <si>
    <t>Przedłużacz LINEA 3gn/3m/Zu+W biały Kobi</t>
  </si>
  <si>
    <t>001912</t>
  </si>
  <si>
    <t>5902201308167</t>
  </si>
  <si>
    <t>https://b2b.kobi.pl/pl/product/10249,przedluzacz-linea-3gn-3m-zu-w-kobi?currency=PLN</t>
  </si>
  <si>
    <t>Przedłużacz LINEA 5gn/5m/Zu biały Kobi</t>
  </si>
  <si>
    <t>001911</t>
  </si>
  <si>
    <t>5902201308150</t>
  </si>
  <si>
    <t>https://b2b.kobi.pl/pl/product/10248,przedluzacz-linea-5gn-5m-zu-kobi?currency=PLN</t>
  </si>
  <si>
    <t>Przedłużacz LINEA 5gn/3m/Zu biały Kobi</t>
  </si>
  <si>
    <t>001910</t>
  </si>
  <si>
    <t>5902201308143</t>
  </si>
  <si>
    <t>https://b2b.kobi.pl/pl/product/10247,przedluzacz-linea-5gn-3m-zu-kobi?currency=PLN</t>
  </si>
  <si>
    <t>Przedłużacz LINEA 5gn/1,5m/Zu biały Kobi</t>
  </si>
  <si>
    <t>001909</t>
  </si>
  <si>
    <t>5902201308136</t>
  </si>
  <si>
    <t>https://b2b.kobi.pl/pl/product/10246,przedluzacz-linea-5gn-1-5m-zu-kobi?currency=PLN</t>
  </si>
  <si>
    <t>Przedłużacz LINEA 4gn/5m/Zu biały Kobi</t>
  </si>
  <si>
    <t>001908</t>
  </si>
  <si>
    <t>5902201308129</t>
  </si>
  <si>
    <t>https://b2b.kobi.pl/pl/product/10245,przedluzacz-linea-4gn-5m-zu-kobi?currency=PLN</t>
  </si>
  <si>
    <t>Przedłużacz LINEA 4gn/3m/Zu biały Kobi</t>
  </si>
  <si>
    <t>001907</t>
  </si>
  <si>
    <t>5902201308112</t>
  </si>
  <si>
    <t>https://b2b.kobi.pl/pl/product/10244,przedluzacz-linea-4gn-3m-zu-kobi?currency=PLN</t>
  </si>
  <si>
    <t>Przedłużacz LINEA 4gn/1,5m/Zu biały Kobi</t>
  </si>
  <si>
    <t>001906</t>
  </si>
  <si>
    <t>5902201308105</t>
  </si>
  <si>
    <t>https://b2b.kobi.pl/pl/product/10243,przedluzacz-linea-4gn-1-5m-zu-kobi?currency=PLN</t>
  </si>
  <si>
    <t>Przedłużacz LINEA 3gn/5m/Zu biały Kobi</t>
  </si>
  <si>
    <t>001905</t>
  </si>
  <si>
    <t>5902201308099</t>
  </si>
  <si>
    <t>https://b2b.kobi.pl/pl/product/10242,przedluzacz-linea-3gn-5m-zu-kobi?currency=PLN</t>
  </si>
  <si>
    <t>Przedłużacz LINEA 3gn/3m/Zu biały Kobi</t>
  </si>
  <si>
    <t>001904</t>
  </si>
  <si>
    <t>5902201308082</t>
  </si>
  <si>
    <t>https://b2b.kobi.pl/pl/product/10241,przedluzacz-linea-3gn-3m-zu-kobi?currency=PLN</t>
  </si>
  <si>
    <t>Przedłużacz LINEA 3gn/1,5m/Zu biały Kobi</t>
  </si>
  <si>
    <t>001903</t>
  </si>
  <si>
    <t>5902201308075</t>
  </si>
  <si>
    <t>https://b2b.kobi.pl/pl/product/10240,przedluzacz-linea-3gn-1-5m-zu-kobi?currency=PLN</t>
  </si>
  <si>
    <t>Zasilacz LF-GSD020YC LIFUD DALI</t>
  </si>
  <si>
    <t>001893</t>
  </si>
  <si>
    <t>5902201375619</t>
  </si>
  <si>
    <t>https://b2b.kobi.pl/pl/product/10230,zasilacz-lf-gsd020yc-lifud-dali?currency=PLN</t>
  </si>
  <si>
    <t>Zasilacz do Panelu LED 40W LF-GIF040YS1000H</t>
  </si>
  <si>
    <t>001892</t>
  </si>
  <si>
    <t>5902201375602</t>
  </si>
  <si>
    <t>https://b2b.kobi.pl/pl/product/10229,zasilacz-do-panelu-led-40w-lf-gif040ys1000h?currency=PLN</t>
  </si>
  <si>
    <t>Zasilacz do Panelu LED 36W LF-GIF040YS900H</t>
  </si>
  <si>
    <t>001891</t>
  </si>
  <si>
    <t>5902201375596</t>
  </si>
  <si>
    <t>https://b2b.kobi.pl/pl/product/10228,zasilacz-do-panelu-led-36w-lf-gif040ys900h?currency=PLN</t>
  </si>
  <si>
    <t>Oprawa drogowa LED VESPA PRO 60W 4000K IP66 Kobi Pro</t>
  </si>
  <si>
    <t>001882</t>
  </si>
  <si>
    <t>5902201359350</t>
  </si>
  <si>
    <t>https://b2b.kobi.pl/pl/product/10219,oprawa-drogowa-led-vespa-pro-60w-4000k-ip66-kobi-pro?currency=PLN</t>
  </si>
  <si>
    <t>https://eprel.ec.europa.eu/qr/1410067</t>
  </si>
  <si>
    <t>Oprawa drogowa LED VESPA PRO 40W 4000K IP66 Kobi Pro</t>
  </si>
  <si>
    <t>001881</t>
  </si>
  <si>
    <t>5902201359343</t>
  </si>
  <si>
    <t>https://b2b.kobi.pl/pl/product/10218,oprawa-drogowa-led-vespa-pro-40w-4000k-ip66-kobi-pro?currency=PLN</t>
  </si>
  <si>
    <t>https://eprel.ec.europa.eu/qr/1410066</t>
  </si>
  <si>
    <t>Oprawa drogowa LED VESPA PRO 200W 4000K IP66 Kobi Pro</t>
  </si>
  <si>
    <t>001878</t>
  </si>
  <si>
    <t>5902201359381</t>
  </si>
  <si>
    <t>https://b2b.kobi.pl/pl/product/10215,oprawa-drogowa-led-vespa-pro-200w-4000k-ip66-kobi-pro?currency=PLN</t>
  </si>
  <si>
    <t>https://eprel.ec.europa.eu/qr/1410070</t>
  </si>
  <si>
    <t>Oprawa drogowa LED VESPA PRO 150W 4000K IP66 Kobi Pro</t>
  </si>
  <si>
    <t>001877</t>
  </si>
  <si>
    <t>5902201359374</t>
  </si>
  <si>
    <t>https://b2b.kobi.pl/pl/product/10214,oprawa-drogowa-led-vespa-pro-150w-4000k-ip66-kobi-pro?currency=PLN</t>
  </si>
  <si>
    <t>https://eprel.ec.europa.eu/qr/1410069</t>
  </si>
  <si>
    <t>Oprawa drogowa LED VESPA PRO 100W 4000K IP66 Kobi Pro</t>
  </si>
  <si>
    <t>001876</t>
  </si>
  <si>
    <t>5902201359367</t>
  </si>
  <si>
    <t>https://b2b.kobi.pl/pl/product/10213,oprawa-drogowa-led-vespa-pro-100w-4000k-ip66-kobi-pro?currency=PLN</t>
  </si>
  <si>
    <t>https://eprel.ec.europa.eu/qr/1410068</t>
  </si>
  <si>
    <t>Naświetlacz LED US 500W 5000K IP66 60° DIM Kobi Pro</t>
  </si>
  <si>
    <t>001869</t>
  </si>
  <si>
    <t>5902201359589</t>
  </si>
  <si>
    <t>https://b2b.kobi.pl/pl/product/10206,naswietlacz-led-us-500w-5000k-ip66-60-dim-kobi-pro?currency=PLN</t>
  </si>
  <si>
    <t>https://eprel.ec.europa.eu/qr/1742631</t>
  </si>
  <si>
    <t>Naświetlacz LED US 300W 5000K IP65 90° DIM Kobi Pro</t>
  </si>
  <si>
    <t>001867</t>
  </si>
  <si>
    <t>5902201364194</t>
  </si>
  <si>
    <t>https://b2b.kobi.pl/pl/product/10204,naswietlacz-led-us-300w-5000k-ip65-90-dim-kobi-pro?currency=PLN</t>
  </si>
  <si>
    <t>https://eprel.ec.europa.eu/qr/1989035</t>
  </si>
  <si>
    <t>Naświetlacz LED US 300W 5000K IP65 60° DIM Kobi Pro</t>
  </si>
  <si>
    <t>001866</t>
  </si>
  <si>
    <t>5902201380729</t>
  </si>
  <si>
    <t>https://b2b.kobi.pl/pl/product/10203,naswietlacz-led-us-300w-5000k-ip65-60-dim-kobi-pro?currency=PLN</t>
  </si>
  <si>
    <t>Plafon LED SOFI 13W 4000K LX  Kobi Premium</t>
  </si>
  <si>
    <t>001864</t>
  </si>
  <si>
    <t>5900605090626</t>
  </si>
  <si>
    <t>https://b2b.kobi.pl/pl/product/10201,plafon-z-czujnikiem-ruchu-led-sofi-13w-4000k-lx-kobi-premium?currency=PLN</t>
  </si>
  <si>
    <t>https://eprel.ec.europa.eu/qr/1998293</t>
  </si>
  <si>
    <t>Plafon LED SIGARO SQUARE 24W 4000K Kobi Premium</t>
  </si>
  <si>
    <t>001863</t>
  </si>
  <si>
    <t>5902201301281</t>
  </si>
  <si>
    <t>https://b2b.kobi.pl/pl/product/10200,plafon-led-sigaro-square-24w-4000k-kobi-premium?currency=PLN</t>
  </si>
  <si>
    <t>https://eprel.ec.europa.eu/qr/850609</t>
  </si>
  <si>
    <t>Plafon LED SIGARO SQUARE 18W 4000K Kobi Premium</t>
  </si>
  <si>
    <t>001862</t>
  </si>
  <si>
    <t>5902201301274</t>
  </si>
  <si>
    <t>https://b2b.kobi.pl/pl/product/10199,plafon-led-sigaro-square-18w-4000k-kobi-premium?currency=PLN</t>
  </si>
  <si>
    <t>https://eprel.ec.europa.eu/qr/850607</t>
  </si>
  <si>
    <t>Naświetlacz LED KOBI SEUL 150W 4000K IP65 Kobi Pro</t>
  </si>
  <si>
    <t>001854</t>
  </si>
  <si>
    <t>5902201365023</t>
  </si>
  <si>
    <t>https://b2b.kobi.pl/pl/product/10191,naswietlacz-led-kobi-seul-150w-4000k-ip65-kobi-pro?currency=PLN</t>
  </si>
  <si>
    <t>https://eprel.ec.europa.eu/qr/1988707</t>
  </si>
  <si>
    <t>Downlight LED SIGARO CIRCLE PT 6W 4000K Kobi Premium</t>
  </si>
  <si>
    <t>001852</t>
  </si>
  <si>
    <t>5902201301212</t>
  </si>
  <si>
    <t>https://b2b.kobi.pl/pl/product/10189,downlight-led-sigaro-circle-pt-6w-4000k-kobi-premium?currency=PLN</t>
  </si>
  <si>
    <t>https://eprel.ec.europa.eu/qr/850354</t>
  </si>
  <si>
    <t>Downlight LED SIGARO CIRCLE PT 24W 4000K Kobi Premium</t>
  </si>
  <si>
    <t>001851</t>
  </si>
  <si>
    <t>5902201301243</t>
  </si>
  <si>
    <t>https://b2b.kobi.pl/pl/product/10188,downlight-led-sigaro-circle-pt-24w-4000k-kobi-premium?currency=PLN</t>
  </si>
  <si>
    <t>https://eprel.ec.europa.eu/qr/850541</t>
  </si>
  <si>
    <t>Downlight LED SIGARO CIRCLE PT 12W 4000K Kobi Premium</t>
  </si>
  <si>
    <t>001849</t>
  </si>
  <si>
    <t>5902201301229</t>
  </si>
  <si>
    <t>https://b2b.kobi.pl/pl/product/10186,downlight-led-sigaro-circle-pt-12w-4000k-kobi-premium?currency=PLN</t>
  </si>
  <si>
    <t>https://eprel.ec.europa.eu/qr/850485</t>
  </si>
  <si>
    <t>Plafon LED SIGARO CIRCLE 24W 4000K Kobi Premium</t>
  </si>
  <si>
    <t>001848</t>
  </si>
  <si>
    <t>5902201301267</t>
  </si>
  <si>
    <t>https://b2b.kobi.pl/pl/product/10185,plafon-led-sigaro-circle-24w-4000k-kobi-premium?currency=PLN</t>
  </si>
  <si>
    <t>https://eprel.ec.europa.eu/qr/850598</t>
  </si>
  <si>
    <t>High Bay LED RIO PRO 200W 2CCT Kobi Pro</t>
  </si>
  <si>
    <t>001842</t>
  </si>
  <si>
    <t>5902201389050</t>
  </si>
  <si>
    <t>https://b2b.kobi.pl/pl/product/10179,high-bay-led-rio-pro-200w-2cct-kobi-pro?currency=PLN</t>
  </si>
  <si>
    <t>https://eprel.ec.europa.eu/qr/2166664</t>
  </si>
  <si>
    <t>Reflektor szynowy LED NEXTRACK VISION 30W 3CCT 30-60° czarny Kobi Pro</t>
  </si>
  <si>
    <t>001829</t>
  </si>
  <si>
    <t>5902201389234</t>
  </si>
  <si>
    <t>https://b2b.kobi.pl/pl/product/10166,reflektor-szynowy-led-nextrack-vision-30w-3cct-10-60-czarny-kobi-pro?currency=PLN</t>
  </si>
  <si>
    <t>https://eprel.ec.europa.eu/qr/2190390</t>
  </si>
  <si>
    <t>Reflektor szynowy LED NEXTRACK VISION 30W 3CCT 30-60° biały Kobi Pro</t>
  </si>
  <si>
    <t>001828</t>
  </si>
  <si>
    <t>5902201389227</t>
  </si>
  <si>
    <t>https://b2b.kobi.pl/pl/product/10165,reflektor-szynowy-led-nextrack-vision-30w-3cct-10-60-bialy-kobi-pro?currency=PLN</t>
  </si>
  <si>
    <t>Reflektor szynowy LED NEXTRACK VISION 20W 3CCT 30-60° czarny Kobi Pro</t>
  </si>
  <si>
    <t>001827</t>
  </si>
  <si>
    <t>5902201389210</t>
  </si>
  <si>
    <t>https://b2b.kobi.pl/pl/product/10164,reflektor-szynowy-led-nextrack-vision-20w-3cct-10-60-czarny-kobi-pro?currency=PLN</t>
  </si>
  <si>
    <t>https://eprel.ec.europa.eu/qr/2190387</t>
  </si>
  <si>
    <t>Reflektor szynowy LED NEXTRACK VISION 20W 3CCT 30-60° biały Kobi Pro</t>
  </si>
  <si>
    <t>001826</t>
  </si>
  <si>
    <t>5902201389203</t>
  </si>
  <si>
    <t>https://b2b.kobi.pl/pl/product/10163,reflektor-szynowy-led-nextrack-vision-20w-3cct-10-60-bialy-kobi-pro?currency=PLN</t>
  </si>
  <si>
    <t>Reflektor szynowy LED NEXTRACK VISION 10W 3CCT 30-60° czarny Kobi Pro</t>
  </si>
  <si>
    <t>001825</t>
  </si>
  <si>
    <t>5902201389197</t>
  </si>
  <si>
    <t>https://b2b.kobi.pl/pl/product/10162,reflektor-szynowy-led-nextrack-vision-10w-3cct-10-60-czarny-kobi-pro?currency=PLN</t>
  </si>
  <si>
    <t>https://eprel.ec.europa.eu/qr/2190375</t>
  </si>
  <si>
    <t>Reflektor szynowy LED NEXTRACK VISION 10W 3CCT 30-60° biały Kobi Pro</t>
  </si>
  <si>
    <t>001824</t>
  </si>
  <si>
    <t>5902201389180</t>
  </si>
  <si>
    <t>https://b2b.kobi.pl/pl/product/10161,reflektor-szynowy-led-nextrack-vision-10w-3cct-10-60-bialy-kobi-pro?currency=PLN</t>
  </si>
  <si>
    <t>Oprawa drogowa Solar LED STREET 30W 2CCT IP65 Kobi Premium</t>
  </si>
  <si>
    <t>001820</t>
  </si>
  <si>
    <t>5902201389241</t>
  </si>
  <si>
    <t>https://b2b.kobi.pl/pl/product/10157,oprawa-drogowa-z-czujnikiem-ruchu-solar-led-street-30w-2cct-ip65-kobi-premium?currency=PLN</t>
  </si>
  <si>
    <t>Oprawa drogowa Solar LED STREET 15W 4000K IP65 Kobi</t>
  </si>
  <si>
    <t>001819</t>
  </si>
  <si>
    <t>5902846015697</t>
  </si>
  <si>
    <t>https://b2b.kobi.pl/pl/product/10156,oprawa-drogowa-z-czujnikiem-ruchu-solar-led-street-15w-4000k-ip65-kobi?currency=PLN</t>
  </si>
  <si>
    <t>Naświetlacz Solar LED KOBI NEW PHOENIX 13W 4000K IP65 Kobi</t>
  </si>
  <si>
    <t>001810</t>
  </si>
  <si>
    <t>5902201381887</t>
  </si>
  <si>
    <t>https://b2b.kobi.pl/pl/product/10147,naswietlacz-z-czujnikiem-ruchu-solar-led-kobi-new-phoenix-13w-4000k-ip65-kobi?currency=PLN</t>
  </si>
  <si>
    <t>Naświetlacz Solar LED MHC 5W 4000K IP65 Kobi</t>
  </si>
  <si>
    <t>001807</t>
  </si>
  <si>
    <t>5902846013815</t>
  </si>
  <si>
    <t>https://b2b.kobi.pl/pl/product/10144,naswietlacz-z-czujnikiem-ruchu-solar-led-mhc-5w-4000k-ip65-kobi?currency=PLN</t>
  </si>
  <si>
    <t>Naświetlacz Solar LED MHC 10W 4000K IP65 Kobi</t>
  </si>
  <si>
    <t>001805</t>
  </si>
  <si>
    <t>5902846013822</t>
  </si>
  <si>
    <t>https://b2b.kobi.pl/pl/product/10142,naswietlacz-z-czujnikiem-ruchu-solar-led-mhc-10w-4000k-ip65-kobi?currency=PLN</t>
  </si>
  <si>
    <t>Oprawa liniowa hermetyczna LED NEGRO 60W 4000K Kobi Premium</t>
  </si>
  <si>
    <t>001793</t>
  </si>
  <si>
    <t>5902201369854</t>
  </si>
  <si>
    <t>https://b2b.kobi.pl/pl/product/10130,oprawa-liniowa-hermetyczna-led-negro-60w-4000k-kobi-premium?currency=PLN</t>
  </si>
  <si>
    <t>https://eprel.ec.europa.eu/qr/1784068</t>
  </si>
  <si>
    <t>Oprawa liniowa hermetyczna LED NEGRO 36W 6000K Kobi Premium</t>
  </si>
  <si>
    <t>001792</t>
  </si>
  <si>
    <t>5902846016861</t>
  </si>
  <si>
    <t>https://b2b.kobi.pl/pl/product/10129,oprawa-liniowa-hermetyczna-led-negro-36w-6000k-kobi-premium?currency=PLN</t>
  </si>
  <si>
    <t>https://eprel.ec.europa.eu/qr/1822222</t>
  </si>
  <si>
    <t>Oprawa liniowa hermetyczna LED NEGRO 20W 4000K Kobi Premium</t>
  </si>
  <si>
    <t>001790</t>
  </si>
  <si>
    <t>5902201369847</t>
  </si>
  <si>
    <t>https://b2b.kobi.pl/pl/product/10127,oprawa-liniowa-hermetyczna-led-negro-20w-4000k-kobi-premium?currency=PLN</t>
  </si>
  <si>
    <t>Uchwyty do paneli LED 30x120 Kobi</t>
  </si>
  <si>
    <t>001789</t>
  </si>
  <si>
    <t>5902846012221</t>
  </si>
  <si>
    <t>https://b2b.kobi.pl/pl/product/10126,uchwyty-do-kartongipsu-nelio-30x120-kobi?currency=PLN</t>
  </si>
  <si>
    <t>Uchwyty do paneli LED 60x60 Kobi</t>
  </si>
  <si>
    <t>001788</t>
  </si>
  <si>
    <t>5902846011361</t>
  </si>
  <si>
    <t>https://b2b.kobi.pl/pl/product/10125,uchwyty-do-kartongipsu-nelio-60x60-kobi?currency=PLN</t>
  </si>
  <si>
    <t>Ramka 45mm do panelu LED 60x60 klik Kobi</t>
  </si>
  <si>
    <t>001787</t>
  </si>
  <si>
    <t>5900605096628</t>
  </si>
  <si>
    <t>https://b2b.kobi.pl/pl/product/10124,ramka-45mm-do-panelu-led-60x60-klik-kobi?currency=PLN</t>
  </si>
  <si>
    <t>Ramka 45mm do panelu LED 30x60 klik Kobi</t>
  </si>
  <si>
    <t>001786</t>
  </si>
  <si>
    <t>5902201304268</t>
  </si>
  <si>
    <t>https://b2b.kobi.pl/pl/product/10123,ramka-45mm-do-panelu-led-30x60-klik-kobi?currency=PLN</t>
  </si>
  <si>
    <t>Ramka 45mm do panelu LED 30x120 klik Kobi</t>
  </si>
  <si>
    <t>001785</t>
  </si>
  <si>
    <t>5902846013761</t>
  </si>
  <si>
    <t>https://b2b.kobi.pl/pl/product/10122,ramka-45mm-do-panelu-led-30x120-klik-kobi?currency=PLN</t>
  </si>
  <si>
    <t>Ramka 63mm do panelu LED 60x60 klik Kobi</t>
  </si>
  <si>
    <t>001783</t>
  </si>
  <si>
    <t>5902846018827</t>
  </si>
  <si>
    <t>https://b2b.kobi.pl/pl/product/10120,ramka-63mm-do-panelu-led-60x60-klik-kobi?currency=PLN</t>
  </si>
  <si>
    <t>Ramka 63mm do panelu LED 30x120 klik Kobi</t>
  </si>
  <si>
    <t>001782</t>
  </si>
  <si>
    <t>5902846018834</t>
  </si>
  <si>
    <t>https://b2b.kobi.pl/pl/product/10119,ramka-63mm-do-panelu-led-30x120-klik-kobi?currency=PLN</t>
  </si>
  <si>
    <t>Ramka 70mm do panelu LED 60x60 klik Kobi</t>
  </si>
  <si>
    <t>001780</t>
  </si>
  <si>
    <t>5902201364613</t>
  </si>
  <si>
    <t>https://b2b.kobi.pl/pl/product/10117,ramka-70mm-do-panelu-led-60x60-klik-kobi?currency=PLN</t>
  </si>
  <si>
    <t>Linka do panelu LED Kobi</t>
  </si>
  <si>
    <t>001777</t>
  </si>
  <si>
    <t>5902846018872</t>
  </si>
  <si>
    <t>https://b2b.kobi.pl/pl/product/10114,linka-do-panelu-led-kobi?currency=PLN</t>
  </si>
  <si>
    <t>High Bay LED NICO 120W 4000K IP65 60x90° Kobi Pro</t>
  </si>
  <si>
    <t>001770</t>
  </si>
  <si>
    <t>5902201375978</t>
  </si>
  <si>
    <t>https://b2b.kobi.pl/pl/product/10107,high-bay-led-nico-120w-4000k-ip65-60x90-kobi-pro?currency=PLN</t>
  </si>
  <si>
    <t>https://eprel.ec.europa.eu/qr/1960269</t>
  </si>
  <si>
    <t>Reflektor szynowy 3-obwodowy NEXTRACK S-LINE 1xGU10 czarny Kobi</t>
  </si>
  <si>
    <t>001730</t>
  </si>
  <si>
    <t>5902201359244</t>
  </si>
  <si>
    <t>https://b2b.kobi.pl/pl/product/10067,reflektor-szynowy-3-obwodowy-nextrack-s-line-1xgu10-czarny-kobi?currency=PLN</t>
  </si>
  <si>
    <t>Reflektor szynowy 3-obwodowy NEXTRACK S-LINE 1xGU10 biały Kobi</t>
  </si>
  <si>
    <t>001729</t>
  </si>
  <si>
    <t>5902201359251</t>
  </si>
  <si>
    <t>https://b2b.kobi.pl/pl/product/10066,reflektor-szynowy-3-obwodowy-nextrack-s-line-1xgu10-bialy-kobi?currency=PLN</t>
  </si>
  <si>
    <t>Oprawa liniowa hermetyczna LED NEXFORCE N2 max. 70W 3CCT Kobi Pro</t>
  </si>
  <si>
    <t>001728</t>
  </si>
  <si>
    <t>5902201386301</t>
  </si>
  <si>
    <t>https://b2b.kobi.pl/pl/product/10065,oprawa-liniowa-hermetyczna-led-nexforce-n2-70w-4000k-kobi-pro?currency=PLN</t>
  </si>
  <si>
    <t>Oprawa liniowa hermetyczna LED NEXFORCE N2 max. 52W 4000K Kobi Pro</t>
  </si>
  <si>
    <t>001727</t>
  </si>
  <si>
    <t>5902201386295</t>
  </si>
  <si>
    <t>https://b2b.kobi.pl/pl/product/10064,oprawa-liniowa-hermetyczna-led-nexforce-n2-52w-4000k-kobi-pro?currency=PLN</t>
  </si>
  <si>
    <t>https://eprel.ec.europa.eu/qr/2082480</t>
  </si>
  <si>
    <t>Oprawa liniowa hermetyczna LED NEXFORCE N2 max. 36W 3CCT Kobi Pro</t>
  </si>
  <si>
    <t>001726</t>
  </si>
  <si>
    <t>5902201386288</t>
  </si>
  <si>
    <t>https://b2b.kobi.pl/pl/product/10063,oprawa-liniowa-hermetyczna-led-nexforce-n2-36w-4000k-kobi-pro?currency=PLN</t>
  </si>
  <si>
    <t>https://eprel.ec.europa.eu/qr/2082349</t>
  </si>
  <si>
    <t>Reflektor szynowy LED NEXTRACK CORE 35W 3CCT 36° czarny Kobi Pro</t>
  </si>
  <si>
    <t>001725</t>
  </si>
  <si>
    <t>5902201389173</t>
  </si>
  <si>
    <t>https://b2b.kobi.pl/pl/product/10062,reflektor-szynowy-led-nextrack-core-35w-3cct-36-czarny-kobi-pro?currency=PLN</t>
  </si>
  <si>
    <t>https://eprel.ec.europa.eu/qr/2190368</t>
  </si>
  <si>
    <t>Reflektor szynowy LED NEXTRACK CORE 35W 3CCT 36° biały Kobi Pro</t>
  </si>
  <si>
    <t>001724</t>
  </si>
  <si>
    <t>5902201389166</t>
  </si>
  <si>
    <t>https://b2b.kobi.pl/pl/product/10061,reflektor-szynowy-led-nextrack-core-35w-3cct-36-bialy-kobi-pro?currency=PLN</t>
  </si>
  <si>
    <t>Reflektor szynowy LED NEXTRACK CORE 20W 3CCT 36° czarny Kobi Pro</t>
  </si>
  <si>
    <t>001723</t>
  </si>
  <si>
    <t>5902201389159</t>
  </si>
  <si>
    <t>https://b2b.kobi.pl/pl/product/10060,reflektor-szynowy-led-nextrack-core-20w-3cct-36-czarny-kobi-pro?currency=PLN</t>
  </si>
  <si>
    <t>https://eprel.ec.europa.eu/qr/2178298</t>
  </si>
  <si>
    <t>Reflektor szynowy LED NEXTRACK CORE 20W 3CCT 36° biały Kobi Pro</t>
  </si>
  <si>
    <t>001722</t>
  </si>
  <si>
    <t>5902201389142</t>
  </si>
  <si>
    <t>https://b2b.kobi.pl/pl/product/10059,reflektor-szynowy-led-nextrack-core-20w-3cct-36-bialy-kobi-pro?currency=PLN</t>
  </si>
  <si>
    <t>Reflektor szynowy LED NEXTRACK CORE 10W 3CCT 36° czarny Kobi Pro</t>
  </si>
  <si>
    <t>001721</t>
  </si>
  <si>
    <t>5902201389135</t>
  </si>
  <si>
    <t>https://b2b.kobi.pl/pl/product/10058,reflektor-szynowy-led-nextrack-core-10w-3cct-36-czarny-kobi-pro?currency=PLN</t>
  </si>
  <si>
    <t>https://eprel.ec.europa.eu/qr/2173141</t>
  </si>
  <si>
    <t>Reflektor szynowy LED NEXTRACK CORE 10W 3CCT 36° biały Kobi Pro</t>
  </si>
  <si>
    <t>001720</t>
  </si>
  <si>
    <t>5902201389128</t>
  </si>
  <si>
    <t>https://b2b.kobi.pl/pl/product/10057,reflektor-szynowy-led-nextrack-core-10w-3cct-36-bialy-kobi-pro?currency=PLN</t>
  </si>
  <si>
    <t>Osłona do LED NINA HB 200W Kobi</t>
  </si>
  <si>
    <t>001716</t>
  </si>
  <si>
    <t>5906340215997</t>
  </si>
  <si>
    <t>https://b2b.kobi.pl/pl/product/10053,oslona-do-led-nina-hb-200w-kobi?currency=PLN</t>
  </si>
  <si>
    <t>Plafon LED NAIROS G2 36W 3CCT LX IP65 biały Kobi Premium</t>
  </si>
  <si>
    <t>001707</t>
  </si>
  <si>
    <t>5902201383959</t>
  </si>
  <si>
    <t>https://b2b.kobi.pl/pl/product/10044,plafon-z-czujnikiem-ruchu-led-nairos-g2-36w-3cct-lx-ip65-bialy-kobi-premium?currency=PLN</t>
  </si>
  <si>
    <t>https://eprel.ec.europa.eu/qr/2058805</t>
  </si>
  <si>
    <t>Plafon LED NAIROS G2 24W 3CCT LX IP65 czarny Kobi Premium</t>
  </si>
  <si>
    <t>001706</t>
  </si>
  <si>
    <t>5902201383935</t>
  </si>
  <si>
    <t>https://b2b.kobi.pl/pl/product/10043,plafon-z-czujnikiem-ruchu-led-nairos-g2-24w-3cct-lx-ip65-czarny-kobi-premium?currency=PLN</t>
  </si>
  <si>
    <t>https://eprel.ec.europa.eu/qr/2058756</t>
  </si>
  <si>
    <t>Plafon LED NAIROS G2 24W 3CCT LX IP65 biały Kobi Premium</t>
  </si>
  <si>
    <t>001705</t>
  </si>
  <si>
    <t>5902201383928</t>
  </si>
  <si>
    <t>https://b2b.kobi.pl/pl/product/10042,plafon-z-czujnikiem-ruchu-led-nairos-g2-24w-3cct-lx-ip65-bialy-kobi-premium?currency=PLN</t>
  </si>
  <si>
    <t>Plafon LED NAIROS G2 18W 3CCT LX IP65 czarny Kobi Premium</t>
  </si>
  <si>
    <t>001704</t>
  </si>
  <si>
    <t>5902201383898</t>
  </si>
  <si>
    <t>https://b2b.kobi.pl/pl/product/10041,plafon-z-czujnikiem-ruchu-led-nairos-g2-18w-3cct-lx-ip65-czarny-kobi-premium?currency=PLN</t>
  </si>
  <si>
    <t>https://eprel.ec.europa.eu/qr/2058716</t>
  </si>
  <si>
    <t>Plafon LED NAIROS G2 18W 3CCT LX IP65 biały Kobi Premium</t>
  </si>
  <si>
    <t>001703</t>
  </si>
  <si>
    <t>5902201383881</t>
  </si>
  <si>
    <t>https://b2b.kobi.pl/pl/product/10040,plafon-z-czujnikiem-ruchu-led-nairos-g2-18w-3cct-lx-ip65-bialy-kobi-premium?currency=PLN</t>
  </si>
  <si>
    <t>Plafon LED NAIROS G2 12W 3CCT LX IP65 czarny Kobi Premium</t>
  </si>
  <si>
    <t>001702</t>
  </si>
  <si>
    <t>5902201383850</t>
  </si>
  <si>
    <t>https://b2b.kobi.pl/pl/product/10039,plafon-z-czujnikiem-ruchu-led-nairos-g2-12w-3cct-lx-ip65-czarny-kobi-premium?currency=PLN</t>
  </si>
  <si>
    <t>https://eprel.ec.europa.eu/qr/2056899</t>
  </si>
  <si>
    <t>Plafon LED NAIROS G2 12W 3CCT LX IP65 biały Kobi Premium</t>
  </si>
  <si>
    <t>001701</t>
  </si>
  <si>
    <t>5902201383843</t>
  </si>
  <si>
    <t>https://b2b.kobi.pl/pl/product/10038,plafon-z-czujnikiem-ruchu-led-nairos-g2-12w-3cct-lx-ip65-bialy-kobi-premium?currency=PLN</t>
  </si>
  <si>
    <t>Plafon LED NAIROS G2 36W 3CCT IP65 biały Kobi Premium</t>
  </si>
  <si>
    <t>001700</t>
  </si>
  <si>
    <t>5902201383942</t>
  </si>
  <si>
    <t>https://b2b.kobi.pl/pl/product/10037,plafon-led-nairos-g2-36w-3cct-ip65-bialy-kobi-premium?currency=PLN</t>
  </si>
  <si>
    <t>Plafon LED NAIROS G2 24W 3CCT IP65 czarny Kobi Premium</t>
  </si>
  <si>
    <t>001699</t>
  </si>
  <si>
    <t>5902201383911</t>
  </si>
  <si>
    <t>https://b2b.kobi.pl/pl/product/10036,plafon-led-nairos-g2-24w-3cct-ip65-czarny-kobi-premium?currency=PLN</t>
  </si>
  <si>
    <t>Plafon LED NAIROS G2 24W 3CCT IP65 biały Kobi Premium</t>
  </si>
  <si>
    <t>001698</t>
  </si>
  <si>
    <t>5902201383904</t>
  </si>
  <si>
    <t>https://b2b.kobi.pl/pl/product/10035,plafon-led-nairos-g2-24w-3cct-ip65-bialy-kobi-premium?currency=PLN</t>
  </si>
  <si>
    <t>Plafon LED NAIROS G2 18W 3CCT IP65 czarny Kobi Premium</t>
  </si>
  <si>
    <t>001697</t>
  </si>
  <si>
    <t>5902201383874</t>
  </si>
  <si>
    <t>https://b2b.kobi.pl/pl/product/10034,plafon-led-nairos-g2-18w-3cct-ip65-czarny-kobi-premium?currency=PLN</t>
  </si>
  <si>
    <t>Plafon LED NAIROS G2 18W 3CCT IP65 biały Kobi Premium</t>
  </si>
  <si>
    <t>001696</t>
  </si>
  <si>
    <t>5902201383867</t>
  </si>
  <si>
    <t>https://b2b.kobi.pl/pl/product/10033,plafon-led-nairos-g2-18w-3cct-ip65-bialy-kobi-premium?currency=PLN</t>
  </si>
  <si>
    <t>Plafon LED NAIROS G2 12W 3CCT IP65 czarny Kobi Premium</t>
  </si>
  <si>
    <t>001695</t>
  </si>
  <si>
    <t>5902201383836</t>
  </si>
  <si>
    <t>https://b2b.kobi.pl/pl/product/10032,plafon-led-nairos-g2-12w-3cct-ip65-czarny-kobi-premium?currency=PLN</t>
  </si>
  <si>
    <t>Plafon LED NAIROS G2 12W 3CCT IP65 biały Kobi Premium</t>
  </si>
  <si>
    <t>001694</t>
  </si>
  <si>
    <t>5902201383829</t>
  </si>
  <si>
    <t>https://b2b.kobi.pl/pl/product/10031,plafon-led-nairos-g2-12w-3cct-ip65-bialy-kobi-premium?currency=PLN</t>
  </si>
  <si>
    <t>Oprawa drogowa LED MASTER STREET 35W 4000K IP66 WB Kobi Pro</t>
  </si>
  <si>
    <t>001691</t>
  </si>
  <si>
    <t>B</t>
  </si>
  <si>
    <t>5902201371215</t>
  </si>
  <si>
    <t>https://b2b.kobi.pl/pl/product/10028,oprawa-drogowa-led-master-street-35w-4000k-ip66-wb-kobi-pro?currency=PLN</t>
  </si>
  <si>
    <t>https://eprel.ec.europa.eu/qr/1852383</t>
  </si>
  <si>
    <t>Oprawa drogowa LED MASTER STREET 35W 4000K IP66 MB Kobi Pro</t>
  </si>
  <si>
    <t>001690</t>
  </si>
  <si>
    <t>5902201371208</t>
  </si>
  <si>
    <t>https://b2b.kobi.pl/pl/product/10027,oprawa-drogowa-led-master-street-35w-4000k-ip66-mb-kobi-pro?currency=PLN</t>
  </si>
  <si>
    <t>LED2B Red</t>
  </si>
  <si>
    <t>Naświetlacz LED MHC 50W 6500K IP54 czarny LED2B RED</t>
  </si>
  <si>
    <t>001682</t>
  </si>
  <si>
    <t>5902201380910</t>
  </si>
  <si>
    <t>https://b2b.kobi.pl/pl/product/10019,naswietlacz-z-czujnikiem-ruchu-led-mhc-50w-6500k-ip44-czarny-led2b-red?currency=PLN</t>
  </si>
  <si>
    <t>https://eprel.ec.europa.eu/qr/1988430</t>
  </si>
  <si>
    <t>Naświetlacz LED MHC 50W 6500K IP65 czarny LED2B</t>
  </si>
  <si>
    <t>001681</t>
  </si>
  <si>
    <t>5902846018285</t>
  </si>
  <si>
    <t>https://b2b.kobi.pl/pl/product/10018,naswietlacz-z-czujnikiem-ruchu-led-mhc-50w-6500k-ip65-czarny-led2b?currency=PLN</t>
  </si>
  <si>
    <t>https://eprel.ec.europa.eu/qr/760449</t>
  </si>
  <si>
    <t>Naświetlacz LED MHC 50W 4000K IP54 czarny LED2B RED</t>
  </si>
  <si>
    <t>001680</t>
  </si>
  <si>
    <t>5902201380903</t>
  </si>
  <si>
    <t>https://b2b.kobi.pl/pl/product/10017,naswietlaczz-czujnikiem-ruchu-led-mhc-50w-4000k-ip44-czarny-led2b-red?currency=PLN</t>
  </si>
  <si>
    <t>https://eprel.ec.europa.eu/qr/1988420</t>
  </si>
  <si>
    <t>Naświetlacz LED MHC 50W 4000K IP65 czarny LED2B</t>
  </si>
  <si>
    <t>001679</t>
  </si>
  <si>
    <t>5902201300536</t>
  </si>
  <si>
    <t>https://b2b.kobi.pl/pl/product/10016,naswietlacz-z-czujnikiem-ruchu-led-mhc-50w-4000k-ip65-czarny-led2b?currency=PLN</t>
  </si>
  <si>
    <t>https://eprel.ec.europa.eu/qr/760446</t>
  </si>
  <si>
    <t>Naświetlacz LED MHC 50W 3000K IP44 czarny LED2B</t>
  </si>
  <si>
    <t>001678</t>
  </si>
  <si>
    <t>5902846018278</t>
  </si>
  <si>
    <t>https://b2b.kobi.pl/pl/product/10015,naswietlacz-z-czujnikiem-ruchu-led-mhc-50w-3000k-ip44-czarny-led2b?currency=PLN</t>
  </si>
  <si>
    <t>https://eprel.ec.europa.eu/qr/943719</t>
  </si>
  <si>
    <t>Naświetlacz LED MHC 30W 6500K IP54 czarny LED2B RED</t>
  </si>
  <si>
    <t>001677</t>
  </si>
  <si>
    <t>5902201380897</t>
  </si>
  <si>
    <t>https://b2b.kobi.pl/pl/product/10014,naswietlacz-z-czujnikiem-ruchu-led-mhc-30w-6500k-ip44-czarny-led2b-red?currency=PLN</t>
  </si>
  <si>
    <t>https://eprel.ec.europa.eu/qr/1988404</t>
  </si>
  <si>
    <t>Naświetlacz LED MHC 30W 6500K IP65 czarny LED2B</t>
  </si>
  <si>
    <t>001676</t>
  </si>
  <si>
    <t>5902846018261</t>
  </si>
  <si>
    <t>https://b2b.kobi.pl/pl/product/10013,naswietlacz-z-czujnikiem-ruchu-led-mhc-30w-6500k-ip44-czarny-led2b?currency=PLN</t>
  </si>
  <si>
    <t>https://eprel.ec.europa.eu/qr/760445</t>
  </si>
  <si>
    <t>Naświetlacz LED MHC 30W 4000K IP54 czarny LED2B RED</t>
  </si>
  <si>
    <t>001675</t>
  </si>
  <si>
    <t>5902201380880</t>
  </si>
  <si>
    <t>https://b2b.kobi.pl/pl/product/10012,naswietlacz-z-czujnikiem-ruchu-led-mhc-30w-4000k-ip44-czarny-led2b-red?currency=PLN</t>
  </si>
  <si>
    <t>https://eprel.ec.europa.eu/qr/1988394</t>
  </si>
  <si>
    <t>Naświetlacz LED MHC 30W 4000K IP65 czarny LED2B</t>
  </si>
  <si>
    <t>001674</t>
  </si>
  <si>
    <t>5902201300529</t>
  </si>
  <si>
    <t>https://b2b.kobi.pl/pl/product/10011,naswietlacz-z-czujnikiem-ruchu-led-mhc-30w-4000k-ip65-czarny-led2b?currency=PLN</t>
  </si>
  <si>
    <t>https://eprel.ec.europa.eu/qr/760443</t>
  </si>
  <si>
    <t>Naświetlacz LED MHC 20W 6500K IP54 czarny LED2B RED</t>
  </si>
  <si>
    <t>001672</t>
  </si>
  <si>
    <t>5902201380873</t>
  </si>
  <si>
    <t>https://b2b.kobi.pl/pl/product/10009,naswietlaczz-czujnikiem-ruchu-led-mhc-20w-6500k-ip44-czarny-led2b-red?currency=PLN</t>
  </si>
  <si>
    <t>https://eprel.ec.europa.eu/qr/1988379</t>
  </si>
  <si>
    <t>Naświetlacz LED MHC 20W 6500K IP65 czarny LED2B</t>
  </si>
  <si>
    <t>001671</t>
  </si>
  <si>
    <t>5902846018247</t>
  </si>
  <si>
    <t>https://b2b.kobi.pl/pl/product/10008,naswietlacz-z-czujnikiem-ruchu-led-mhc-20w-6500k-ip65-czarny-led2b?currency=PLN</t>
  </si>
  <si>
    <t>https://eprel.ec.europa.eu/qr/760441</t>
  </si>
  <si>
    <t>Naświetlacz LED MHC 20W 4000K IP54 czarny LED2B RED</t>
  </si>
  <si>
    <t>001670</t>
  </si>
  <si>
    <t>5902201380866</t>
  </si>
  <si>
    <t>https://b2b.kobi.pl/pl/product/10007,naswietlacz-z-czujnikiem-ruchu-led-mhc-20w-4000k-ip44-czarny-led2b-red?currency=PLN</t>
  </si>
  <si>
    <t>https://eprel.ec.europa.eu/qr/1988366</t>
  </si>
  <si>
    <t>Naświetlacz LED MHC 20W 4000K IP65 czarny LED2B</t>
  </si>
  <si>
    <t>001669</t>
  </si>
  <si>
    <t>5902201300512</t>
  </si>
  <si>
    <t>https://b2b.kobi.pl/pl/product/10006,naswietlacz-z-czujnikiem-ruchu-led-mhc-20w-4000k-ip65-czarny-led2b?currency=PLN</t>
  </si>
  <si>
    <t>https://eprel.ec.europa.eu/qr/760438</t>
  </si>
  <si>
    <t>Naświetlacz LED MHC 10W 6500K IP54 czarny LED2B RED</t>
  </si>
  <si>
    <t>001667</t>
  </si>
  <si>
    <t>5902201380859</t>
  </si>
  <si>
    <t>https://b2b.kobi.pl/pl/product/10004,naswietlacz-z-czujnikiem-ruchu-led-mhc-10w-6500k-ip44-czarny-led2b-red?currency=PLN</t>
  </si>
  <si>
    <t>https://eprel.ec.europa.eu/qr/1988276</t>
  </si>
  <si>
    <t>Naświetlacz LED MHC 10W 6500K IP65 czarny LED2B</t>
  </si>
  <si>
    <t>001666</t>
  </si>
  <si>
    <t>5902846018223</t>
  </si>
  <si>
    <t>https://b2b.kobi.pl/pl/product/10003,naswietlacz-z-czujnikiem-ruchu-led-mhc-10w-6500k-ip44-czarny-led2b?currency=PLN</t>
  </si>
  <si>
    <t>https://eprel.ec.europa.eu/qr/760379</t>
  </si>
  <si>
    <t>Naświetlacz LED MHC 10W 4000K IP54 czarny LED2B RED</t>
  </si>
  <si>
    <t>001665</t>
  </si>
  <si>
    <t>5902201380842</t>
  </si>
  <si>
    <t>https://b2b.kobi.pl/pl/product/10002,naswietlacz-z-czujnikiem-ruchu-led-mhc-10w-4000k-ip44-czarny-led2b-red?currency=PLN</t>
  </si>
  <si>
    <t>https://eprel.ec.europa.eu/qr/1988260</t>
  </si>
  <si>
    <t>Naświetlacz LED MHC 10W 4000K IP65 czarny LED2B</t>
  </si>
  <si>
    <t>001664</t>
  </si>
  <si>
    <t>5902201300505</t>
  </si>
  <si>
    <t>https://b2b.kobi.pl/pl/product/10001,naswietlaczz-czujnikiem-ruchu-led-mhc-10w-4000k-ip44-czarny-led2b?currency=PLN</t>
  </si>
  <si>
    <t>https://eprel.ec.europa.eu/qr/760375</t>
  </si>
  <si>
    <t>Naświetlacz LED MHC 10W 3000K IP44 czarny LED2B</t>
  </si>
  <si>
    <t>001663</t>
  </si>
  <si>
    <t>5902846018216</t>
  </si>
  <si>
    <t>https://b2b.kobi.pl/pl/product/10000,naswietlaczz-czujnikiem-ruchu-led-mhc-10w-3000k-ip44-czarny-led2b?currency=PLN</t>
  </si>
  <si>
    <t>https://eprel.ec.europa.eu/qr/941688</t>
  </si>
  <si>
    <t>Naświetlacz LED MH 50W 6500K IP65 czarny LED2B RED</t>
  </si>
  <si>
    <t>001661</t>
  </si>
  <si>
    <t>5902201380835</t>
  </si>
  <si>
    <t>https://b2b.kobi.pl/pl/product/9998,naswietlacz-led-mh-50w-6500k-ip65-czarny-led2b-red?currency=PLN</t>
  </si>
  <si>
    <t>https://eprel.ec.europa.eu/qr/1984365</t>
  </si>
  <si>
    <t>Naświetlacz LED MH 50W 6500K IP65 czarny LED2B</t>
  </si>
  <si>
    <t>001660</t>
  </si>
  <si>
    <t>5902846018193</t>
  </si>
  <si>
    <t>https://b2b.kobi.pl/pl/product/9997,naswietlacz-led-mh-50w-6500k-ip65-czarny-led2b?currency=PLN</t>
  </si>
  <si>
    <t>https://eprel.ec.europa.eu/qr/760371</t>
  </si>
  <si>
    <t>Naświetlacz LED MH 50W 4000K IP65 czarny LED2B RED</t>
  </si>
  <si>
    <t>001659</t>
  </si>
  <si>
    <t>5902201380828</t>
  </si>
  <si>
    <t>https://b2b.kobi.pl/pl/product/9996,naswietlacz-led-mh-50w-4000k-ip65-czarny-led2b-red?currency=PLN</t>
  </si>
  <si>
    <t>https://eprel.ec.europa.eu/qr/1984267</t>
  </si>
  <si>
    <t>Naświetlacz LED MH 50W 4000K IP65 czarny LED2B</t>
  </si>
  <si>
    <t>001658</t>
  </si>
  <si>
    <t>5902201300499</t>
  </si>
  <si>
    <t>https://b2b.kobi.pl/pl/product/9995,naswietlacz-led-mh-50w-4000k-ip65-czarny-led2b?currency=PLN</t>
  </si>
  <si>
    <t>https://eprel.ec.europa.eu/qr/760369</t>
  </si>
  <si>
    <t>Naświetlacz LED MH 30W 6500K IP65 czarny LED2B RED</t>
  </si>
  <si>
    <t>001656</t>
  </si>
  <si>
    <t>5902201380811</t>
  </si>
  <si>
    <t>https://b2b.kobi.pl/pl/product/9993,naswietlacz-led-mh-30w-6500k-ip65-czarny-led2b-red?currency=PLN</t>
  </si>
  <si>
    <t>https://eprel.ec.europa.eu/qr/1984257</t>
  </si>
  <si>
    <t>Naświetlacz LED MH 30W 6500K IP65 czarny LED2B</t>
  </si>
  <si>
    <t>001655</t>
  </si>
  <si>
    <t>5902846018179</t>
  </si>
  <si>
    <t>https://b2b.kobi.pl/pl/product/9992,naswietlacz-led-mh-30w-6500k-ip65-czarny-led2b?currency=PLN</t>
  </si>
  <si>
    <t>https://eprel.ec.europa.eu/qr/760365</t>
  </si>
  <si>
    <t>Naświetlacz LED MH 30W 4000K IP65 czarny LED2B RED</t>
  </si>
  <si>
    <t>001654</t>
  </si>
  <si>
    <t>5902201380804</t>
  </si>
  <si>
    <t>https://b2b.kobi.pl/pl/product/9991,naswietlacz-led-mh-30w-4000k-ip65-czarny-led2b-red?currency=PLN</t>
  </si>
  <si>
    <t>https://eprel.ec.europa.eu/qr/1984250</t>
  </si>
  <si>
    <t>Naświetlacz LED MH 30W 4000K IP65 czarny LED2B</t>
  </si>
  <si>
    <t>001653</t>
  </si>
  <si>
    <t>5902201300482</t>
  </si>
  <si>
    <t>https://b2b.kobi.pl/pl/product/9990,naswietlacz-led-mh-30w-4000k-ip65-czarny-led2b?currency=PLN</t>
  </si>
  <si>
    <t>https://eprel.ec.europa.eu/qr/760363</t>
  </si>
  <si>
    <t>Naświetlacz LED MH 20W 6500K IP65 czarny LED2B RED</t>
  </si>
  <si>
    <t>001651</t>
  </si>
  <si>
    <t>5902201380798</t>
  </si>
  <si>
    <t>https://b2b.kobi.pl/pl/product/9988,naswietlacz-led-mh-20w-6500k-ip65-czarny-led2b-red?currency=PLN</t>
  </si>
  <si>
    <t>https://eprel.ec.europa.eu/qr/1984224</t>
  </si>
  <si>
    <t>Naświetlacz LED MH 20W 6500K IP65 czarny LED2B</t>
  </si>
  <si>
    <t>001650</t>
  </si>
  <si>
    <t>5902846018155</t>
  </si>
  <si>
    <t>https://b2b.kobi.pl/pl/product/9987,naswietlacz-led-mh-20w-6500k-ip65-czarny-led2b?currency=PLN</t>
  </si>
  <si>
    <t>https://eprel.ec.europa.eu/qr/760361</t>
  </si>
  <si>
    <t>Naświetlacz LED MH 20W 4000K IP65 czarny LED2B RED</t>
  </si>
  <si>
    <t>001649</t>
  </si>
  <si>
    <t>5902201380781</t>
  </si>
  <si>
    <t>https://b2b.kobi.pl/pl/product/9986,naswietlacz-led-mh-20w-4000k-ip65-czarny-led2b-red?currency=PLN</t>
  </si>
  <si>
    <t>https://eprel.ec.europa.eu/qr/1984182</t>
  </si>
  <si>
    <t>Naświetlacz LED MH 20W 4000K IP65 czarny LED2B</t>
  </si>
  <si>
    <t>001648</t>
  </si>
  <si>
    <t>5902201300475</t>
  </si>
  <si>
    <t>https://b2b.kobi.pl/pl/product/9985,naswietlacz-led-mh-20w-4000k-ip65-czarny-led2b?currency=PLN</t>
  </si>
  <si>
    <t>https://eprel.ec.europa.eu/qr/760359</t>
  </si>
  <si>
    <t>Naświetlacz LED MH 10W 6500K IP65 czarny LED2B RED</t>
  </si>
  <si>
    <t>001646</t>
  </si>
  <si>
    <t>5902201380774</t>
  </si>
  <si>
    <t>https://b2b.kobi.pl/pl/product/9983,naswietlacz-led-mh-10w-6500k-ip65-czarny-led2b-red?currency=PLN</t>
  </si>
  <si>
    <t>https://eprel.ec.europa.eu/qr/1984170</t>
  </si>
  <si>
    <t>Naświetlacz LED MH 10W 6500K IP65 czarny LED2B</t>
  </si>
  <si>
    <t>001645</t>
  </si>
  <si>
    <t>5902846018131</t>
  </si>
  <si>
    <t>https://b2b.kobi.pl/pl/product/9982,naswietlacz-led-mh-10w-6500k-ip65-czarny-led2b?currency=PLN</t>
  </si>
  <si>
    <t>https://eprel.ec.europa.eu/qr/760357</t>
  </si>
  <si>
    <t>Naświetlacz LED MH 10W 4000K IP65 czarny LED2B RED</t>
  </si>
  <si>
    <t>001644</t>
  </si>
  <si>
    <t>5902201380767</t>
  </si>
  <si>
    <t>https://b2b.kobi.pl/pl/product/9981,naswietlacz-led-mh-10w-4000k-ip65-czarny-led2b-red?currency=PLN</t>
  </si>
  <si>
    <t>https://eprel.ec.europa.eu/qr/1984162</t>
  </si>
  <si>
    <t>Naświetlacz LED MH 10W 4000K IP65 czarny LED2B</t>
  </si>
  <si>
    <t>001643</t>
  </si>
  <si>
    <t>5902201300468</t>
  </si>
  <si>
    <t>https://b2b.kobi.pl/pl/product/9980,naswietlacz-led-mh-10w-4000k-ip65-czarny-led2b?currency=PLN</t>
  </si>
  <si>
    <t>https://eprel.ec.europa.eu/qr/760350</t>
  </si>
  <si>
    <t>Naświetlacz LED MH 100W 6500K IP65 czarny LED2B RED</t>
  </si>
  <si>
    <t>001641</t>
  </si>
  <si>
    <t>5902201380750</t>
  </si>
  <si>
    <t>https://b2b.kobi.pl/pl/product/9978,naswietlacz-led-mh-100w-6500k-ip65-czarny-led2b-red?currency=PLN</t>
  </si>
  <si>
    <t>https://eprel.ec.europa.eu/qr/1984570</t>
  </si>
  <si>
    <t>Naświetlacz LED MH 100W 6500K IP65 czarny LED2B</t>
  </si>
  <si>
    <t>001640</t>
  </si>
  <si>
    <t>5902846018209</t>
  </si>
  <si>
    <t>https://b2b.kobi.pl/pl/product/9977,naswietlacz-led-mh-100w-6500k-ip65-czarny-led2b?currency=PLN</t>
  </si>
  <si>
    <t>https://eprel.ec.europa.eu/qr/760374</t>
  </si>
  <si>
    <t>Naświetlacz LED MH 100W 4000K IP65 czarny LED2B RED</t>
  </si>
  <si>
    <t>001639</t>
  </si>
  <si>
    <t>5902201380743</t>
  </si>
  <si>
    <t>https://b2b.kobi.pl/pl/product/9976,naswietlacz-led-mh-100w-4000k-ip65-czarny-led2b-red?currency=PLN</t>
  </si>
  <si>
    <t>https://eprel.ec.europa.eu/qr/1984540</t>
  </si>
  <si>
    <t>Naświetlacz LED MH 100W 4000K IP65 czarny LED2B</t>
  </si>
  <si>
    <t>001638</t>
  </si>
  <si>
    <t>5902201304251</t>
  </si>
  <si>
    <t>https://b2b.kobi.pl/pl/product/9975,naswietlacz-led-mh-100w-4000k-ip65-czarny-led2b?currency=PLN</t>
  </si>
  <si>
    <t>https://eprel.ec.europa.eu/qr/760373</t>
  </si>
  <si>
    <t>Oprawa hermetyczna LED MIVRO 36W 4000K IP65 LED2B</t>
  </si>
  <si>
    <t>001634</t>
  </si>
  <si>
    <t>5902201378948</t>
  </si>
  <si>
    <t>https://b2b.kobi.pl/pl/product/9971,oprawa-hermetyczna-led-mivro-36w-4000k-ip65-led2b?currency=PLN</t>
  </si>
  <si>
    <t>https://eprel.ec.europa.eu/qr/1949789</t>
  </si>
  <si>
    <t>Oprawa hermetyczna HERMIC 2x120 IP65 Kobi</t>
  </si>
  <si>
    <t>001610</t>
  </si>
  <si>
    <t>5900605096123</t>
  </si>
  <si>
    <t>https://b2b.kobi.pl/pl/product/9947,oprawa-hermetyczna-hermic-2x120-ip65-kobi?currency=PLN</t>
  </si>
  <si>
    <t>Oprawa hermetyczna HERMIC 1x120 IP65 Kobi</t>
  </si>
  <si>
    <t>001608</t>
  </si>
  <si>
    <t>5900605096116</t>
  </si>
  <si>
    <t>https://b2b.kobi.pl/pl/product/9945,oprawa-hermetyczna-hermic-1x120-ip65-kobi?currency=PLN</t>
  </si>
  <si>
    <t>Oprawa hermetyczna HERMETIC 2x60 IP65 Kobi</t>
  </si>
  <si>
    <t>001607</t>
  </si>
  <si>
    <t>5900605099353</t>
  </si>
  <si>
    <t>https://b2b.kobi.pl/pl/product/9944,oprawa-hermetyczna-hermetic-2x60-ip65-kobi?currency=PLN</t>
  </si>
  <si>
    <t>Oprawa hermetyczna HERMETIC 2x150 IP65 Kobi</t>
  </si>
  <si>
    <t>001606</t>
  </si>
  <si>
    <t>5900605099377</t>
  </si>
  <si>
    <t>https://b2b.kobi.pl/pl/product/9943,oprawa-hermetyczna-hermetic-2x150-ip65-kobi?currency=PLN</t>
  </si>
  <si>
    <t>Oprawa hermetyczna HERMETIC 2x120 IP65 Kobi</t>
  </si>
  <si>
    <t>001605</t>
  </si>
  <si>
    <t>5900605099360</t>
  </si>
  <si>
    <t>https://b2b.kobi.pl/pl/product/9942,oprawa-hermetyczna-hermetic-2x120-ip65-kobi?currency=PLN</t>
  </si>
  <si>
    <t>Oprawa hermetyczna HERMETIC 1x60 IP65 Kobi</t>
  </si>
  <si>
    <t>001604</t>
  </si>
  <si>
    <t>5900605099384</t>
  </si>
  <si>
    <t>https://b2b.kobi.pl/pl/product/9941,oprawa-hermetyczna-hermetic-1x60-ip65-kobi?currency=PLN</t>
  </si>
  <si>
    <t>Oprawa hermetyczna HERMETIC 1x150 IP65 Kobi</t>
  </si>
  <si>
    <t>001603</t>
  </si>
  <si>
    <t>5900605099407</t>
  </si>
  <si>
    <t>https://b2b.kobi.pl/pl/product/9940,oprawa-hermetyczna-hermetic-1x150-ip65-kobi?currency=PLN</t>
  </si>
  <si>
    <t>Oprawa hermetyczna HERMETIC 1x120 IP65 Kobi</t>
  </si>
  <si>
    <t>001602</t>
  </si>
  <si>
    <t>5900605099391</t>
  </si>
  <si>
    <t>https://b2b.kobi.pl/pl/product/9939,oprawa-hermetyczna-hermetic-1x120-ip65-kobi?currency=PLN</t>
  </si>
  <si>
    <t>Zestaw HERMETIC 2x120 + LED T8 18W 6500K IP65 Kobi</t>
  </si>
  <si>
    <t>001600</t>
  </si>
  <si>
    <t>5902201305746</t>
  </si>
  <si>
    <t>https://b2b.kobi.pl/pl/product/9937,zestaw-hermetic-2x120-led-t8-18w-6500k-ip65-kobi?currency=PLN</t>
  </si>
  <si>
    <t>https://eprel.ec.europa.eu/qr/1694744</t>
  </si>
  <si>
    <t>Zestaw HERMETIC 2x120 + LED T8 18W 4000K IP65 Kobi</t>
  </si>
  <si>
    <t>001599</t>
  </si>
  <si>
    <t>5902201305739</t>
  </si>
  <si>
    <t>https://b2b.kobi.pl/pl/product/9936,zestaw-hermetic-2x120-led-t8-18w-4000k-ip65-kobi?currency=PLN</t>
  </si>
  <si>
    <t>https://eprel.ec.europa.eu/qr/1694581</t>
  </si>
  <si>
    <t>Plafon LED DEFENDER 18W 4000K LX IP66 Kobi Pro</t>
  </si>
  <si>
    <t>001595</t>
  </si>
  <si>
    <t>5902201303797</t>
  </si>
  <si>
    <t>https://b2b.kobi.pl/pl/product/9932,plafon-z-czujnikiem-ruchu-led-defender-18w-4000k-lx-ip66-kobi-pro?currency=PLN</t>
  </si>
  <si>
    <t>https://eprel.ec.europa.eu/qr/1789259</t>
  </si>
  <si>
    <t>Oprawa drogowa LED CYOTO 100W 4000K LX Kobi Premium</t>
  </si>
  <si>
    <t>001580</t>
  </si>
  <si>
    <t>5902201384420</t>
  </si>
  <si>
    <t>https://b2b.kobi.pl/pl/product/9917,oprawa-drogowa-led-cyoto-100w-4000k-lx-kobi-premium?currency=PLN</t>
  </si>
  <si>
    <t>https://eprel.ec.europa.eu/qr/2075604</t>
  </si>
  <si>
    <t>Zasilacz LF-GSD040YC DALI Lifud</t>
  </si>
  <si>
    <t>001579</t>
  </si>
  <si>
    <t>5902201364606</t>
  </si>
  <si>
    <t>https://b2b.kobi.pl/pl/product/9916,zasilacz-lf-gsd040yc-dali-lifud?currency=PLN</t>
  </si>
  <si>
    <t>Panel LED CAPRI 40W 60x60 4000K IP65 Kobi Pro</t>
  </si>
  <si>
    <t>001576</t>
  </si>
  <si>
    <t>5902201364552</t>
  </si>
  <si>
    <t>https://b2b.kobi.pl/pl/product/9913,panel-led-capri-40w-60x60-4000k-ip65-kobi-pro?currency=PLN</t>
  </si>
  <si>
    <t>https://eprel.ec.europa.eu/qr/2049249</t>
  </si>
  <si>
    <t>Panel LED BRISBANE 36W 30x120 4000K czarny Kobi Premium</t>
  </si>
  <si>
    <t>001562</t>
  </si>
  <si>
    <t>5902201375572</t>
  </si>
  <si>
    <t>https://b2b.kobi.pl/pl/product/9899,panel-led-brisbane-36w-30x120-4000k-czarny-kobi-premium?currency=PLN</t>
  </si>
  <si>
    <t>https://eprel.ec.europa.eu/qr/1974462</t>
  </si>
  <si>
    <t>Panel LED BRISBANE 36W 30x120 4000K biały Kobi Premium</t>
  </si>
  <si>
    <t>001561</t>
  </si>
  <si>
    <t>5902201375565</t>
  </si>
  <si>
    <t>https://b2b.kobi.pl/pl/product/9898,panel-led-brisbane-36w-30x120-4000k-bialy-kobi-premium?currency=PLN</t>
  </si>
  <si>
    <t>Panel LED BRISBANE 36W 60x60 4000K czarny Kobi Premium</t>
  </si>
  <si>
    <t>001560</t>
  </si>
  <si>
    <t>5902201375558</t>
  </si>
  <si>
    <t>https://b2b.kobi.pl/pl/product/9897,panel-led-brisbane-36w-60x60-4000k-czarny-kobi-premium?currency=PLN</t>
  </si>
  <si>
    <t>https://eprel.ec.europa.eu/qr/1974395</t>
  </si>
  <si>
    <t>Panel LED BRISBANE 36W 60x60 4000K biały Kobi Premium</t>
  </si>
  <si>
    <t>001559</t>
  </si>
  <si>
    <t>5902201375541</t>
  </si>
  <si>
    <t>https://b2b.kobi.pl/pl/product/9896,panel-led-brisbane-36w-60x60-4000k-bialy-kobi-premium?currency=PLN</t>
  </si>
  <si>
    <t>Uniwersalny uchwyt do High Bay M10 Kobi Pro</t>
  </si>
  <si>
    <t>001558</t>
  </si>
  <si>
    <t>5902201376005</t>
  </si>
  <si>
    <t>https://b2b.kobi.pl/pl/product/9895,uniwersalny-uchwyt-do-high-bay-m10-kobi-pro?currency=PLN</t>
  </si>
  <si>
    <t>High Bay LED ANICA 200W 4000K IP65 90° Kobi Pro</t>
  </si>
  <si>
    <t>001557</t>
  </si>
  <si>
    <t>5902201386264</t>
  </si>
  <si>
    <t>https://b2b.kobi.pl/pl/product/9894,high-bay-led-anica-200w-4000k-ip65-90-kobi-pro?currency=PLN</t>
  </si>
  <si>
    <t>High Bay LED ANICA 200W 4000K IP65 120° Kobi Pro</t>
  </si>
  <si>
    <t>001556</t>
  </si>
  <si>
    <t>5902201386271</t>
  </si>
  <si>
    <t>https://b2b.kobi.pl/pl/product/9893,high-bay-led-anica-200w-4000k-ip65-120-kobi-pro?currency=PLN</t>
  </si>
  <si>
    <t>High Bay LED ANICA 150W 4000K IP65 90° Kobi Pro</t>
  </si>
  <si>
    <t>001555</t>
  </si>
  <si>
    <t>5902201386240</t>
  </si>
  <si>
    <t>https://b2b.kobi.pl/pl/product/9892,high-bay-led-anica-150w-4000k-ip65-90-kobi-pro?currency=PLN</t>
  </si>
  <si>
    <t>High Bay LED ANICA 150W 4000K IP65 120° Kobi Pro</t>
  </si>
  <si>
    <t>001554</t>
  </si>
  <si>
    <t>5902201386257</t>
  </si>
  <si>
    <t>https://b2b.kobi.pl/pl/product/9891,high-bay-led-anica-150w-4000k-ip65-120-kobi-pro?currency=PLN</t>
  </si>
  <si>
    <t>High Bay LED ANICA 100W 4000K IP65 90° Kobi Pro</t>
  </si>
  <si>
    <t>001553</t>
  </si>
  <si>
    <t>5902201375954</t>
  </si>
  <si>
    <t>https://b2b.kobi.pl/pl/product/9890,high-bay-led-anica-100w-4000k-ip65-90-kobi-pro?currency=PLN</t>
  </si>
  <si>
    <t>High Bay LED ANICA 100W 4000K IP65 120° Kobi Pro</t>
  </si>
  <si>
    <t>001552</t>
  </si>
  <si>
    <t>5902201375961</t>
  </si>
  <si>
    <t>https://b2b.kobi.pl/pl/product/9889,high-bay-led-anica-100w-4000k-ip65-120-kobi-pro?currency=PLN</t>
  </si>
  <si>
    <t>Lampa sufitowa ELIPSE ELEGANCE S3 3xG9 Kobi Design</t>
  </si>
  <si>
    <t>001542</t>
  </si>
  <si>
    <t>5902201386547</t>
  </si>
  <si>
    <t>https://b2b.kobi.pl/pl/product/9879,lampa-sufitowa-elipse-elegance-s3-3xg9-kobi-design?currency=PLN</t>
  </si>
  <si>
    <t>Kinkiet ELIPSE ELEGANCE K 2xG9 Kobi Design</t>
  </si>
  <si>
    <t>001541</t>
  </si>
  <si>
    <t>5902201386530</t>
  </si>
  <si>
    <t>https://b2b.kobi.pl/pl/product/9878,kinkiet-elipse-elegance-k-2xg9-kobi-design?currency=PLN</t>
  </si>
  <si>
    <t>Lampa wisząca ELIPSE ELEGANCE S 1xG9 Kobi  Design</t>
  </si>
  <si>
    <t>001540</t>
  </si>
  <si>
    <t>5902201386523</t>
  </si>
  <si>
    <t>https://b2b.kobi.pl/pl/product/9877,lampa-wiszaca-elipse-elegance-s-1xg9-kobi-design?currency=PLN</t>
  </si>
  <si>
    <t>Kinkiet GLOBE ELEGANCE BL GOLD K 1xG9 Kobi Design</t>
  </si>
  <si>
    <t>001536</t>
  </si>
  <si>
    <t>5902201386479</t>
  </si>
  <si>
    <t>https://b2b.kobi.pl/pl/product/9873,kinkiet-globe-elegance-bl-gold-k-1xg9-kobi-design?currency=PLN</t>
  </si>
  <si>
    <t>Kinkiet GLOBE ELEGANCE GOLD K 1xG9 Kobi Design</t>
  </si>
  <si>
    <t>001535</t>
  </si>
  <si>
    <t>5902201386462</t>
  </si>
  <si>
    <t>https://b2b.kobi.pl/pl/product/9872,kinkiet-globe-elegance-gold-k-1xg9-kobi-design?currency=PLN</t>
  </si>
  <si>
    <t>Lampa wisząca GLOBE ELEGANCE GOLD S5 5xG9 Kobi Design</t>
  </si>
  <si>
    <t>001533</t>
  </si>
  <si>
    <t>5902201386431</t>
  </si>
  <si>
    <t>https://b2b.kobi.pl/pl/product/9870,lampa-wiszaca-globe-elegance-gold-s5-5xg9-kobi-design?currency=PLN</t>
  </si>
  <si>
    <t>Lampa sufitowa GLOBE ELEGANCE ASH S4 4xG9 Kobi Design</t>
  </si>
  <si>
    <t>001531</t>
  </si>
  <si>
    <t>5902201386417</t>
  </si>
  <si>
    <t>https://b2b.kobi.pl/pl/product/9868,lampa-sufitowa-globe-elegance-ash-s4-4xg9-kobi-design?currency=PLN</t>
  </si>
  <si>
    <t>Lampa sufitowa GLOBE ELEGANCE ASH S3 3xG9 Kobi Design</t>
  </si>
  <si>
    <t>001530</t>
  </si>
  <si>
    <t>5902201386400</t>
  </si>
  <si>
    <t>https://b2b.kobi.pl/pl/product/9867,lampa-sufitowa-globe-elegance-ash-s3-3xg9-kobi-design?currency=PLN</t>
  </si>
  <si>
    <t>Kinkiet GLOBE ELEGANCE ASH K 1xG9 Kobi Design</t>
  </si>
  <si>
    <t>001529</t>
  </si>
  <si>
    <t>5902201386394</t>
  </si>
  <si>
    <t>https://b2b.kobi.pl/pl/product/9866,kinkiet-globe-elgance-ash-k-1xg9-kobi-design?currency=PLN</t>
  </si>
  <si>
    <t>Lampa wisząca GLOBE ELEGANCE ASH S 1xG9 Kobi Design</t>
  </si>
  <si>
    <t>001528</t>
  </si>
  <si>
    <t>5902201386387</t>
  </si>
  <si>
    <t>https://b2b.kobi.pl/pl/product/9865,lampa-wiszaca-globe-elegance-ash-s-1xg9-kobi-design?currency=PLN</t>
  </si>
  <si>
    <t>Lampa sufitowa GLOBE ELEGANCE SMOKE S6 6xE14 Kobi Design</t>
  </si>
  <si>
    <t>001527</t>
  </si>
  <si>
    <t>5902201386370</t>
  </si>
  <si>
    <t>https://b2b.kobi.pl/pl/product/9864,lampa-sufitowa-globe-elegance-smoke-s6-6xe14-kobi-design?currency=PLN</t>
  </si>
  <si>
    <t>Kinkiet GLOBE ELEGANCE SMOKE K 1xE14 Kobi Design</t>
  </si>
  <si>
    <t>001524</t>
  </si>
  <si>
    <t>5902201386349</t>
  </si>
  <si>
    <t>https://b2b.kobi.pl/pl/product/9861,kinkiet-globe-elegance-smoke-k-1xe14-kobi-design?currency=PLN</t>
  </si>
  <si>
    <t>Lampa do roślin LED VITARO 4 ST 30W Kobi Design</t>
  </si>
  <si>
    <t>001517</t>
  </si>
  <si>
    <t>5902201383218</t>
  </si>
  <si>
    <t>https://b2b.kobi.pl/pl/product/9854,lampa-do-roslin-led-vitaro-4-st-30w-kobi-design?currency=PLN</t>
  </si>
  <si>
    <t>Lampa do roślin LED VITARO 4 ST MINI 10W Kobi Design</t>
  </si>
  <si>
    <t>001516</t>
  </si>
  <si>
    <t>5902201383201</t>
  </si>
  <si>
    <t>https://b2b.kobi.pl/pl/product/9853,lampa-do-roslin-led-vitaro-4-st-mini-10w?currency=PLN</t>
  </si>
  <si>
    <t>Lampa do roślin LED VITARO 3 ST MINI 10W Kobi Design</t>
  </si>
  <si>
    <t>001515</t>
  </si>
  <si>
    <t>5902201383195</t>
  </si>
  <si>
    <t>https://b2b.kobi.pl/pl/product/9852,lampa-do-roslin-led-vitaro-3-st-mini-10w?currency=PLN</t>
  </si>
  <si>
    <t>Lampa do roślin LED VITARO 4 CLIP 10W Kobi Design</t>
  </si>
  <si>
    <t>001514</t>
  </si>
  <si>
    <t>5902201383188</t>
  </si>
  <si>
    <t>https://b2b.kobi.pl/pl/product/9851,lampa-do-roslin-led-vitaro-4-clip-10w-kobi-design?currency=PLN</t>
  </si>
  <si>
    <t>Lampa do roślin LED VITARO 3 CLIP 10W Kobi Design</t>
  </si>
  <si>
    <t>001513</t>
  </si>
  <si>
    <t>5902201383171</t>
  </si>
  <si>
    <t>https://b2b.kobi.pl/pl/product/9850,lampa-do-roslin-led-vitaro-3-clip-10w-kobi-design?currency=PLN</t>
  </si>
  <si>
    <t>Żarówka do roślin LED PLANTY FGS 8W E27 1200K Kobi Design</t>
  </si>
  <si>
    <t>001512</t>
  </si>
  <si>
    <t>5902201383164</t>
  </si>
  <si>
    <t>https://b2b.kobi.pl/pl/product/9849,zarowka-do-roslin-led-planty-fgs-8w-e27-1200k-kobi-design?currency=PLN</t>
  </si>
  <si>
    <t>Przewód ze sterownikiem LED GROWLY PC 3m Kobi Design</t>
  </si>
  <si>
    <t>001511</t>
  </si>
  <si>
    <t>5902201382983</t>
  </si>
  <si>
    <t>https://b2b.kobi.pl/pl/product/9848,przewod-ze-sterownikiem-led-growly-pc-3m-kobi-design?currency=PLN</t>
  </si>
  <si>
    <t>Lampa do roślin LED GROWLY 15W Kobi Design</t>
  </si>
  <si>
    <t>001510</t>
  </si>
  <si>
    <t>5902201382976</t>
  </si>
  <si>
    <t>https://b2b.kobi.pl/pl/product/9847,lampa-do-roslin-led-growly-15w-kobi-design?currency=PLN</t>
  </si>
  <si>
    <t>Żarówka do roślin LED PLANTY 40W E27 1200K Kobi Design</t>
  </si>
  <si>
    <t>001509</t>
  </si>
  <si>
    <t>5902201382969</t>
  </si>
  <si>
    <t>https://b2b.kobi.pl/pl/product/9846,zarowka-do-roslin-led-planty-40w-e27-1200k-kobi-design?currency=PLN</t>
  </si>
  <si>
    <t>Żarówka do roślin LED PLANTY 24W E27 1200K Kobi design</t>
  </si>
  <si>
    <t>001508</t>
  </si>
  <si>
    <t>5902201382952</t>
  </si>
  <si>
    <t>https://b2b.kobi.pl/pl/product/9845,zarowka-do-roslin-led-planty-24w-e27-1200k-kobi-design?currency=PLN</t>
  </si>
  <si>
    <t>Lampka biurkowa PLANTY CLIP B 1xE27 czarna Kobi Design</t>
  </si>
  <si>
    <t>001507</t>
  </si>
  <si>
    <t>5902201382945</t>
  </si>
  <si>
    <t>https://b2b.kobi.pl/pl/product/9844,lampka-biurkowa-planty-clip-b-1xe27-czarna-kobi-design?currency=PLN</t>
  </si>
  <si>
    <t>Lampka biurkowa PLANTY CLIP W 1xE27 biała Kobi Design</t>
  </si>
  <si>
    <t>001506</t>
  </si>
  <si>
    <t>5902201382938</t>
  </si>
  <si>
    <t>https://b2b.kobi.pl/pl/product/9843,lampka-biurkowa-planty-clip-w-1xe27-biala-kobi-design?currency=PLN</t>
  </si>
  <si>
    <t>Żarówka do roślin LED PLANTY B 9W E27 1200K czarna Kobi Design</t>
  </si>
  <si>
    <t>001505</t>
  </si>
  <si>
    <t>5902201382921</t>
  </si>
  <si>
    <t>https://b2b.kobi.pl/pl/product/9842,zarowka-do-roslin-led-planty-b-9w-e27-1200k-czarna-kobi-design?currency=PLN</t>
  </si>
  <si>
    <t>Żarówka do roślin LED PLANTY W 9W E27 1200K biała Kobi Design</t>
  </si>
  <si>
    <t>001504</t>
  </si>
  <si>
    <t>5902201382914</t>
  </si>
  <si>
    <t>https://b2b.kobi.pl/pl/product/9841,zarowka-do-roslin-led-planty-w-9w-e27-1200k-biala-kobi-design?currency=PLN</t>
  </si>
  <si>
    <t>Lampa wisząca BOHO SONTI 1xE27 Kobi Design</t>
  </si>
  <si>
    <t>001503</t>
  </si>
  <si>
    <t>5902201381863</t>
  </si>
  <si>
    <t>https://b2b.kobi.pl/pl/product/9840,lampa-sufitowa-boho-sonti-1xe27-kobi-design?currency=PLN</t>
  </si>
  <si>
    <t>Lampa wisząca BOHO FLOXEN SLANT 1xE27 Kobi Design</t>
  </si>
  <si>
    <t>001502</t>
  </si>
  <si>
    <t>5902201381849</t>
  </si>
  <si>
    <t>https://b2b.kobi.pl/pl/product/9839,lampa-sufitowa-boho-floxen-slant-1xe27-kobi-design?currency=PLN</t>
  </si>
  <si>
    <t>Lampa wisząca BOHO FLOXEN ROUND 1xE27 Kobi Design</t>
  </si>
  <si>
    <t>001501</t>
  </si>
  <si>
    <t>5902201381825</t>
  </si>
  <si>
    <t>https://b2b.kobi.pl/pl/product/9838,lampa-sufitowa-boho-floxen-round-1xe27-kobi-design?currency=PLN</t>
  </si>
  <si>
    <t>Lampka biurkowa BOHO SIBU ST 1xE27 Kobi Design</t>
  </si>
  <si>
    <t>001500</t>
  </si>
  <si>
    <t>5902201381818</t>
  </si>
  <si>
    <t>https://b2b.kobi.pl/pl/product/9837,lampka-biurkowa-boho-sibu-st-1xe27-kobi-design?currency=PLN</t>
  </si>
  <si>
    <t>Lampa wisząca BOHO SILVON 1xE27 Kobi Design</t>
  </si>
  <si>
    <t>001499</t>
  </si>
  <si>
    <t>5902201381801</t>
  </si>
  <si>
    <t>https://b2b.kobi.pl/pl/product/9836,lampa-wiszaca-boho-silvon-1xe27-kobi-design?currency=PLN</t>
  </si>
  <si>
    <t>Lampka biurkowa BOHO SIMBU LS 1xE27 Kobi Design</t>
  </si>
  <si>
    <t>001498</t>
  </si>
  <si>
    <t>5902201381795</t>
  </si>
  <si>
    <t>https://b2b.kobi.pl/pl/product/9835,lampka-biurkowa-boho-simbu-ls-1xe27-kobi-design?currency=PLN</t>
  </si>
  <si>
    <t>Lampka biurkowa BOHO SIMBU HS 1xE27 Kobi Design</t>
  </si>
  <si>
    <t>001497</t>
  </si>
  <si>
    <t>5902201381788</t>
  </si>
  <si>
    <t>https://b2b.kobi.pl/pl/product/9834,lampka-biurkowa-boho-simbu-hs-1xe27-kobi-design?currency=PLN</t>
  </si>
  <si>
    <t>Kinkiet BOHO SIBU WALL 1xE27 Kobi Design</t>
  </si>
  <si>
    <t>001496</t>
  </si>
  <si>
    <t>5902201381771</t>
  </si>
  <si>
    <t>https://b2b.kobi.pl/pl/product/9833,kinkiet-boho-sibu-wall-1xe27-kobi-design?currency=PLN</t>
  </si>
  <si>
    <t>Lampa wisząca BOHO SIBU LONG 1xE27 Kobi Design</t>
  </si>
  <si>
    <t>001495</t>
  </si>
  <si>
    <t>5902201381764</t>
  </si>
  <si>
    <t>https://b2b.kobi.pl/pl/product/9832,lampa-sufitowa-boho-sibu-long-1xe27-kobi-design?currency=PLN</t>
  </si>
  <si>
    <t>Lampa wisząca BOHO REDDI 1xE27 Kobi Design</t>
  </si>
  <si>
    <t>001494</t>
  </si>
  <si>
    <t>5902201381757</t>
  </si>
  <si>
    <t>https://b2b.kobi.pl/pl/product/9831,lampa-sufitowa-boho-reddi-1xe27-kobi-design?currency=PLN</t>
  </si>
  <si>
    <t>Lampa wisząca BOHO RENNI B 1xE27 Kobi Design</t>
  </si>
  <si>
    <t>001493</t>
  </si>
  <si>
    <t>5902201381740</t>
  </si>
  <si>
    <t>https://b2b.kobi.pl/pl/product/9830,lampa-sufitowa-boho-renni-b-1xe27-kobi-design?currency=PLN</t>
  </si>
  <si>
    <t>Lampa wisząca BOHO ROVNO 1xE27 Kobi Design</t>
  </si>
  <si>
    <t>001492</t>
  </si>
  <si>
    <t>5902201381733</t>
  </si>
  <si>
    <t>https://b2b.kobi.pl/pl/product/9829,lampa-sufitowa-boho-rovno-1xe27-kobi-design?currency=PLN</t>
  </si>
  <si>
    <t>Lampa wisząca BOHO BEMIDI M 1xE27 Kobi Design</t>
  </si>
  <si>
    <t>001491</t>
  </si>
  <si>
    <t>5902201381726</t>
  </si>
  <si>
    <t>https://b2b.kobi.pl/pl/product/9828,lampa-wiszaca-boho-bemidi-m-1xe27-kobi-design?currency=PLN</t>
  </si>
  <si>
    <t>Lampa sufitowa BOHO BULI M 3xE27 Kobi Design</t>
  </si>
  <si>
    <t>001489</t>
  </si>
  <si>
    <t>5902201381702</t>
  </si>
  <si>
    <t>https://b2b.kobi.pl/pl/product/9826,lampa-sufitowa-boho-buli-m-1xe27-kobi-design?currency=PLN</t>
  </si>
  <si>
    <t>Lampa sufitowa BOHO BULI S 3xE27 Kobi Design</t>
  </si>
  <si>
    <t>001488</t>
  </si>
  <si>
    <t>5902201381696</t>
  </si>
  <si>
    <t>https://b2b.kobi.pl/pl/product/9825,lampa-sufitowa-boho-buli-s-1xe27-kobi-design?currency=PLN</t>
  </si>
  <si>
    <t>Lampa wisząca BOHO BARSO 1xE27 Kobi Design</t>
  </si>
  <si>
    <t>001487</t>
  </si>
  <si>
    <t>5902201381689</t>
  </si>
  <si>
    <t>https://b2b.kobi.pl/pl/product/9824,lampa-wiszaca-boho-barso-1xe27-kobi-design?currency=PLN</t>
  </si>
  <si>
    <t>Lampa wisząca BOHO BANDIGO 1xE27 Kobi Design</t>
  </si>
  <si>
    <t>001486</t>
  </si>
  <si>
    <t>5902201381672</t>
  </si>
  <si>
    <t>https://b2b.kobi.pl/pl/product/9823,lampa-wiszaca-boho-bandigo-1xe27-kobi-design?currency=PLN</t>
  </si>
  <si>
    <t>Lampa wisząca BOHO BAYOS 1xE27 Kobi Design</t>
  </si>
  <si>
    <t>001485</t>
  </si>
  <si>
    <t>5902201381665</t>
  </si>
  <si>
    <t>https://b2b.kobi.pl/pl/product/9822,lampa-wiszaca-boho-bayos-1xe27-kobi-design?currency=PLN</t>
  </si>
  <si>
    <t>Lampa wisząca BOHO RENNI N 1xE27 Kobi Design</t>
  </si>
  <si>
    <t>001484</t>
  </si>
  <si>
    <t>5902201381658</t>
  </si>
  <si>
    <t>https://b2b.kobi.pl/pl/product/9821,lampa-wiszaca-boho-renni-n-1xe27-kobi-design?currency=PLN</t>
  </si>
  <si>
    <t>Lampa wisząca BOHO BINDUM 1xE27 Kobi Design</t>
  </si>
  <si>
    <t>001483</t>
  </si>
  <si>
    <t>5902201381641</t>
  </si>
  <si>
    <t>https://b2b.kobi.pl/pl/product/9820,lampa-wiszaca-boho-bindum-1xe27-kobi-design?currency=PLN</t>
  </si>
  <si>
    <t>Lampa wisząca BOHO BOSU 1xE27 Kobi Design</t>
  </si>
  <si>
    <t>001481</t>
  </si>
  <si>
    <t>5902201381627</t>
  </si>
  <si>
    <t>https://b2b.kobi.pl/pl/product/9818,lampa-wiszaca-boho-bosu-1xe27-kobi-design?currency=PLN</t>
  </si>
  <si>
    <t>Lampa wisząca BOHO BELMO 1xE27 Kobi Design</t>
  </si>
  <si>
    <t>001480</t>
  </si>
  <si>
    <t>5902201381610</t>
  </si>
  <si>
    <t>https://b2b.kobi.pl/pl/product/9817,lampa-wiszaca-boho-belmo-1xe27-kobi-design?currency=PLN</t>
  </si>
  <si>
    <t>Lampka biurkowa BOHO BITAVIA MINI 1xE27 Kobi Design</t>
  </si>
  <si>
    <t>001479</t>
  </si>
  <si>
    <t>5902201381597</t>
  </si>
  <si>
    <t>https://b2b.kobi.pl/pl/product/9816,lampka-biurkowa-boho-bitavia-mini-1xe27-kobi-design?currency=PLN</t>
  </si>
  <si>
    <t>Lampa wisząca BOHO BERN M 1xE27 Kobi Design</t>
  </si>
  <si>
    <t>001476</t>
  </si>
  <si>
    <t>5902201381566</t>
  </si>
  <si>
    <t>https://b2b.kobi.pl/pl/product/9813,lampa-wiszaca-boho-bern-m-1xe27-kobi-design?currency=PLN</t>
  </si>
  <si>
    <t>Lampa wisząca BOHO BRUGIA L RW 1xE27 Kobi Design</t>
  </si>
  <si>
    <t>001474</t>
  </si>
  <si>
    <t>5902201381542</t>
  </si>
  <si>
    <t>https://b2b.kobi.pl/pl/product/9811,lampa-wiszaca-boho-brugia-l-rw-1xe27-kobi-design?currency=PLN</t>
  </si>
  <si>
    <t>Lampa wisząca BOHO BRUGIA L RB 1xE27 Kobi Design</t>
  </si>
  <si>
    <t>001473</t>
  </si>
  <si>
    <t>5902201381535</t>
  </si>
  <si>
    <t>https://b2b.kobi.pl/pl/product/9810,lampa-wiszaca-boho-brugia-l-rb-1xe27-kobi-design?currency=PLN</t>
  </si>
  <si>
    <t>Lampa wisząca BOHO BRUGIA M RW 1xE27 Kobi Design</t>
  </si>
  <si>
    <t>001472</t>
  </si>
  <si>
    <t>5902201381528</t>
  </si>
  <si>
    <t>https://b2b.kobi.pl/pl/product/9809,lampa-wiszaca-boho-brugia-m-rw-1xe27-kobi-design?currency=PLN</t>
  </si>
  <si>
    <t>Lampa wisząca BOHO BRUGIA M RB 1xE27 Kobi Design</t>
  </si>
  <si>
    <t>001471</t>
  </si>
  <si>
    <t>5902201381511</t>
  </si>
  <si>
    <t>https://b2b.kobi.pl/pl/product/9808,lampa-wiszaca-boho-brugia-m-rb-1xe27-kobi-design?currency=PLN</t>
  </si>
  <si>
    <t>Lampa wisząca BOHO BONN RW 1xE27 Kobi Design</t>
  </si>
  <si>
    <t>001470</t>
  </si>
  <si>
    <t>5902201381504</t>
  </si>
  <si>
    <t>https://b2b.kobi.pl/pl/product/9807,lampa-wiszaca-boho-bonn-rw-1xe27-kobi-design?currency=PLN</t>
  </si>
  <si>
    <t>Lampa wisząca BOHO BONN RB 1xE27 Kobi Design</t>
  </si>
  <si>
    <t>001469</t>
  </si>
  <si>
    <t>5902201381498</t>
  </si>
  <si>
    <t>https://b2b.kobi.pl/pl/product/9806,lampa-wiszaca-boho-bonn-rb-1xe27-kobi-design?currency=PLN</t>
  </si>
  <si>
    <t>Lampka biurkowa BOHO BONN ST MINI 1xE27 Kobi Design</t>
  </si>
  <si>
    <t>001468</t>
  </si>
  <si>
    <t>5902201381474</t>
  </si>
  <si>
    <t>https://b2b.kobi.pl/pl/product/9805,lampka-biurkowa-boho-bonn-st-mini-1xe27-kobi-design?currency=PLN</t>
  </si>
  <si>
    <t>Lampka biurkowa BOHO BONN MINI 1xE27 Kobi Design</t>
  </si>
  <si>
    <t>001467</t>
  </si>
  <si>
    <t>5902201381467</t>
  </si>
  <si>
    <t>https://b2b.kobi.pl/pl/product/9804,lampka-biurkowa-boho-bonn-mini-1xe27-kobi-design?currency=PLN</t>
  </si>
  <si>
    <t>Przedłużacz FLOWFLEXER ORANGE B 2gn+USB/1,4m/Zu/1,5mm czarny Kobi Design</t>
  </si>
  <si>
    <t>001465</t>
  </si>
  <si>
    <t>5902201380712</t>
  </si>
  <si>
    <t>https://b2b.kobi.pl/pl/product/9802,przedluzacz-flowflexer-orange-b-2gn-usb-1-4m-zu-1-5mm-czarny-kobi-design?currency=PLN</t>
  </si>
  <si>
    <t>Przedłużacz FLOWFLEXER ORANGE W 2gn+USB/1,4m/Zu/1,5mm biały Kobi Design</t>
  </si>
  <si>
    <t>001464</t>
  </si>
  <si>
    <t>5902201380705</t>
  </si>
  <si>
    <t>https://b2b.kobi.pl/pl/product/9801,przedluzacz-flowflexer-orange-w-2gn-usb-1-4m-zu-1-5mm-bialy-kobi-design?currency=PLN</t>
  </si>
  <si>
    <t>Kinkiet LED LUMIREFLECT 12,5W 4000K czarny Kobi Design</t>
  </si>
  <si>
    <t>001463</t>
  </si>
  <si>
    <t>5902201378412</t>
  </si>
  <si>
    <t>https://b2b.kobi.pl/pl/product/9800,kinkiet-led-lumireflect-12w-4000k-czarny-kobi-design?currency=PLN</t>
  </si>
  <si>
    <t>https://eprel.ec.europa.eu/qr/2037067</t>
  </si>
  <si>
    <t>Kinkiet LED LUMIREFLECT 10W 4000K czarny Kobi Design</t>
  </si>
  <si>
    <t>001462</t>
  </si>
  <si>
    <t>5902201378405</t>
  </si>
  <si>
    <t>https://b2b.kobi.pl/pl/product/9799,kinkiet-led-lumireflect-10w-4000k-czarny-kobi-design?currency=PLN</t>
  </si>
  <si>
    <t>https://eprel.ec.europa.eu/qr/2037037</t>
  </si>
  <si>
    <t>Kinkiet LED LUMIREFLECT 8W 4000K czarny Kobi Design</t>
  </si>
  <si>
    <t>001461</t>
  </si>
  <si>
    <t>5902201378399</t>
  </si>
  <si>
    <t>https://b2b.kobi.pl/pl/product/9798,kinkiet-led-lumireflect-8w-4000k-czarny-kobi-design?currency=PLN</t>
  </si>
  <si>
    <t>https://eprel.ec.europa.eu/qr/1959986</t>
  </si>
  <si>
    <t>Lampa podłogowa PLAY SL 6W RGB Kobi Design</t>
  </si>
  <si>
    <t>001459</t>
  </si>
  <si>
    <t>5902201378252</t>
  </si>
  <si>
    <t>https://b2b.kobi.pl/pl/product/9796,lampa-podlogowa-play-sl-6w-rgb-kobi-design?currency=PLN</t>
  </si>
  <si>
    <t>Lampa do roślin LED VERDI 10W 3200K Kobi Design</t>
  </si>
  <si>
    <t>001458</t>
  </si>
  <si>
    <t>5902201376845</t>
  </si>
  <si>
    <t>https://b2b.kobi.pl/pl/product/9795,lampa-do-roslin-led-verdi-10w-3200k-kobi-design?currency=PLN</t>
  </si>
  <si>
    <t>Lampa do roślin LED VERDI 5W 3200K Kobi Design</t>
  </si>
  <si>
    <t>001457</t>
  </si>
  <si>
    <t>5902201376838</t>
  </si>
  <si>
    <t>https://b2b.kobi.pl/pl/product/9794,lampa-do-roslin-led-verdi-5w-3200k-kobi-design?currency=PLN</t>
  </si>
  <si>
    <t>Lampa do roślin LED BLOOM 20W 3500K Kobi Design</t>
  </si>
  <si>
    <t>001456</t>
  </si>
  <si>
    <t>5902201376821</t>
  </si>
  <si>
    <t>https://b2b.kobi.pl/pl/product/9793,lampa-do-roslin-led-bloom-20w-3500k-kobi-design?currency=PLN</t>
  </si>
  <si>
    <t>Przedłużacz CONNECTO 4gn+USB/5m/Zu+W/1,5mm biały Kobi Design</t>
  </si>
  <si>
    <t>001455</t>
  </si>
  <si>
    <t>5902201376906</t>
  </si>
  <si>
    <t>https://b2b.kobi.pl/pl/product/9792,przedluzacz-connecto-4gn-usb-5m-zu-w-1-5mm-bialy-kobi-design?currency=PLN</t>
  </si>
  <si>
    <t>Przedłużacz CONNECTO 4gn+USB/5m/Zu+W/1,5mm czarny Kobi Design</t>
  </si>
  <si>
    <t>001454</t>
  </si>
  <si>
    <t>5902201376890</t>
  </si>
  <si>
    <t>https://b2b.kobi.pl/pl/product/9791,przedluzacz-connecto-4gn-usb-5m-zu-w-1-5mm-czarny-kobi-design?currency=PLN</t>
  </si>
  <si>
    <t>Przedłużacz CONNECTO 4gn+USB/3m/Zu+W/1,5mm biały Kobi Design</t>
  </si>
  <si>
    <t>001453</t>
  </si>
  <si>
    <t>5902201376883</t>
  </si>
  <si>
    <t>https://b2b.kobi.pl/pl/product/9790,przedluzacz-connecto-4gn-usb-3m-zu-w-1-5mm-bialy-kobi-design?currency=PLN</t>
  </si>
  <si>
    <t>Przedłużacz CONNECTO 4gn+USB/3m/Zu+W/1,5mm czarny Kobi Design</t>
  </si>
  <si>
    <t>001452</t>
  </si>
  <si>
    <t>5902201376876</t>
  </si>
  <si>
    <t>https://b2b.kobi.pl/pl/product/9789,przedluzacz-connecto-4gn-usb-3m-zu-w-1-5mm-czarny-kobi-design?currency=PLN</t>
  </si>
  <si>
    <t>Przedłużacz CONNECTO 4gn+USB/1,5m/Zu+W/1,5mm biały Kobi Design</t>
  </si>
  <si>
    <t>001451</t>
  </si>
  <si>
    <t>5902201376869</t>
  </si>
  <si>
    <t>https://b2b.kobi.pl/pl/product/9788,przedluzacz-connecto-4gn-usb-1-5m-zu-w-1-5mm-bialy-kobi-design?currency=PLN</t>
  </si>
  <si>
    <t>Przedłużacz CONNECTO 4gn+USB/1,5m/Zu+W/1,5mm czarny Kobi Design</t>
  </si>
  <si>
    <t>001450</t>
  </si>
  <si>
    <t>5902201376852</t>
  </si>
  <si>
    <t>https://b2b.kobi.pl/pl/product/9787,przedluzacz-connecto-4gn-usb-1-5m-zu-w-1-5mm-czarny-kobi-design?currency=PLN</t>
  </si>
  <si>
    <t>Taśma LED PLAY SET 20m RGB IP20 Kobi Design</t>
  </si>
  <si>
    <t>001449</t>
  </si>
  <si>
    <t>5902201376777</t>
  </si>
  <si>
    <t>https://b2b.kobi.pl/pl/product/9786,tasma-led-play-set-20m-rgb-cct-ip20-kobi-design?currency=PLN</t>
  </si>
  <si>
    <t>Taśma LED PLAY SET 15m RGB IP20 Kobi Design</t>
  </si>
  <si>
    <t>001448</t>
  </si>
  <si>
    <t>5902201376760</t>
  </si>
  <si>
    <t>https://b2b.kobi.pl/pl/product/9785,tasma-led-play-set-15m-rgb-cct-ip20-kobi-design?currency=PLN</t>
  </si>
  <si>
    <t>Taśma LED PLAY SET 10m RGB IP20 Kobi Design</t>
  </si>
  <si>
    <t>001447</t>
  </si>
  <si>
    <t>5902201376753</t>
  </si>
  <si>
    <t>https://b2b.kobi.pl/pl/product/9784,tasma-led-play-set-10m-rgb-cct-ip20-kobi-design?currency=PLN</t>
  </si>
  <si>
    <t>Taśma LED PLAY SET 5m RGB IP20 Kobi Design</t>
  </si>
  <si>
    <t>001446</t>
  </si>
  <si>
    <t>5902201376746</t>
  </si>
  <si>
    <t>https://b2b.kobi.pl/pl/product/9783,tasma-led-play-set-5m-rgb-cct-ip20-kobi-design?currency=PLN</t>
  </si>
  <si>
    <t>Wentylator wieżowy VENLO 45W czarny Kobi Windstar</t>
  </si>
  <si>
    <t>001434</t>
  </si>
  <si>
    <t>5902201370744</t>
  </si>
  <si>
    <t>https://b2b.kobi.pl/pl/product/9771,wentylator-wiezowy-venlo-45w-czarny-kobi?currency=PLN</t>
  </si>
  <si>
    <t>Wentylator wieżowy HOORN 45W czarny Kobi Windstar</t>
  </si>
  <si>
    <t>001433</t>
  </si>
  <si>
    <t>5902201370737</t>
  </si>
  <si>
    <t>https://b2b.kobi.pl/pl/product/9770,wentylator-wiezowy-hoorn-45w-czarny-kobi?currency=PLN</t>
  </si>
  <si>
    <t>Latarka LED X-MPR MICRO CCT LED2B</t>
  </si>
  <si>
    <t>001431</t>
  </si>
  <si>
    <t>5902201378429</t>
  </si>
  <si>
    <t>https://b2b.kobi.pl/pl/product/9768,latarka-led-x-mpr-micro-cct-led2b?currency=PLN</t>
  </si>
  <si>
    <t>Latarka LED X-MPR 5W 6000K IP54 LED2B</t>
  </si>
  <si>
    <t>001430</t>
  </si>
  <si>
    <t>5902201378436</t>
  </si>
  <si>
    <t>https://b2b.kobi.pl/pl/product/9767,latarka-led-x-mpr-5w-6000k-ip54-led2b?currency=PLN</t>
  </si>
  <si>
    <t>Taśma LED TRAMO 320 COB 5m 6500K 12V IP20 Kobi Premium</t>
  </si>
  <si>
    <t>001425</t>
  </si>
  <si>
    <t>5902201371161</t>
  </si>
  <si>
    <t>https://b2b.kobi.pl/pl/product/9762,tasma-led-tramo-320-cob-5m-6500k-ip20-kobi-premium?currency=PLN</t>
  </si>
  <si>
    <t>https://eprel.ec.europa.eu/qr/1818051</t>
  </si>
  <si>
    <t>Taśma LED TRAMO 320 COB 5m 4000K 12V IP20 Kobi Premium</t>
  </si>
  <si>
    <t>001424</t>
  </si>
  <si>
    <t>5902201371154</t>
  </si>
  <si>
    <t>https://b2b.kobi.pl/pl/product/9761,tasma-led-tramo-320-cob-5m-4000k-ip20-kobi-premium?currency=PLN</t>
  </si>
  <si>
    <t>https://eprel.ec.europa.eu/qr/1817939</t>
  </si>
  <si>
    <t>Taśma LED TRAMO 320 COB 5m 3000K 12V IP20 Kobi Premium</t>
  </si>
  <si>
    <t>001423</t>
  </si>
  <si>
    <t>5902201371147</t>
  </si>
  <si>
    <t>https://b2b.kobi.pl/pl/product/9760,tasma-led-tramo-320-cob-5m-3000k-ip20-kobi-premium?currency=PLN</t>
  </si>
  <si>
    <t>https://eprel.ec.europa.eu/qr/1817900</t>
  </si>
  <si>
    <t>Taśma LED TRAMO 320 COB 5m 6500K 12V IP65 Kobi Premium</t>
  </si>
  <si>
    <t>001422</t>
  </si>
  <si>
    <t>5902201371192</t>
  </si>
  <si>
    <t>https://b2b.kobi.pl/pl/product/9759,tasma-led-tramo-320-cob-5m-6500k-ip65-kobi-premium?currency=PLN</t>
  </si>
  <si>
    <t>https://eprel.ec.europa.eu/qr/1818059</t>
  </si>
  <si>
    <t>Taśma LED TRAMO 320 COB 5m 4000K 12V IP65 Kobi Premium</t>
  </si>
  <si>
    <t>001421</t>
  </si>
  <si>
    <t>5902201371185</t>
  </si>
  <si>
    <t>https://b2b.kobi.pl/pl/product/9758,tasma-led-tramo-320-cob-5m-4000k-ip65-kobi-premium?currency=PLN</t>
  </si>
  <si>
    <t>https://eprel.ec.europa.eu/qr/1817987</t>
  </si>
  <si>
    <t>Taśma LED TRAMO 320 COB 5m 3000K 12V IP65 Kobi Premium</t>
  </si>
  <si>
    <t>001420</t>
  </si>
  <si>
    <t>5902201371178</t>
  </si>
  <si>
    <t>https://b2b.kobi.pl/pl/product/9757,tasma-led-tramo-320-cob-5m-3000k-ip65-kobi-premium?currency=PLN</t>
  </si>
  <si>
    <t>https://eprel.ec.europa.eu/qr/1817916</t>
  </si>
  <si>
    <t>Moduł zasilacza wodoodporny 12V 200W 16,7A IP67</t>
  </si>
  <si>
    <t>001419</t>
  </si>
  <si>
    <t>5900605096413</t>
  </si>
  <si>
    <t>https://b2b.kobi.pl/pl/product/9756,zasilacz-instalacyjn-12v-200w-16-7a-ip67?currency=PLN</t>
  </si>
  <si>
    <t>Żarówka LED T 4,2W E14 4000K Kobi</t>
  </si>
  <si>
    <t>001389</t>
  </si>
  <si>
    <t>5902201301632</t>
  </si>
  <si>
    <t>https://b2b.kobi.pl/pl/product/9726,zarowka-led-t-4-2w-e14-4000k-kobi?currency=PLN</t>
  </si>
  <si>
    <t>https://eprel.ec.europa.eu/qr/660816</t>
  </si>
  <si>
    <t>Żarówka LED T 2W E14 4000K Kobi</t>
  </si>
  <si>
    <t>001388</t>
  </si>
  <si>
    <t>5900605097564</t>
  </si>
  <si>
    <t>https://b2b.kobi.pl/pl/product/9725,zarowka-led-t-2w-e14-4000k-kobi?currency=PLN</t>
  </si>
  <si>
    <t>https://eprel.ec.europa.eu/qr/770526</t>
  </si>
  <si>
    <t>Żarówka LED SW 9W E27 6000K Kobi Premium</t>
  </si>
  <si>
    <t>001379</t>
  </si>
  <si>
    <t>5902846012986</t>
  </si>
  <si>
    <t>https://b2b.kobi.pl/pl/product/9716,zarowka-led-sw-9w-e27-6000k-kobi-premium?currency=PLN</t>
  </si>
  <si>
    <t>https://eprel.ec.europa.eu/qr/660792</t>
  </si>
  <si>
    <t>Żarówka LED SW 9W E27 4000K Kobi Premium</t>
  </si>
  <si>
    <t>001378</t>
  </si>
  <si>
    <t>5906340213740</t>
  </si>
  <si>
    <t>https://b2b.kobi.pl/pl/product/9715,zarowka-led-sw-9w-e27-4000k-kobi-premium?currency=PLN</t>
  </si>
  <si>
    <t>https://eprel.ec.europa.eu/qr/660791</t>
  </si>
  <si>
    <t>Żarówka LED SW 9W E27 3000K Kobi Premium</t>
  </si>
  <si>
    <t>001377</t>
  </si>
  <si>
    <t>5902846012085</t>
  </si>
  <si>
    <t>https://b2b.kobi.pl/pl/product/9714,zarowka-led-sw-9w-e27-3000k-kobi-premium?currency=PLN</t>
  </si>
  <si>
    <t>https://eprel.ec.europa.eu/qr/660788</t>
  </si>
  <si>
    <t>Żarówka LED SW 6W E27 6000K Kobi</t>
  </si>
  <si>
    <t>001376</t>
  </si>
  <si>
    <t>5900605095546</t>
  </si>
  <si>
    <t>https://b2b.kobi.pl/pl/product/9713,zarowka-led-sw-6w-e27-6000k-kobi?currency=PLN</t>
  </si>
  <si>
    <t>https://eprel.ec.europa.eu/qr/660786</t>
  </si>
  <si>
    <t>Żarówka LED SW 6W E27 4000K Kobi</t>
  </si>
  <si>
    <t>001375</t>
  </si>
  <si>
    <t>5900605097533</t>
  </si>
  <si>
    <t>https://b2b.kobi.pl/pl/product/9712,zarowka-led-sw-6w-e27-4000k-kobi?currency=PLN</t>
  </si>
  <si>
    <t>https://eprel.ec.europa.eu/qr/660784</t>
  </si>
  <si>
    <t>Żarówka LED SW 6W E27 3000K Kobi</t>
  </si>
  <si>
    <t>001374</t>
  </si>
  <si>
    <t>5900605094129</t>
  </si>
  <si>
    <t>https://b2b.kobi.pl/pl/product/9711,zarowka-led-sw-6w-e27-3000k-kobi?currency=PLN</t>
  </si>
  <si>
    <t>https://eprel.ec.europa.eu/qr/660782</t>
  </si>
  <si>
    <t>Żarówka LED SW 9W E14 6000K Kobi Premium</t>
  </si>
  <si>
    <t>001372</t>
  </si>
  <si>
    <t>5902846012979</t>
  </si>
  <si>
    <t>https://b2b.kobi.pl/pl/product/9709,zarowka-led-sw-9w-e14-6000k-kobi-premium?currency=PLN</t>
  </si>
  <si>
    <t>https://eprel.ec.europa.eu/qr/660771</t>
  </si>
  <si>
    <t>Żarówka LED SW 9W E14 4000K Kobi Premium</t>
  </si>
  <si>
    <t>001371</t>
  </si>
  <si>
    <t>5902846011217</t>
  </si>
  <si>
    <t>https://b2b.kobi.pl/pl/product/9708,zarowka-led-sw-9w-e14-4000k-kobi-premium?currency=PLN</t>
  </si>
  <si>
    <t>https://eprel.ec.europa.eu/qr/660769</t>
  </si>
  <si>
    <t>Żarówka LED SW 9W E14 3000K Kobi Premium</t>
  </si>
  <si>
    <t>001370</t>
  </si>
  <si>
    <t>5902846011200</t>
  </si>
  <si>
    <t>https://b2b.kobi.pl/pl/product/9707,zarowka-led-sw-9w-e14-3000k-kobi-premium?currency=PLN</t>
  </si>
  <si>
    <t>https://eprel.ec.europa.eu/qr/660768</t>
  </si>
  <si>
    <t>Żarówka LED SW 6W E14 6000K Kobi</t>
  </si>
  <si>
    <t>001367</t>
  </si>
  <si>
    <t>5900605095539</t>
  </si>
  <si>
    <t>https://b2b.kobi.pl/pl/product/9704,zarowka-led-sw-6w-e14-6000k-kobi?currency=PLN</t>
  </si>
  <si>
    <t>https://eprel.ec.europa.eu/qr/660767</t>
  </si>
  <si>
    <t>Żarówka LED SW 6W E14 4000K Kobi</t>
  </si>
  <si>
    <t>001366</t>
  </si>
  <si>
    <t>5900605097526</t>
  </si>
  <si>
    <t>https://b2b.kobi.pl/pl/product/9703,zarowka-led-sw-6w-e14-4000k-kobi?currency=PLN</t>
  </si>
  <si>
    <t>https://eprel.ec.europa.eu/qr/660766</t>
  </si>
  <si>
    <t>Żarówka LED SW 6W E14 3000K Kobi</t>
  </si>
  <si>
    <t>001365</t>
  </si>
  <si>
    <t>5900605094112</t>
  </si>
  <si>
    <t>https://b2b.kobi.pl/pl/product/9702,zarowka-led-sw-6w-e14-3000k-kobi?currency=PLN</t>
  </si>
  <si>
    <t>https://eprel.ec.europa.eu/qr/660765</t>
  </si>
  <si>
    <t>Żarówka LED SW 4,5W E14 6000K Kobi</t>
  </si>
  <si>
    <t>001364</t>
  </si>
  <si>
    <t>5900605097113</t>
  </si>
  <si>
    <t>https://b2b.kobi.pl/pl/product/9701,zarowka-led-sw-4-5w-e14-6000k-kobi?currency=PLN</t>
  </si>
  <si>
    <t>https://eprel.ec.europa.eu/qr/660763</t>
  </si>
  <si>
    <t>Żarówka LED SW 4,5W E14 4000K Kobi</t>
  </si>
  <si>
    <t>001363</t>
  </si>
  <si>
    <t>5900605098066</t>
  </si>
  <si>
    <t>https://b2b.kobi.pl/pl/product/9700,zarowka-led-sw-4-5w-e14-4000k-kobi?currency=PLN</t>
  </si>
  <si>
    <t>https://eprel.ec.europa.eu/qr/660762</t>
  </si>
  <si>
    <t>Żarówka LED SW 4,5W E14 3000K Kobi</t>
  </si>
  <si>
    <t>001362</t>
  </si>
  <si>
    <t>5900605091319</t>
  </si>
  <si>
    <t>https://b2b.kobi.pl/pl/product/9699,zarowka-led-sw-4-5w-e14-3000k-kobi?currency=PLN</t>
  </si>
  <si>
    <t>https://eprel.ec.europa.eu/qr/660760</t>
  </si>
  <si>
    <t>Żarówka LED SW 3W E14 3000K Kobi</t>
  </si>
  <si>
    <t>001361</t>
  </si>
  <si>
    <t>5900605093801</t>
  </si>
  <si>
    <t>https://b2b.kobi.pl/pl/product/9698,zarowka-led-sw-3w-e14-3000k-kobi?currency=PLN</t>
  </si>
  <si>
    <t>https://eprel.ec.europa.eu/qr/660758</t>
  </si>
  <si>
    <t>Żarówka LED SW 1,5W E14 6000K Kobi</t>
  </si>
  <si>
    <t>001360</t>
  </si>
  <si>
    <t>5902201301519</t>
  </si>
  <si>
    <t>https://b2b.kobi.pl/pl/product/9697,zarowka-led-sw-1-5w-e14-6000k-kobi?currency=PLN</t>
  </si>
  <si>
    <t>https://eprel.ec.europa.eu/qr/660756</t>
  </si>
  <si>
    <t>Żarówka LED R63 8W E27 4000K Kobi</t>
  </si>
  <si>
    <t>001356</t>
  </si>
  <si>
    <t>5900605098127</t>
  </si>
  <si>
    <t>https://b2b.kobi.pl/pl/product/9693,zarowka-led-r63-e27-4000k-kobi?currency=PLN</t>
  </si>
  <si>
    <t>https://eprel.ec.europa.eu/qr/660752</t>
  </si>
  <si>
    <t>Żarówka LED R63 8W E27 3000K Kobi</t>
  </si>
  <si>
    <t>001355</t>
  </si>
  <si>
    <t>5900605095133</t>
  </si>
  <si>
    <t>https://b2b.kobi.pl/pl/product/9692,zarowka-led-r63-e27-3000k-kobi?currency=PLN</t>
  </si>
  <si>
    <t>https://eprel.ec.europa.eu/qr/660751</t>
  </si>
  <si>
    <t>Żarówka LED R50 5W E14 4000K Kobi</t>
  </si>
  <si>
    <t>001353</t>
  </si>
  <si>
    <t>5900605097601</t>
  </si>
  <si>
    <t>https://b2b.kobi.pl/pl/product/9690,zarowka-led-r50-5w-e14-4000k-kobi?currency=PLN</t>
  </si>
  <si>
    <t>https://eprel.ec.europa.eu/qr/660747</t>
  </si>
  <si>
    <t>Żarówka LED R50 5W E14 3000K Kobi</t>
  </si>
  <si>
    <t>001352</t>
  </si>
  <si>
    <t>5900605095126</t>
  </si>
  <si>
    <t>https://b2b.kobi.pl/pl/product/9689,zarowka-led-r50-5w-e14-3000k-kobi?currency=PLN</t>
  </si>
  <si>
    <t>https://eprel.ec.europa.eu/qr/660746</t>
  </si>
  <si>
    <t>Żarówka LED MB 9W E27 6000K Kobi Premium</t>
  </si>
  <si>
    <t>001342</t>
  </si>
  <si>
    <t>5902846013006</t>
  </si>
  <si>
    <t>https://b2b.kobi.pl/pl/product/9679,zarowka-led-mb-9w-e27-6000k-kobi-premium?currency=PLN</t>
  </si>
  <si>
    <t>https://eprel.ec.europa.eu/qr/660678</t>
  </si>
  <si>
    <t>Żarówka LED MB 9W E27 4000K Kobi Premium</t>
  </si>
  <si>
    <t>001341</t>
  </si>
  <si>
    <t>5902846011255</t>
  </si>
  <si>
    <t>https://b2b.kobi.pl/pl/product/9678,zarowka-led-mb-9w-e27-4000k-kobi-premium?currency=PLN</t>
  </si>
  <si>
    <t>https://eprel.ec.europa.eu/qr/660677</t>
  </si>
  <si>
    <t>Żarówka LED MB 9W E27 3000K Kobi Premium</t>
  </si>
  <si>
    <t>001340</t>
  </si>
  <si>
    <t>5902846011248</t>
  </si>
  <si>
    <t>https://b2b.kobi.pl/pl/product/9677,zarowka-led-mb-9w-e27-3000k-kobi-premium?currency=PLN</t>
  </si>
  <si>
    <t>https://eprel.ec.europa.eu/qr/660675</t>
  </si>
  <si>
    <t>Żarówka LED MB 6W E27 6000K Kobi</t>
  </si>
  <si>
    <t>001339</t>
  </si>
  <si>
    <t>5900605095560</t>
  </si>
  <si>
    <t>https://b2b.kobi.pl/pl/product/9676,zarowka-led-mb-6w-e27-6000k-kobi?currency=PLN</t>
  </si>
  <si>
    <t>https://eprel.ec.europa.eu/qr/660672</t>
  </si>
  <si>
    <t>Żarówka LED MB 6W E27 4000K Kobi</t>
  </si>
  <si>
    <t>001338</t>
  </si>
  <si>
    <t>5900605097540</t>
  </si>
  <si>
    <t>https://b2b.kobi.pl/pl/product/9675,zarowka-led-mb-6w-e27-4000k-kobi?currency=PLN</t>
  </si>
  <si>
    <t>https://eprel.ec.europa.eu/qr/660671</t>
  </si>
  <si>
    <t>Żarówka LED MB 6W E27 3000K Kobi</t>
  </si>
  <si>
    <t>001337</t>
  </si>
  <si>
    <t>5900605094143</t>
  </si>
  <si>
    <t>https://b2b.kobi.pl/pl/product/9674,zarowka-led-mb-6w-e27-3000k-kobi?currency=PLN</t>
  </si>
  <si>
    <t>https://eprel.ec.europa.eu/qr/660670</t>
  </si>
  <si>
    <t>Żarówka LED MB 4,5W E27 6000K Kobi</t>
  </si>
  <si>
    <t>001336</t>
  </si>
  <si>
    <t>5900605097106</t>
  </si>
  <si>
    <t>https://b2b.kobi.pl/pl/product/9673,zarowka-led-mb-4-5w-e27-6000k-kobi?currency=PLN</t>
  </si>
  <si>
    <t>https://eprel.ec.europa.eu/qr/660668</t>
  </si>
  <si>
    <t>Żarówka LED MB 4,5W E27 4000K Kobi</t>
  </si>
  <si>
    <t>001335</t>
  </si>
  <si>
    <t>5902846015277</t>
  </si>
  <si>
    <t>https://b2b.kobi.pl/pl/product/9672,zarowka-led-mb-4-5w-e27-4000k-kobi?currency=PLN</t>
  </si>
  <si>
    <t>https://eprel.ec.europa.eu/qr/660667</t>
  </si>
  <si>
    <t>Żarówka LED MB 4,5W E27 3000K Kobi</t>
  </si>
  <si>
    <t>001334</t>
  </si>
  <si>
    <t>5900605091340</t>
  </si>
  <si>
    <t>https://b2b.kobi.pl/pl/product/9671,zarowka-led-mb-4-5w-e27-3000k-kobi?currency=PLN</t>
  </si>
  <si>
    <t>https://eprel.ec.europa.eu/qr/660665</t>
  </si>
  <si>
    <t>Żarówka LED MB 9W E14 6000K Kobi Premium</t>
  </si>
  <si>
    <t>001333</t>
  </si>
  <si>
    <t>5902846012993</t>
  </si>
  <si>
    <t>https://b2b.kobi.pl/pl/product/9670,zarowka-led-mb-9w-e14-6000k-kobi-premium?currency=PLN</t>
  </si>
  <si>
    <t>https://eprel.ec.europa.eu/qr/660663</t>
  </si>
  <si>
    <t>Żarówka LED MB 9W E14 4000K Kobi Premium</t>
  </si>
  <si>
    <t>001332</t>
  </si>
  <si>
    <t>5902846011231</t>
  </si>
  <si>
    <t>https://b2b.kobi.pl/pl/product/9669,zarowka-led-mb-9w-e14-4000k-kobi-premium?currency=PLN</t>
  </si>
  <si>
    <t>https://eprel.ec.europa.eu/qr/660661</t>
  </si>
  <si>
    <t>Żarówka LED MB 9W E14 3000K Kobi Premium</t>
  </si>
  <si>
    <t>001331</t>
  </si>
  <si>
    <t>5902846011224</t>
  </si>
  <si>
    <t>https://b2b.kobi.pl/pl/product/9668,zarowka-led-mb-9w-e14-3000k-kobi-premium?currency=PLN</t>
  </si>
  <si>
    <t>https://eprel.ec.europa.eu/qr/660660</t>
  </si>
  <si>
    <t>Żarówka LED MB 6W E14 6000K Kobi</t>
  </si>
  <si>
    <t>001330</t>
  </si>
  <si>
    <t>5900605095553</t>
  </si>
  <si>
    <t>https://b2b.kobi.pl/pl/product/9667,zarowka-led-mb-6w-e14-6000k-kobi?currency=PLN</t>
  </si>
  <si>
    <t>https://eprel.ec.europa.eu/qr/660654</t>
  </si>
  <si>
    <t>Żarówka LED MB 6W E14 4000K Kobi</t>
  </si>
  <si>
    <t>001329</t>
  </si>
  <si>
    <t>5900605097519</t>
  </si>
  <si>
    <t>https://b2b.kobi.pl/pl/product/9666,zarowka-led-mb-6w-e14-4000k-kobi?currency=PLN</t>
  </si>
  <si>
    <t>https://eprel.ec.europa.eu/qr/660653</t>
  </si>
  <si>
    <t>Żarówka LED MB 6W E14 3000K Kobi</t>
  </si>
  <si>
    <t>001328</t>
  </si>
  <si>
    <t>5900605094136</t>
  </si>
  <si>
    <t>https://b2b.kobi.pl/pl/product/9665,zarowka-led-mb-6w-e14-3000k-kobi?currency=PLN</t>
  </si>
  <si>
    <t>https://eprel.ec.europa.eu/qr/660651</t>
  </si>
  <si>
    <t>Żarówka LED MB 4,5W E14 6000K Kobi</t>
  </si>
  <si>
    <t>001327</t>
  </si>
  <si>
    <t>5900605097090</t>
  </si>
  <si>
    <t>https://b2b.kobi.pl/pl/product/9664,zarowka-led-mb-4-5w-e14-6000k-kobi?currency=PLN</t>
  </si>
  <si>
    <t>https://eprel.ec.europa.eu/qr/660647</t>
  </si>
  <si>
    <t>Żarówka LED MB 4,5W E14 4000K Kobi</t>
  </si>
  <si>
    <t>001326</t>
  </si>
  <si>
    <t>5902846013839</t>
  </si>
  <si>
    <t>https://b2b.kobi.pl/pl/product/9663,zarowka-led-mb-4-5w-e14-4000k-kobi?currency=PLN</t>
  </si>
  <si>
    <t>https://eprel.ec.europa.eu/qr/660645</t>
  </si>
  <si>
    <t>Żarówka LED MB 4,5W E14 3000K Kobi</t>
  </si>
  <si>
    <t>001325</t>
  </si>
  <si>
    <t>5900605091333</t>
  </si>
  <si>
    <t>https://b2b.kobi.pl/pl/product/9662,zarowka-led-mb-4-5w-e14-3000k-kobi?currency=PLN</t>
  </si>
  <si>
    <t>https://eprel.ec.europa.eu/qr/660644</t>
  </si>
  <si>
    <t>Żarówka LED MR11 4W GU10 6000K Kobi</t>
  </si>
  <si>
    <t>001324</t>
  </si>
  <si>
    <t>5902846015918</t>
  </si>
  <si>
    <t>https://b2b.kobi.pl/pl/product/9661,zarowka-led-mr11-4w-gu10-6000k-kobi?currency=PLN</t>
  </si>
  <si>
    <t>https://eprel.ec.europa.eu/qr/660638</t>
  </si>
  <si>
    <t>Żarówka LED MR11 4W GU10 4000K Kobi</t>
  </si>
  <si>
    <t>001323</t>
  </si>
  <si>
    <t>5902846015901</t>
  </si>
  <si>
    <t>https://b2b.kobi.pl/pl/product/9660,zarowka-led-mr11-4w-gu10-4000k-kobi?currency=PLN</t>
  </si>
  <si>
    <t>https://eprel.ec.europa.eu/qr/660634</t>
  </si>
  <si>
    <t>Żarówka LED MR11 4W GU10 3000K Kobi</t>
  </si>
  <si>
    <t>001322</t>
  </si>
  <si>
    <t>5902846015895</t>
  </si>
  <si>
    <t>https://b2b.kobi.pl/pl/product/9659,zarowka-led-mr11-4w-gu10-3000k-kobi?currency=PLN</t>
  </si>
  <si>
    <t>https://eprel.ec.europa.eu/qr/660632</t>
  </si>
  <si>
    <t>Świetlówka LED T8 9W 60CM 6500K LED2B RED</t>
  </si>
  <si>
    <t>001320</t>
  </si>
  <si>
    <t>5902201365146</t>
  </si>
  <si>
    <t>https://b2b.kobi.pl/pl/product/12248,swietlowka-led-t8-9w-60cm-6500k-led2b-red?currency=PLN</t>
  </si>
  <si>
    <t>https://eprel.ec.europa.eu/qr/1694534</t>
  </si>
  <si>
    <t>Świetlówka LED T8 9W 60CM 4000K LED2B RED</t>
  </si>
  <si>
    <t>001318</t>
  </si>
  <si>
    <t>5902201365139</t>
  </si>
  <si>
    <t>https://b2b.kobi.pl/pl/product/12247,swietlowka-led-t8-9w-60cm-4000k-led2b-red?currency=PLN</t>
  </si>
  <si>
    <t>https://eprel.ec.europa.eu/qr/1694474</t>
  </si>
  <si>
    <t>Świetlówka LED T8 22W 150CM 6500K LED2B RED</t>
  </si>
  <si>
    <t>001315</t>
  </si>
  <si>
    <t>5902201365184</t>
  </si>
  <si>
    <t>https://b2b.kobi.pl/pl/product/12246,swietlowka-led-t8-22w-150cm-6500k-led2b-red?currency=PLN</t>
  </si>
  <si>
    <t>https://eprel.ec.europa.eu/qr/1694771</t>
  </si>
  <si>
    <t>Świetlówka LED T8 22W 150CM 4000K LED2B RED</t>
  </si>
  <si>
    <t>001313</t>
  </si>
  <si>
    <t>5902201365177</t>
  </si>
  <si>
    <t>https://b2b.kobi.pl/pl/product/12245,swietlowka-led-t8-22w-150cm-4000k-led2b-red?currency=PLN</t>
  </si>
  <si>
    <t>https://eprel.ec.europa.eu/qr/1694757</t>
  </si>
  <si>
    <t>Świetlówka LED T8 18W 120CM 6500K LED2B RED</t>
  </si>
  <si>
    <t>001310</t>
  </si>
  <si>
    <t>5902201365160</t>
  </si>
  <si>
    <t>https://b2b.kobi.pl/pl/product/12244,swietlowka-led-t8-18w-120cm-6500k-led2b-red?currency=PLN</t>
  </si>
  <si>
    <t>Świetlówka LED T8 18W 120CM 4000K LED2B RED</t>
  </si>
  <si>
    <t>001309</t>
  </si>
  <si>
    <t>5902201365153</t>
  </si>
  <si>
    <t>https://b2b.kobi.pl/pl/product/12243,swietlowka-led-t8-18w-120cm-4000k-led2b-red?currency=PLN</t>
  </si>
  <si>
    <t>Żarówka LED SW 8,5W E27 6500K LED2B</t>
  </si>
  <si>
    <t>001306</t>
  </si>
  <si>
    <t>5902201384291</t>
  </si>
  <si>
    <t>https://b2b.kobi.pl/pl/product/9643,zarowka-led-sw-8-5w-e27-6500k-led2b?currency=PLN</t>
  </si>
  <si>
    <t>https://eprel.ec.europa.eu/qr/2044603</t>
  </si>
  <si>
    <t>Żarówka LED SW 8,5W E27 4000K LED2B</t>
  </si>
  <si>
    <t>001305</t>
  </si>
  <si>
    <t>5902201384284</t>
  </si>
  <si>
    <t>https://b2b.kobi.pl/pl/product/9642,zarowka-led-sw-8-5w-e27-4000k-led2b?currency=PLN</t>
  </si>
  <si>
    <t>https://eprel.ec.europa.eu/qr/2044637</t>
  </si>
  <si>
    <t>Żarówka LED SW 8,5W E27 3000K LED2B</t>
  </si>
  <si>
    <t>001304</t>
  </si>
  <si>
    <t>5902201384277</t>
  </si>
  <si>
    <t>https://b2b.kobi.pl/pl/product/9641,zarowka-led-sw-8-5w-e27-3000k-led2b?currency=PLN</t>
  </si>
  <si>
    <t>Żarówka LED SW 7W E27 6500K LED2B</t>
  </si>
  <si>
    <t>001303</t>
  </si>
  <si>
    <t>5902201300970</t>
  </si>
  <si>
    <t>https://b2b.kobi.pl/pl/product/9640,zarowka-led-sw-7w-e27-6500k-led2b?currency=PLN</t>
  </si>
  <si>
    <t>https://eprel.ec.europa.eu/qr/660609</t>
  </si>
  <si>
    <t>Żarówka LED SW 7W E27 3000K LED2B</t>
  </si>
  <si>
    <t>001301</t>
  </si>
  <si>
    <t>5902846017561</t>
  </si>
  <si>
    <t>https://b2b.kobi.pl/pl/product/9638,zarowka-led-sw-7w-e27-3000k-led2b?currency=PLN</t>
  </si>
  <si>
    <t>https://eprel.ec.europa.eu/qr/660526</t>
  </si>
  <si>
    <t>Żarówka LED SW 8,5W E14 6500K LED2B</t>
  </si>
  <si>
    <t>001300</t>
  </si>
  <si>
    <t>5902201384260</t>
  </si>
  <si>
    <t>https://b2b.kobi.pl/pl/product/9637,zarowka-led-sw-8-5w-e14-6500k-led2b?currency=PLN</t>
  </si>
  <si>
    <t>https://eprel.ec.europa.eu/qr/2044649</t>
  </si>
  <si>
    <t>Żarówka LED SW 8,5W E14 4000K LED2B</t>
  </si>
  <si>
    <t>001299</t>
  </si>
  <si>
    <t>5902201384253</t>
  </si>
  <si>
    <t>https://b2b.kobi.pl/pl/product/9636,zarowka-led-sw-8-5w-e14-4000k-led2b?currency=PLN</t>
  </si>
  <si>
    <t>Żarówka LED SW 8,5W E14 3000K LED2B</t>
  </si>
  <si>
    <t>001298</t>
  </si>
  <si>
    <t>5902201384246</t>
  </si>
  <si>
    <t>https://b2b.kobi.pl/pl/product/9635,zarowka-led-sw-8-5w-e14-3000k-led2b?currency=PLN</t>
  </si>
  <si>
    <t>Żarówka LED MB 8,5W E27 6500K LED2B</t>
  </si>
  <si>
    <t>001294</t>
  </si>
  <si>
    <t>5902201384239</t>
  </si>
  <si>
    <t>https://b2b.kobi.pl/pl/product/9631,zarowka-led-mb-8-5w-e27-6500k-led2b?currency=PLN</t>
  </si>
  <si>
    <t>https://eprel.ec.europa.eu/qr/2044546</t>
  </si>
  <si>
    <t>Żarówka LED MB 8,5W E27 4000K LED2B</t>
  </si>
  <si>
    <t>001293</t>
  </si>
  <si>
    <t>5902201384222</t>
  </si>
  <si>
    <t>https://b2b.kobi.pl/pl/product/9630,zarowka-led-mb-8-5w-e27-4000k-led2b?currency=PLN</t>
  </si>
  <si>
    <t>https://eprel.ec.europa.eu/qr/2044536</t>
  </si>
  <si>
    <t>Żarówka LED MB 8,5W E27 3000K LED2B</t>
  </si>
  <si>
    <t>001292</t>
  </si>
  <si>
    <t>5902201384215</t>
  </si>
  <si>
    <t>https://b2b.kobi.pl/pl/product/9629,zarowka-led-mb-8-5w-e27-3000k-led2b?currency=PLN</t>
  </si>
  <si>
    <t>https://eprel.ec.europa.eu/qr/2044481</t>
  </si>
  <si>
    <t>Żarówka LED MB 7W E27 3000K LED2B</t>
  </si>
  <si>
    <t>001289</t>
  </si>
  <si>
    <t>5902846017547</t>
  </si>
  <si>
    <t>https://b2b.kobi.pl/pl/product/9626,zarowka-led-mb-7w-e27-3000k-led2b?currency=PLN</t>
  </si>
  <si>
    <t>https://eprel.ec.europa.eu/qr/660306</t>
  </si>
  <si>
    <t>Żarówka LED MB 8,5W E14 6500K LED2B</t>
  </si>
  <si>
    <t>001286</t>
  </si>
  <si>
    <t>5902201384208</t>
  </si>
  <si>
    <t>https://b2b.kobi.pl/pl/product/9623,zarowka-led-mb-8-5w-e14-6500k-led2b?currency=PLN</t>
  </si>
  <si>
    <t>https://eprel.ec.europa.eu/qr/2044430</t>
  </si>
  <si>
    <t>Żarówka LED MB 8,5W E14 4000K LED2B</t>
  </si>
  <si>
    <t>001285</t>
  </si>
  <si>
    <t>5902201384192</t>
  </si>
  <si>
    <t>https://b2b.kobi.pl/pl/product/9622,zarowka-led-mb-8-5w-e14-4000k-led2b?currency=PLN</t>
  </si>
  <si>
    <t>https://eprel.ec.europa.eu/qr/2044417</t>
  </si>
  <si>
    <t>Żarówka LED MB 8,5W E14 3000K LED2B</t>
  </si>
  <si>
    <t>001284</t>
  </si>
  <si>
    <t>5902201384185</t>
  </si>
  <si>
    <t>https://b2b.kobi.pl/pl/product/9621,zarowka-led-mb-8-5w-e14-3000k-led2b?currency=PLN</t>
  </si>
  <si>
    <t>https://eprel.ec.europa.eu/qr/2044404</t>
  </si>
  <si>
    <t>Żarówka LED GS 8,5W E27 6500K LED2B</t>
  </si>
  <si>
    <t>001273</t>
  </si>
  <si>
    <t>5902846015987</t>
  </si>
  <si>
    <t>https://b2b.kobi.pl/pl/product/9610,zarowka-led-gs-8-5w-e27-6500k-led2b?currency=PLN</t>
  </si>
  <si>
    <t>https://eprel.ec.europa.eu/qr/1621200</t>
  </si>
  <si>
    <t>Żarówka LED GS 8,5W E27 4000K LED2B</t>
  </si>
  <si>
    <t>001272</t>
  </si>
  <si>
    <t>5902846015871</t>
  </si>
  <si>
    <t>https://b2b.kobi.pl/pl/product/9609,zarowka-led-gs-8-5w-e27-4000k-led2b?currency=PLN</t>
  </si>
  <si>
    <t>https://eprel.ec.europa.eu/qr/1543382</t>
  </si>
  <si>
    <t>Żarówka LED GS 8,5W E27 3000K LED2B</t>
  </si>
  <si>
    <t>001271</t>
  </si>
  <si>
    <t>5902846015864</t>
  </si>
  <si>
    <t>https://b2b.kobi.pl/pl/product/9608,zarowka-led-gs-8-5w-e27-3000k-led2b?currency=PLN</t>
  </si>
  <si>
    <t>https://eprel.ec.europa.eu/qr/1543370</t>
  </si>
  <si>
    <t>Żarówka LED GS 7W E27 6500K LED2B</t>
  </si>
  <si>
    <t>001270</t>
  </si>
  <si>
    <t>5902846018766</t>
  </si>
  <si>
    <t>https://b2b.kobi.pl/pl/product/9607,zarowka-led-gs-7w-e27-6500k-led2b?currency=PLN</t>
  </si>
  <si>
    <t>https://eprel.ec.europa.eu/qr/660290</t>
  </si>
  <si>
    <t>Żarówka LED GS 10,5W E27 6500K LED2B</t>
  </si>
  <si>
    <t>001256</t>
  </si>
  <si>
    <t>5902201384307</t>
  </si>
  <si>
    <t>https://b2b.kobi.pl/pl/product/9593,zarowka-led-gs-10-5w-e27-6500k-led2b?currency=PLN</t>
  </si>
  <si>
    <t>https://eprel.ec.europa.eu/qr/2044294</t>
  </si>
  <si>
    <t>Żarówka LED GS 10,5W E27 4000K LED2B</t>
  </si>
  <si>
    <t>001255</t>
  </si>
  <si>
    <t>5902201385984</t>
  </si>
  <si>
    <t>https://b2b.kobi.pl/pl/product/9592,zarowka-led-gs-10-5w-e27-4000k-led2b?currency=PLN</t>
  </si>
  <si>
    <t>https://eprel.ec.europa.eu/qr/2087413</t>
  </si>
  <si>
    <t>Żarówka LED GS 10,5W E27 3000K LED2B</t>
  </si>
  <si>
    <t>001254</t>
  </si>
  <si>
    <t>5902201385977</t>
  </si>
  <si>
    <t>https://b2b.kobi.pl/pl/product/9591,zarowka-led-gs-10-5w-e27-3000k-led2b?currency=PLN</t>
  </si>
  <si>
    <t>https://eprel.ec.europa.eu/qr/2087443</t>
  </si>
  <si>
    <t>Żarówka LED ST45 1W E27 2700K LED2B</t>
  </si>
  <si>
    <t>001251</t>
  </si>
  <si>
    <t>5902201369892</t>
  </si>
  <si>
    <t>https://b2b.kobi.pl/pl/product/9588,zarowka-led-st45-1w-e27-2700k-led2b?currency=PLN</t>
  </si>
  <si>
    <t>Żarówka LED J78 8W R7S 4000K Kobi</t>
  </si>
  <si>
    <t>001250</t>
  </si>
  <si>
    <t>5902201308341</t>
  </si>
  <si>
    <t>https://b2b.kobi.pl/pl/product/9587,zarowka-led-j78-8w-r7s-4000k-kobi?currency=PLN</t>
  </si>
  <si>
    <t>https://eprel.ec.europa.eu/qr/1243615</t>
  </si>
  <si>
    <t>Żarówka LED J78 8W R7S 3000K Kobi</t>
  </si>
  <si>
    <t>001249</t>
  </si>
  <si>
    <t>5902201308334</t>
  </si>
  <si>
    <t>https://b2b.kobi.pl/pl/product/9586,zarowka-led-j78-8w-r7s-3000k-kobi?currency=PLN</t>
  </si>
  <si>
    <t>https://eprel.ec.europa.eu/qr/1243613</t>
  </si>
  <si>
    <t>Żarówka LED J118 15W R7S 4000K Kobi</t>
  </si>
  <si>
    <t>001247</t>
  </si>
  <si>
    <t>5902201308235</t>
  </si>
  <si>
    <t>https://b2b.kobi.pl/pl/product/9584,zarowka-led-j118-15w-r7s-4000k-kobi?currency=PLN</t>
  </si>
  <si>
    <t>https://eprel.ec.europa.eu/qr/1243618</t>
  </si>
  <si>
    <t>Żarówka LED J118 15W R7S 3000K Kobi</t>
  </si>
  <si>
    <t>001246</t>
  </si>
  <si>
    <t>5902201308228</t>
  </si>
  <si>
    <t>https://b2b.kobi.pl/pl/product/9583,zarowka-led-j118-15w-r7s-3000k-kobi?currency=PLN</t>
  </si>
  <si>
    <t>https://eprel.ec.europa.eu/qr/1243616</t>
  </si>
  <si>
    <t>Wkład LED INSERT 6,5W 6000K mleczny Kobi</t>
  </si>
  <si>
    <t>001244</t>
  </si>
  <si>
    <t>5902846016748</t>
  </si>
  <si>
    <t>https://b2b.kobi.pl/pl/product/9581,wklad-led-insert-6-5w-6000k-mleczny-kobi?currency=PLN</t>
  </si>
  <si>
    <t>https://eprel.ec.europa.eu/qr/660168</t>
  </si>
  <si>
    <t>Wkład LED INSERT 6,5W 4000K mleczny Kobi</t>
  </si>
  <si>
    <t>001243</t>
  </si>
  <si>
    <t>5902846016731</t>
  </si>
  <si>
    <t>https://b2b.kobi.pl/pl/product/9580,wklad-led-insert-6-5w-4000k-mleczny-kobi?currency=PLN</t>
  </si>
  <si>
    <t>https://eprel.ec.europa.eu/qr/660165</t>
  </si>
  <si>
    <t>Wkład LED INSERT 6,5W 3000K mleczny Kobi</t>
  </si>
  <si>
    <t>001242</t>
  </si>
  <si>
    <t>5902846016724</t>
  </si>
  <si>
    <t>https://b2b.kobi.pl/pl/product/9579,wklad-led-insert-6-5w-3000k-mleczny-kobi?currency=PLN</t>
  </si>
  <si>
    <t>https://eprel.ec.europa.eu/qr/660163</t>
  </si>
  <si>
    <t>Wkład LED INSERT 5W 6000K mleczny Kobi</t>
  </si>
  <si>
    <t>001241</t>
  </si>
  <si>
    <t>5902846015819</t>
  </si>
  <si>
    <t>https://b2b.kobi.pl/pl/product/9578,wklad-led-insert-5w-6000k-mleczny-kobi?currency=PLN</t>
  </si>
  <si>
    <t>https://eprel.ec.europa.eu/qr/660159</t>
  </si>
  <si>
    <t>Wkład LED INSERT 5W 4000K mleczny Kobi</t>
  </si>
  <si>
    <t>001240</t>
  </si>
  <si>
    <t>5902846015802</t>
  </si>
  <si>
    <t>https://b2b.kobi.pl/pl/product/9577,wklad-led-insert-5w-4000k-mleczny-kobi?currency=PLN</t>
  </si>
  <si>
    <t>https://eprel.ec.europa.eu/qr/660157</t>
  </si>
  <si>
    <t>Wkład LED INSERT 5W 3000K mleczny Kobi</t>
  </si>
  <si>
    <t>001239</t>
  </si>
  <si>
    <t>5902846010685</t>
  </si>
  <si>
    <t>https://b2b.kobi.pl/pl/product/9576,wklad-led-insert-5w-3000k-mleczny-kobi?currency=PLN</t>
  </si>
  <si>
    <t>https://eprel.ec.europa.eu/qr/660155</t>
  </si>
  <si>
    <t>Żarówka LED GU10 9W 6000K Kobi Premium</t>
  </si>
  <si>
    <t>001237</t>
  </si>
  <si>
    <t>5902201305890</t>
  </si>
  <si>
    <t>https://b2b.kobi.pl/pl/product/9574,zarowka-led-gu10-9w-6000k-kobi-premium?currency=PLN</t>
  </si>
  <si>
    <t>https://eprel.ec.europa.eu/qr/794024</t>
  </si>
  <si>
    <t>Żarówka LED GU10 9W 4000K Kobi Premium</t>
  </si>
  <si>
    <t>001236</t>
  </si>
  <si>
    <t>5902201305883</t>
  </si>
  <si>
    <t>https://b2b.kobi.pl/pl/product/9573,zarowka-led-gu10-9w-4000k-kobi-premium?currency=PLN</t>
  </si>
  <si>
    <t>https://eprel.ec.europa.eu/qr/794019</t>
  </si>
  <si>
    <t>Żarówka LED GU10 9W 3000K Kobi Premium</t>
  </si>
  <si>
    <t>001235</t>
  </si>
  <si>
    <t>5902201305876</t>
  </si>
  <si>
    <t>https://b2b.kobi.pl/pl/product/9572,zarowka-led-gu10-9w-3000k-kobi-premium?currency=PLN</t>
  </si>
  <si>
    <t>https://eprel.ec.europa.eu/qr/793979</t>
  </si>
  <si>
    <t>Żarówka LED GU10 7W 6500K Kobi Premium</t>
  </si>
  <si>
    <t>001231</t>
  </si>
  <si>
    <t>5902846019121</t>
  </si>
  <si>
    <t>https://b2b.kobi.pl/pl/product/9568,zarowka-led-gu10-7w-6500k-kobi-premium?currency=PLN</t>
  </si>
  <si>
    <t>https://eprel.ec.europa.eu/qr/660149</t>
  </si>
  <si>
    <t>Żarówka LED GU10 7W 6000K Kobi</t>
  </si>
  <si>
    <t>001230</t>
  </si>
  <si>
    <t>5900605093474</t>
  </si>
  <si>
    <t>https://b2b.kobi.pl/pl/product/9567,zarowka-led-gu10-7w-6000k-kobi?currency=PLN</t>
  </si>
  <si>
    <t>https://eprel.ec.europa.eu/qr/660110</t>
  </si>
  <si>
    <t>Żarówka LED GU10 7W 4000K Kobi Premium</t>
  </si>
  <si>
    <t>001229</t>
  </si>
  <si>
    <t>5902846019114</t>
  </si>
  <si>
    <t>https://b2b.kobi.pl/pl/product/9566,zarowka-led-gu10-7w-4000k-kobi-premium?currency=PLN</t>
  </si>
  <si>
    <t>https://eprel.ec.europa.eu/qr/660106</t>
  </si>
  <si>
    <t>Żarówka LED GU10 7W 4000K Kobi</t>
  </si>
  <si>
    <t>001228</t>
  </si>
  <si>
    <t>5900605097717</t>
  </si>
  <si>
    <t>https://b2b.kobi.pl/pl/product/9565,zarowka-led-gu10-7w-4000k-kobi?currency=PLN</t>
  </si>
  <si>
    <t>https://eprel.ec.europa.eu/qr/660103</t>
  </si>
  <si>
    <t>Żarówka LED GU10 7W 3000K Kobi Premium</t>
  </si>
  <si>
    <t>001227</t>
  </si>
  <si>
    <t>5902846019107</t>
  </si>
  <si>
    <t>https://b2b.kobi.pl/pl/product/9564,zarowka-led-gu10-7w-3000k-kobi-premium?currency=PLN</t>
  </si>
  <si>
    <t>https://eprel.ec.europa.eu/qr/660099</t>
  </si>
  <si>
    <t>Żarówka LED GU10 7W 3000K Kobi</t>
  </si>
  <si>
    <t>001226</t>
  </si>
  <si>
    <t>5900605093467</t>
  </si>
  <si>
    <t>https://b2b.kobi.pl/pl/product/9563,zarowka-led-gu10-7w-3000k-kobi?currency=PLN</t>
  </si>
  <si>
    <t>https://eprel.ec.europa.eu/qr/660097</t>
  </si>
  <si>
    <t>Żarówka LED GU10 5W 6500K Kobi Premium</t>
  </si>
  <si>
    <t>001221</t>
  </si>
  <si>
    <t>5902201300741</t>
  </si>
  <si>
    <t>https://b2b.kobi.pl/pl/product/9558,zarowka-led-gu10-5w-6500k-kobi-premium?currency=PLN</t>
  </si>
  <si>
    <t>https://eprel.ec.europa.eu/qr/660096</t>
  </si>
  <si>
    <t>Żarówka LED GU10 5W 6000K Kobi</t>
  </si>
  <si>
    <t>001220</t>
  </si>
  <si>
    <t>5900605098318</t>
  </si>
  <si>
    <t>https://b2b.kobi.pl/pl/product/9557,zarowka-led-gu10-5w-6000k-kobi?currency=PLN</t>
  </si>
  <si>
    <t>https://eprel.ec.europa.eu/qr/660091</t>
  </si>
  <si>
    <t>Żarówka LED GU10 5W 4000K  Kobi Premium</t>
  </si>
  <si>
    <t>001218</t>
  </si>
  <si>
    <t>5902201300734</t>
  </si>
  <si>
    <t>https://b2b.kobi.pl/pl/product/9555,zarowka-led-gu10-5w-4000k-kobi-premium?currency=PLN</t>
  </si>
  <si>
    <t>https://eprel.ec.europa.eu/qr/660087</t>
  </si>
  <si>
    <t>Żarówka LED GU10 5W 4000K Kobi</t>
  </si>
  <si>
    <t>001217</t>
  </si>
  <si>
    <t>5900605098301</t>
  </si>
  <si>
    <t>https://b2b.kobi.pl/pl/product/9554,zarowka-led-gu10-5w-4000k-kobi?currency=PLN</t>
  </si>
  <si>
    <t>https://eprel.ec.europa.eu/qr/659904</t>
  </si>
  <si>
    <t>Żarówka LED GU10 5W 3000K Kobi Premium</t>
  </si>
  <si>
    <t>001216</t>
  </si>
  <si>
    <t>5902201300727</t>
  </si>
  <si>
    <t>https://b2b.kobi.pl/pl/product/9553,zarowka-led-gu10-5w-3000k-kobi-premium?currency=PLN</t>
  </si>
  <si>
    <t>https://eprel.ec.europa.eu/qr/659902</t>
  </si>
  <si>
    <t>Żarówka LED GU10 5W 3000K Kobi</t>
  </si>
  <si>
    <t>001215</t>
  </si>
  <si>
    <t>5900605098295</t>
  </si>
  <si>
    <t>https://b2b.kobi.pl/pl/product/9552,zarowka-led-gu10-5w-3000k-kobi?currency=PLN</t>
  </si>
  <si>
    <t>https://eprel.ec.europa.eu/qr/659894</t>
  </si>
  <si>
    <t>Żarówka LED GU10 3W 6200K Kobi Premium</t>
  </si>
  <si>
    <t>001208</t>
  </si>
  <si>
    <t>5902201301984</t>
  </si>
  <si>
    <t>https://b2b.kobi.pl/pl/product/9545,zarowka-led-gu10-3w-6200k-kobi-premium?currency=PLN</t>
  </si>
  <si>
    <t>https://eprel.ec.europa.eu/qr/659881</t>
  </si>
  <si>
    <t>Żarówka LED GU10 3W 4000K Kobi Premium</t>
  </si>
  <si>
    <t>001206</t>
  </si>
  <si>
    <t>5902201301977</t>
  </si>
  <si>
    <t>https://b2b.kobi.pl/pl/product/9543,zarowka-led-gu10-3w-4000k-kobi-premium?currency=PLN</t>
  </si>
  <si>
    <t>https://eprel.ec.europa.eu/qr/659878</t>
  </si>
  <si>
    <t>Żarówka LED GU10 3W 3000K Kobi Premium</t>
  </si>
  <si>
    <t>001205</t>
  </si>
  <si>
    <t>5902201301960</t>
  </si>
  <si>
    <t>https://b2b.kobi.pl/pl/product/9542,zarowka-led-gu10-3w-3000k-kobi-premium?currency=PLN</t>
  </si>
  <si>
    <t>https://eprel.ec.europa.eu/qr/659875</t>
  </si>
  <si>
    <t>Żarówka LED GU10 1W 6000K Kobi</t>
  </si>
  <si>
    <t>001201</t>
  </si>
  <si>
    <t>5900605093115</t>
  </si>
  <si>
    <t>https://b2b.kobi.pl/pl/product/9538,zarowka-led-gu10-1w-6000k-kobi?currency=PLN</t>
  </si>
  <si>
    <t>https://eprel.ec.europa.eu/qr/659858</t>
  </si>
  <si>
    <t>Żarówka LED GU10 1W 4000K Kobi</t>
  </si>
  <si>
    <t>001200</t>
  </si>
  <si>
    <t>5900605098264</t>
  </si>
  <si>
    <t>https://b2b.kobi.pl/pl/product/9537,zarowka-led-gu10-1w-4000k-kobi?currency=PLN</t>
  </si>
  <si>
    <t>https://eprel.ec.europa.eu/qr/659856</t>
  </si>
  <si>
    <t>Żarówka LED GU10 1W 3000K Kobi</t>
  </si>
  <si>
    <t>001199</t>
  </si>
  <si>
    <t>5900605092767</t>
  </si>
  <si>
    <t>https://b2b.kobi.pl/pl/product/9536,zarowka-led-gu10-1w-3000k-kobi?currency=PLN</t>
  </si>
  <si>
    <t>https://eprel.ec.europa.eu/qr/659854</t>
  </si>
  <si>
    <t>Żarówka LED GS 9W E27 6500K LX Kobi Premium</t>
  </si>
  <si>
    <t>001198</t>
  </si>
  <si>
    <t>5902201304510</t>
  </si>
  <si>
    <t>https://b2b.kobi.pl/pl/product/9535,zarowka-z-czujnikiem-ruchu-led-gs-9w-e27-6500k-lx-kobi-premium?currency=PLN</t>
  </si>
  <si>
    <t>https://eprel.ec.europa.eu/qr/763786</t>
  </si>
  <si>
    <t>Żarówka LED GS 9W E27 4000K LX Kobi Premium</t>
  </si>
  <si>
    <t>001197</t>
  </si>
  <si>
    <t>5902201304503</t>
  </si>
  <si>
    <t>https://b2b.kobi.pl/pl/product/9534,zarowka-z-czujnikiem-ruchu-led-gs-9w-e27-4000k-lx-kobi-premium?currency=PLN</t>
  </si>
  <si>
    <t>https://eprel.ec.europa.eu/qr/763782</t>
  </si>
  <si>
    <t>Żarówka LED GS 9W E27 3000K LX Kobi Premium</t>
  </si>
  <si>
    <t>001195</t>
  </si>
  <si>
    <t>5902201302349</t>
  </si>
  <si>
    <t>https://b2b.kobi.pl/pl/product/9532,zarowka-z-czujnikiem-ruchu-led-gs-9w-e27-3000k-lx-kobi-premium?currency=PLN</t>
  </si>
  <si>
    <t>https://eprel.ec.europa.eu/qr/659853</t>
  </si>
  <si>
    <t>Żarówka LED GS 7W E27 6000K Kobi</t>
  </si>
  <si>
    <t>001192</t>
  </si>
  <si>
    <t>5900605095300</t>
  </si>
  <si>
    <t>https://b2b.kobi.pl/pl/product/9529,zarowka-led-gs-7w-e27-6000k-kobi?currency=PLN</t>
  </si>
  <si>
    <t>https://eprel.ec.europa.eu/qr/659846</t>
  </si>
  <si>
    <t>Żarówka LED GS 7W E27 4000K Kobi</t>
  </si>
  <si>
    <t>001191</t>
  </si>
  <si>
    <t>5900605095294</t>
  </si>
  <si>
    <t>https://b2b.kobi.pl/pl/product/9528,zarowka-led-gs-7w-e27-4000k-kobi?currency=PLN</t>
  </si>
  <si>
    <t>https://eprel.ec.europa.eu/qr/659844</t>
  </si>
  <si>
    <t>Żarówka LED GS 7W E27 3000K Kobi</t>
  </si>
  <si>
    <t>001190</t>
  </si>
  <si>
    <t>5900605095287</t>
  </si>
  <si>
    <t>https://b2b.kobi.pl/pl/product/9527,zarowka-led-gs-7w-e27-3000k-kobi?currency=PLN</t>
  </si>
  <si>
    <t>https://eprel.ec.europa.eu/qr/659843</t>
  </si>
  <si>
    <t>Żarówka LED GS 18W E27 6000K Kobi</t>
  </si>
  <si>
    <t>001189</t>
  </si>
  <si>
    <t>5902846018704</t>
  </si>
  <si>
    <t>https://b2b.kobi.pl/pl/product/9526,zarowka-led-gs-18w-e27-6000k-kobi?currency=PLN</t>
  </si>
  <si>
    <t>https://eprel.ec.europa.eu/qr/659841</t>
  </si>
  <si>
    <t>Żarówka LED GS 18W E27 4000K Kobi</t>
  </si>
  <si>
    <t>001188</t>
  </si>
  <si>
    <t>5902846018698</t>
  </si>
  <si>
    <t>https://b2b.kobi.pl/pl/product/9525,zarowka-led-gs-18w-e27-4000k-kobi?currency=PLN</t>
  </si>
  <si>
    <t>https://eprel.ec.europa.eu/qr/659840</t>
  </si>
  <si>
    <t>Żarówka LED GS 18W E27 3000K Kobi</t>
  </si>
  <si>
    <t>001187</t>
  </si>
  <si>
    <t>5902846018681</t>
  </si>
  <si>
    <t>https://b2b.kobi.pl/pl/product/9524,zarowka-led-gs-18w-e27-3000k-kobi?currency=PLN</t>
  </si>
  <si>
    <t>https://eprel.ec.europa.eu/qr/659839</t>
  </si>
  <si>
    <t>Żarówka LED GS 15W E27 6500K Kobi</t>
  </si>
  <si>
    <t>001186</t>
  </si>
  <si>
    <t>5900605095331</t>
  </si>
  <si>
    <t>https://b2b.kobi.pl/pl/product/9523,zarowka-led-gs-15w-e27-6000k-kobi?currency=PLN</t>
  </si>
  <si>
    <t>https://eprel.ec.europa.eu/qr/659835</t>
  </si>
  <si>
    <t>Żarówka LED GS 15W E27 4000K Kobi</t>
  </si>
  <si>
    <t>001184</t>
  </si>
  <si>
    <t>5900605095324</t>
  </si>
  <si>
    <t>https://b2b.kobi.pl/pl/product/9521,zarowka-led-gs-15w-e27-4000k-kobi?currency=PLN</t>
  </si>
  <si>
    <t>https://eprel.ec.europa.eu/qr/659834</t>
  </si>
  <si>
    <t>Żarówka LED GS 15W E27 3000K Kobi</t>
  </si>
  <si>
    <t>001182</t>
  </si>
  <si>
    <t>5900605095317</t>
  </si>
  <si>
    <t>https://b2b.kobi.pl/pl/product/9519,zarowka-led-gs-15w-e27-3000k-kobi?currency=PLN</t>
  </si>
  <si>
    <t>https://eprel.ec.europa.eu/qr/2354749</t>
  </si>
  <si>
    <t>Żarówka LED GS 13W E27 6500K Kobi</t>
  </si>
  <si>
    <t>001181</t>
  </si>
  <si>
    <t>5900605094525</t>
  </si>
  <si>
    <t>https://b2b.kobi.pl/pl/product/9518,zarowka-led-gs-13w-e27-6000k-kobi?currency=PLN</t>
  </si>
  <si>
    <t>https://eprel.ec.europa.eu/qr/659831</t>
  </si>
  <si>
    <t>Żarówka LED GS 13W E27 4000K Kobi</t>
  </si>
  <si>
    <t>001180</t>
  </si>
  <si>
    <t>5900605094518</t>
  </si>
  <si>
    <t>https://b2b.kobi.pl/pl/product/9517,zarowka-led-gs-13w-e27-4000k-kobi?currency=PLN</t>
  </si>
  <si>
    <t>https://eprel.ec.europa.eu/qr/659826</t>
  </si>
  <si>
    <t>Żarówka LED GS 13W E27 3000K Kobi</t>
  </si>
  <si>
    <t>001178</t>
  </si>
  <si>
    <t>5900605094501</t>
  </si>
  <si>
    <t>https://b2b.kobi.pl/pl/product/9515,zarowka-led-gs-13w-e27-3000k-kobi?currency=PLN</t>
  </si>
  <si>
    <t>https://eprel.ec.europa.eu/qr/659821</t>
  </si>
  <si>
    <t>Żarówka LED GS 10W E27 6000K Kobi</t>
  </si>
  <si>
    <t>001173</t>
  </si>
  <si>
    <t>5900605094495</t>
  </si>
  <si>
    <t>https://b2b.kobi.pl/pl/product/9510,zarowka-led-gs-10w-e27-6000k-kobi?currency=PLN</t>
  </si>
  <si>
    <t>https://eprel.ec.europa.eu/qr/659818</t>
  </si>
  <si>
    <t>Żarówka LED GS 10W E27 4000K Kobi</t>
  </si>
  <si>
    <t>001172</t>
  </si>
  <si>
    <t>5900605094488</t>
  </si>
  <si>
    <t>https://b2b.kobi.pl/pl/product/9509,zarowka-led-gs-10w-e27-4000k-kobi?currency=PLN</t>
  </si>
  <si>
    <t>https://eprel.ec.europa.eu/qr/659817</t>
  </si>
  <si>
    <t>Żarówka LED GS 10W E27 3000K Kobi</t>
  </si>
  <si>
    <t>001171</t>
  </si>
  <si>
    <t>5900605094471</t>
  </si>
  <si>
    <t>https://b2b.kobi.pl/pl/product/9508,zarowka-led-gs-10w-e27-3000k-kobi?currency=PLN</t>
  </si>
  <si>
    <t>https://eprel.ec.europa.eu/qr/659813</t>
  </si>
  <si>
    <t>Żarówka LED G9 4W 6000K Kobi</t>
  </si>
  <si>
    <t>001166</t>
  </si>
  <si>
    <t>5900605097144</t>
  </si>
  <si>
    <t>https://b2b.kobi.pl/pl/product/9503,zarowka-led-g9-4w-6000k-kobi?currency=PLN</t>
  </si>
  <si>
    <t>https://eprel.ec.europa.eu/qr/659777</t>
  </si>
  <si>
    <t>Żarówka LED G9 4W 4000K Kobi</t>
  </si>
  <si>
    <t>001165</t>
  </si>
  <si>
    <t>5900605097137</t>
  </si>
  <si>
    <t>https://b2b.kobi.pl/pl/product/9502,zarowka-led-g9-4w-4000k-kobi?currency=PLN</t>
  </si>
  <si>
    <t>https://eprel.ec.europa.eu/qr/659773</t>
  </si>
  <si>
    <t>Żarówka LED G9 4W 3000K Kobi</t>
  </si>
  <si>
    <t>001164</t>
  </si>
  <si>
    <t>5900605095720</t>
  </si>
  <si>
    <t>https://b2b.kobi.pl/pl/product/9501,zarowka-led-g9-4w-3000k-kobi?currency=PLN</t>
  </si>
  <si>
    <t>https://eprel.ec.europa.eu/qr/659766</t>
  </si>
  <si>
    <t>Żarówka LED G9 3W 6000K Kobi</t>
  </si>
  <si>
    <t>001163</t>
  </si>
  <si>
    <t>5902201364996</t>
  </si>
  <si>
    <t>https://b2b.kobi.pl/pl/product/9500,zarowka-led-g9-3w-6000k-kobi?currency=PLN</t>
  </si>
  <si>
    <t>https://eprel.ec.europa.eu/qr/1682294</t>
  </si>
  <si>
    <t>Żarówka LED G9 3W 4000K Kobi</t>
  </si>
  <si>
    <t>001162</t>
  </si>
  <si>
    <t>5902201364989</t>
  </si>
  <si>
    <t>https://b2b.kobi.pl/pl/product/9499,zarowka-led-g9-3w-4000k-kobi?currency=PLN</t>
  </si>
  <si>
    <t>https://eprel.ec.europa.eu/qr/1682160</t>
  </si>
  <si>
    <t>Żarówka LED G9 3W 3000K Kobi</t>
  </si>
  <si>
    <t>001161</t>
  </si>
  <si>
    <t>5902201364972</t>
  </si>
  <si>
    <t>https://b2b.kobi.pl/pl/product/9498,zarowka-led-g9-3w-3000k-kobi?currency=PLN</t>
  </si>
  <si>
    <t>https://eprel.ec.europa.eu/qr/1682098</t>
  </si>
  <si>
    <t>Żarówka LED G4 2W 4000K Kobi</t>
  </si>
  <si>
    <t>001159</t>
  </si>
  <si>
    <t>5902201305968</t>
  </si>
  <si>
    <t>https://b2b.kobi.pl/pl/product/9496,zarowka-led-g4-2w-4000k-kobi?currency=PLN</t>
  </si>
  <si>
    <t>https://eprel.ec.europa.eu/qr/816995</t>
  </si>
  <si>
    <t>Żarówka LED G4 2W 3000K Kobi</t>
  </si>
  <si>
    <t>001158</t>
  </si>
  <si>
    <t>5902201305951</t>
  </si>
  <si>
    <t>https://b2b.kobi.pl/pl/product/9495,zarowka-led-g4-2w-3000k-kobi?currency=PLN</t>
  </si>
  <si>
    <t>https://eprel.ec.europa.eu/qr/816926</t>
  </si>
  <si>
    <t>Żarówka LED G4 1,5W 4000K Kobi</t>
  </si>
  <si>
    <t>001153</t>
  </si>
  <si>
    <t>5902201307443</t>
  </si>
  <si>
    <t>https://b2b.kobi.pl/pl/product/9490,zarowka-led-g4-1-5w-4000k-kobi?currency=PLN</t>
  </si>
  <si>
    <t>https://eprel.ec.europa.eu/qr/996107</t>
  </si>
  <si>
    <t>Żarówka LED G4 1,5W 3000K Kobi</t>
  </si>
  <si>
    <t>001152</t>
  </si>
  <si>
    <t>5902201307436</t>
  </si>
  <si>
    <t>https://b2b.kobi.pl/pl/product/9489,zarowka-led-g4-1-5w-3000k-kobi?currency=PLN</t>
  </si>
  <si>
    <t>https://eprel.ec.europa.eu/qr/996106</t>
  </si>
  <si>
    <t>Żarówka LED G120 24W E27 4000K Kobi</t>
  </si>
  <si>
    <t>001151</t>
  </si>
  <si>
    <t>5902846016823</t>
  </si>
  <si>
    <t>https://b2b.kobi.pl/pl/product/9488,zarowka-led-g120-24w-e27-4000k-kobi?currency=PLN</t>
  </si>
  <si>
    <t>https://eprel.ec.europa.eu/qr/659731</t>
  </si>
  <si>
    <t>Żarówka LED G120 24W E27 3000K Kobi</t>
  </si>
  <si>
    <t>001150</t>
  </si>
  <si>
    <t>5902846016816</t>
  </si>
  <si>
    <t>https://b2b.kobi.pl/pl/product/9487,zarowka-led-g120-24w-e27-3000k-kobi?currency=PLN</t>
  </si>
  <si>
    <t>https://eprel.ec.europa.eu/qr/659726</t>
  </si>
  <si>
    <t>Żarówka filamentowa LED FSW 4W E14 3000K Kobi</t>
  </si>
  <si>
    <t>001149</t>
  </si>
  <si>
    <t>5900605095751</t>
  </si>
  <si>
    <t>https://b2b.kobi.pl/pl/product/9486,zarowka-filamentowa-led-fsw-4w-e14-3000k-kobi-360-line?currency=PLN</t>
  </si>
  <si>
    <t>https://eprel.ec.europa.eu/qr/659719</t>
  </si>
  <si>
    <t>Żarówka filamentowa LED FMB 4W E27 3000K Kobi</t>
  </si>
  <si>
    <t>001146</t>
  </si>
  <si>
    <t>5902846010586</t>
  </si>
  <si>
    <t>https://b2b.kobi.pl/pl/product/9483,zarowka-filamentowa-led-fmb-4w-e27-3000k-kobi-360-line?currency=PLN</t>
  </si>
  <si>
    <t>https://eprel.ec.europa.eu/qr/659707</t>
  </si>
  <si>
    <t>Kobi 360 Line</t>
  </si>
  <si>
    <t>Żarówka filamentowa LED FMB 1,3W E27 2700K Kobi</t>
  </si>
  <si>
    <t>001145</t>
  </si>
  <si>
    <t>5902201300338</t>
  </si>
  <si>
    <t>https://b2b.kobi.pl/pl/product/9482,zarowka-filamentowa-led-fmb-1-3w-e27-2700k-kobi-360-line?currency=PLN</t>
  </si>
  <si>
    <t>Żarówka filamentowa LED FMB 4W E14 3000K Kobi</t>
  </si>
  <si>
    <t>001144</t>
  </si>
  <si>
    <t>5902846010579</t>
  </si>
  <si>
    <t>https://b2b.kobi.pl/pl/product/9481,zarowka-filamentowa-led-fmb-4w-e14-3000k-kobi-360-line?currency=PLN</t>
  </si>
  <si>
    <t>https://eprel.ec.europa.eu/qr/659698</t>
  </si>
  <si>
    <t>Żarówka filamentowa LED FGS 7W E27 4000K Kobi</t>
  </si>
  <si>
    <t>001139</t>
  </si>
  <si>
    <t>5902846016960</t>
  </si>
  <si>
    <t>https://b2b.kobi.pl/pl/product/9476,zarowka-filamentowa-led-fgs-7w-e27-4000k-kobi-360-line?currency=PLN</t>
  </si>
  <si>
    <t>https://eprel.ec.europa.eu/qr/659651</t>
  </si>
  <si>
    <t>Żarówka filamentowa LED FGS 7W E27 3000K Kobi</t>
  </si>
  <si>
    <t>001138</t>
  </si>
  <si>
    <t>5902846016472</t>
  </si>
  <si>
    <t>https://b2b.kobi.pl/pl/product/9475,zarowka-filamentowa-led-fgs-7w-e27-3000k-kobi-360-line?currency=PLN</t>
  </si>
  <si>
    <t>https://eprel.ec.europa.eu/qr/659645</t>
  </si>
  <si>
    <t>Żarówka filamentowa LED FDE 4W E14 3000K Kobi</t>
  </si>
  <si>
    <t>001134</t>
  </si>
  <si>
    <t>5900605095768</t>
  </si>
  <si>
    <t>https://b2b.kobi.pl/pl/product/9471,zarowka-filamentowa-led-fde-4w-e14-3000k-kobi-360-line?currency=PLN</t>
  </si>
  <si>
    <t>https://eprel.ec.europa.eu/qr/659618</t>
  </si>
  <si>
    <t>DECORO C-0001R</t>
  </si>
  <si>
    <t>000867</t>
  </si>
  <si>
    <t>4260379589964</t>
  </si>
  <si>
    <t>https://b2b.kobi.pl/pl/product/9204,pierscien-ozdobny-chrom-decoro-c-0001r?currency=PLN</t>
  </si>
  <si>
    <t>Plafon LED ORBIS 10W 4000K LX IP44 Kobi Pro</t>
  </si>
  <si>
    <t>000089</t>
  </si>
  <si>
    <t>5902201305661</t>
  </si>
  <si>
    <t>https://b2b.kobi.pl/pl/product/8426,plafon-z-czujnikiem-ruchu-led-orbis-10w-4000k-lx-ip44-kobi-pro?currency=PLN</t>
  </si>
  <si>
    <t>https://eprel.ec.europa.eu/qr/1057303</t>
  </si>
  <si>
    <t>Downlight LED NEXEYE NE1 30W 4000K IP44 Kobi Pro</t>
  </si>
  <si>
    <t>000065</t>
  </si>
  <si>
    <t>5902201300819</t>
  </si>
  <si>
    <t>https://b2b.kobi.pl/pl/product/8402,downlight-led-nexeye-ne1-30w-4000k-ip44-kobi-pro?currency=PLN</t>
  </si>
  <si>
    <t>https://eprel.ec.europa.eu/qr/669371</t>
  </si>
  <si>
    <t>Downlight LED NEXEYE NE1 15W 4000K IP44 Kobi Pro</t>
  </si>
  <si>
    <t>000061</t>
  </si>
  <si>
    <t>5902201300796</t>
  </si>
  <si>
    <t>https://b2b.kobi.pl/pl/product/8398,downlight-led-nexeye-ne1-15w-4000k-ip44-kobi-pro?currency=PLN</t>
  </si>
  <si>
    <t>https://eprel.ec.europa.eu/qr/669368</t>
  </si>
  <si>
    <t>Oprawa liniowa LED NEXLINE1 31W P Kobi Pro</t>
  </si>
  <si>
    <t>000051</t>
  </si>
  <si>
    <t>5902846010265</t>
  </si>
  <si>
    <t>https://b2b.kobi.pl/pl/product/8388,oprawa-liniowa-led-nexline1-31w-p-kobi-pro?currency=PLN</t>
  </si>
  <si>
    <t>https://eprel.ec.europa.eu/qr/953680</t>
  </si>
  <si>
    <t>Oprawa liniowa hermetyczna LED HPL1 60W IP65 120° Kobi Pro</t>
  </si>
  <si>
    <t>000042</t>
  </si>
  <si>
    <t>5900605098462</t>
  </si>
  <si>
    <t>https://b2b.kobi.pl/pl/product/8379,oprawa-liniowa-hermetyczna-led-hpl1-60w-ip65-120-kobi-pro?currency=PLN</t>
  </si>
  <si>
    <t>https://eprel.ec.europa.eu/qr/953208</t>
  </si>
  <si>
    <t>Oprawa liniowa hermetyczna LED HPL2 150W IP65 120° Kobi Pro</t>
  </si>
  <si>
    <t>000041</t>
  </si>
  <si>
    <t>5900605099278</t>
  </si>
  <si>
    <t>https://b2b.kobi.pl/pl/product/8378,oprawa-liniowa-hermetyczna-led-hpl2-150w-ip65-120-kobi-pro?currency=PLN</t>
  </si>
  <si>
    <t>https://eprel.ec.europa.eu/qr/953653</t>
  </si>
  <si>
    <t>Oprawa liniowa hermetyczna LED HPL2 120W IP65 90° Kobi Pro</t>
  </si>
  <si>
    <t>000040</t>
  </si>
  <si>
    <t>5902846010371</t>
  </si>
  <si>
    <t>https://b2b.kobi.pl/pl/product/8377,oprawa-liniowa-hermetyczna-led-hpl2-120w-ip65-90-kobi-pro?currency=PLN</t>
  </si>
  <si>
    <t>https://eprel.ec.europa.eu/qr/953606</t>
  </si>
  <si>
    <t>Oprawa liniowa hermetyczna LED HPL2 120W IP65 120° Kobi Pro</t>
  </si>
  <si>
    <t>000039</t>
  </si>
  <si>
    <t>5900605098011</t>
  </si>
  <si>
    <t>https://b2b.kobi.pl/pl/product/8376,oprawa-liniowa-hermetyczna-led-hpl2-120w-ip65-120-kobi-pro?currency=PLN</t>
  </si>
  <si>
    <t>Oprawa liniowa hermetyczna LED HPL1 75W IP65 90° Kobi Pro</t>
  </si>
  <si>
    <t>000037</t>
  </si>
  <si>
    <t>5900605098097</t>
  </si>
  <si>
    <t>https://b2b.kobi.pl/pl/product/8374,oprawa-liniowa-hermetyczna-led-hpl1-75w-ip65-90-kobi-pro?currency=PLN</t>
  </si>
  <si>
    <t>https://eprel.ec.europa.eu/qr/953535</t>
  </si>
  <si>
    <t>Oprawa liniowa hermetyczna LED HPL1 75W IP65 120° Kobi Pro</t>
  </si>
  <si>
    <t>000035</t>
  </si>
  <si>
    <t>5902846010357</t>
  </si>
  <si>
    <t>https://b2b.kobi.pl/pl/product/8372,oprawa-liniowa-hermetyczna-led-hpl1-75w-ip65-120-kobi-pro?currency=PLN</t>
  </si>
  <si>
    <t>https://eprel.ec.europa.eu/qr/953524</t>
  </si>
  <si>
    <t>Oprawa liniowa hermetyczna LED HPL1 45W IP65 90° Kobi Pro</t>
  </si>
  <si>
    <t>000034</t>
  </si>
  <si>
    <t>5900605098493</t>
  </si>
  <si>
    <t>https://b2b.kobi.pl/pl/product/8371,oprawa-liniowa-hermetyczna-led-hpl1-45w-ip65-90-kobi-pro?currency=PLN</t>
  </si>
  <si>
    <t>https://eprel.ec.europa.eu/qr/953186</t>
  </si>
  <si>
    <t>Oprawa liniowa hermetyczna LED HPL1 45W IP65 120° Kobi Pro</t>
  </si>
  <si>
    <t>000032</t>
  </si>
  <si>
    <t>5900605098486</t>
  </si>
  <si>
    <t>https://b2b.kobi.pl/pl/product/8369,oprawa-liniowa-hermetyczna-led-hpl1-45w-ip65-120-kobi-pro?currency=PLN</t>
  </si>
  <si>
    <t>https://eprel.ec.europa.eu/qr/953134</t>
  </si>
  <si>
    <t>Oprawa liniowa hermetyczna LED HPL1 30W IP65 90° Kobi Pro</t>
  </si>
  <si>
    <t>000031</t>
  </si>
  <si>
    <t>5902846011774</t>
  </si>
  <si>
    <t>https://b2b.kobi.pl/pl/product/8368,oprawa-liniowa-hermetyczna-led-hpl1-30w-ip65-90-kobi-pro?currency=PLN</t>
  </si>
  <si>
    <t>https://eprel.ec.europa.eu/qr/953122</t>
  </si>
  <si>
    <t>Oprawa liniowa hermetyczna LED HPL1 30W IP65 120° Kobi Pro</t>
  </si>
  <si>
    <t>000030</t>
  </si>
  <si>
    <t>5900605098837</t>
  </si>
  <si>
    <t>https://b2b.kobi.pl/pl/product/8367,oprawa-liniowa-hermetyczna-led-hpl1-30w-ip65-120-kobi-pro?currency=PLN</t>
  </si>
  <si>
    <t>https://eprel.ec.europa.eu/qr/953103</t>
  </si>
  <si>
    <t>Cena wyprzedażowa</t>
  </si>
  <si>
    <t>Zestaw 2x Girlanda Venezia + zasilacz 12V 24W do VENEZIA + Kabel 47cm Kobi Design</t>
  </si>
  <si>
    <t>005155</t>
  </si>
  <si>
    <t>5907178026410</t>
  </si>
  <si>
    <t>https://b2b.kobi.pl/pl/product/13608,zestaw-2xvenezia-zasilacz-12v-24w-do-venezia-kabel-47cm-kobi-design?currency=PLN</t>
  </si>
  <si>
    <t>https://eprel.ec.europa.eu/qr/2032423</t>
  </si>
  <si>
    <t>ZESTAW CRETE Girlanda ogrodowa 20m + kabel 10m + 20x klosz M2</t>
  </si>
  <si>
    <t>005141</t>
  </si>
  <si>
    <t>5907178026380</t>
  </si>
  <si>
    <t>https://b2b.kobi.pl/pl/product/13594,zestaw-crete-girlanda-ogrodowa-20m-kabel-10m-20x-klosz-m2?currency=PLN</t>
  </si>
  <si>
    <t>ZESTAW CRETE Girlanda ogrodowa 20m + kabel 10m + 20x klosz M1</t>
  </si>
  <si>
    <t>005140</t>
  </si>
  <si>
    <t>5907178026373</t>
  </si>
  <si>
    <t>https://b2b.kobi.pl/pl/product/13593,zestaw-crete-girlanda-ogrodowa-20m-kabel-10m-20x-klosz-m1?currency=PLN</t>
  </si>
  <si>
    <t>ZESTAW CRETE Girlanda ogrodowa 15m + kabel 10m + 15x klosz M2</t>
  </si>
  <si>
    <t>005139</t>
  </si>
  <si>
    <t>5907178026366</t>
  </si>
  <si>
    <t>https://b2b.kobi.pl/pl/product/13592,zestaw-crete-girlanda-ogrodowa-15m-kabel-10m-15x-klosz-m2?currency=PLN</t>
  </si>
  <si>
    <t>ZESTAW CRETE Girlanda ogrodowa 15m + kabel 10m + 15x klosz M1</t>
  </si>
  <si>
    <t>005138</t>
  </si>
  <si>
    <t>5907178026359</t>
  </si>
  <si>
    <t>https://b2b.kobi.pl/pl/product/13591,zestaw-crete-girlanda-ogrodowa-15m-kabel-10m-15x-klosz-m1?currency=PLN</t>
  </si>
  <si>
    <t>ZESTAW CRETE Girlanda ogrodowa 10m + kabel 10m + 10x klosz M2</t>
  </si>
  <si>
    <t>005137</t>
  </si>
  <si>
    <t>5907178026342</t>
  </si>
  <si>
    <t>https://b2b.kobi.pl/pl/product/13590,zestaw-crete-girlanda-ogrodowa-10m-kabel-10m-10x-klosz-m2?currency=PLN</t>
  </si>
  <si>
    <t>ZESTAW CRETE Girlanda ogrodowa 10m + kabel 10m + 10x klosz M1</t>
  </si>
  <si>
    <t>005136</t>
  </si>
  <si>
    <t>5907178026335</t>
  </si>
  <si>
    <t>https://b2b.kobi.pl/pl/product/13589,zestaw-crete-girlanda-ogrodowa-10m-kabel-10m-10x-klosz-m1?currency=PLN</t>
  </si>
  <si>
    <t>ZESTAW CRETE Girlanda ogrodowa 5m + kabel 10m + 5x klosz M2</t>
  </si>
  <si>
    <t>005135</t>
  </si>
  <si>
    <t>5907178026328</t>
  </si>
  <si>
    <t>https://b2b.kobi.pl/pl/product/13588,zestaw-crete-girlanda-ogrodowa-5m-kabel-10m-5x-klosz-m2?currency=PLN</t>
  </si>
  <si>
    <t>ZESTAW CRETE Girlanda ogrodowa 5m + kabel 10m + 5x klosz M1</t>
  </si>
  <si>
    <t>005134</t>
  </si>
  <si>
    <t>5907178026311</t>
  </si>
  <si>
    <t>https://b2b.kobi.pl/pl/product/13587,zestaw-crete-girlanda-ogrodowa-5m-kabel-10m-5x-klosz-m1?currency=PLN</t>
  </si>
  <si>
    <t>ZESTAW CRETE Girlanda ogrodowa 15m + kabel 5m + 15x klosz D1</t>
  </si>
  <si>
    <t>005132</t>
  </si>
  <si>
    <t>5907178026298</t>
  </si>
  <si>
    <t>https://b2b.kobi.pl/pl/product/13585,zestaw-crete-girlanda-ogrodowa-15m-kabel-5m-15x-klosz-d1?currency=PLN</t>
  </si>
  <si>
    <t>ZESTAW CRETE Girlanda ogrodowa 15m + kabel 5m + 15x klosz M2</t>
  </si>
  <si>
    <t>005131</t>
  </si>
  <si>
    <t>5907178026281</t>
  </si>
  <si>
    <t>https://b2b.kobi.pl/pl/product/13584,zestaw-crete-girlanda-ogrodowa-15m-kabel-5m-15x-klosz-m2?currency=PLN</t>
  </si>
  <si>
    <t>ZESTAW CRETE Girlanda ogrodowa 15m + kabel 5m + 15x klosz M1</t>
  </si>
  <si>
    <t>005130</t>
  </si>
  <si>
    <t>5907178026274</t>
  </si>
  <si>
    <t>https://b2b.kobi.pl/pl/product/13583,zestaw-crete-girlanda-ogrodowa-15m-kabel-5m-15x-klosz-m1?currency=PLN</t>
  </si>
  <si>
    <t>ZESTAW CRETE Girlanda ogrodowa 20m + kabel 5m + 20x klosz D1</t>
  </si>
  <si>
    <t>005128</t>
  </si>
  <si>
    <t>5907178026250</t>
  </si>
  <si>
    <t>https://b2b.kobi.pl/pl/product/13581,zestaw-crete-girlanda-ogrodowa-20m-kabel-5m-20x-klosz-d1?currency=PLN</t>
  </si>
  <si>
    <t>ZESTAW CRETE Girlanda ogrodowa 20m + kabel 5m + 20x klosz M2</t>
  </si>
  <si>
    <t>005127</t>
  </si>
  <si>
    <t>5907178026243</t>
  </si>
  <si>
    <t>https://b2b.kobi.pl/pl/product/13580,zestaw-crete-girlanda-ogrodowa-20m-kabel-5m-20x-klosz-m2?currency=PLN</t>
  </si>
  <si>
    <t>ZESTAW CRETE Girlanda ogrodowa 20m + kabel 5m + 20x klosz M1</t>
  </si>
  <si>
    <t>005126</t>
  </si>
  <si>
    <t>5907178026236</t>
  </si>
  <si>
    <t>https://b2b.kobi.pl/pl/product/13579,zestaw-crete-girlanda-ogrodowa-20m-kabel-5m-20x-klosz-m1?currency=PLN</t>
  </si>
  <si>
    <t>ZESTAW CRETE Girlanda ogrodowa 10m + kabel 5m + 10x klosz D1</t>
  </si>
  <si>
    <t>005124</t>
  </si>
  <si>
    <t>5907178026212</t>
  </si>
  <si>
    <t>https://b2b.kobi.pl/pl/product/13577,zestaw-crete-girlanda-ogrodowa-10m-kabel-5m-10x-klosz-d1?currency=PLN</t>
  </si>
  <si>
    <t>ZESTAW CRETE Girlanda ogrodowa 10m + kabel 5m + 10x klosz M2</t>
  </si>
  <si>
    <t>005123</t>
  </si>
  <si>
    <t>5907178026205</t>
  </si>
  <si>
    <t>https://b2b.kobi.pl/pl/product/13576,zestaw-crete-girlanda-ogrodowa-10m-kabel-5m-10x-klosz-m2?currency=PLN</t>
  </si>
  <si>
    <t>ZESTAW CRETE Girlanda ogrodowa 10m + kabel 5m + 10x klosz M1</t>
  </si>
  <si>
    <t>005122</t>
  </si>
  <si>
    <t>5907178026199</t>
  </si>
  <si>
    <t>https://b2b.kobi.pl/pl/product/13575,zestaw-crete-girlanda-ogrodowa-10m-kabel-5m-10x-klosz-m1?currency=PLN</t>
  </si>
  <si>
    <t>ZESTAW CRETE Girlanda ogrodowa 5m + kabel 5m + 5x klosz D1</t>
  </si>
  <si>
    <t>005120</t>
  </si>
  <si>
    <t>5907178026175</t>
  </si>
  <si>
    <t>https://b2b.kobi.pl/pl/product/13573,zestaw-crete-girlanda-ogrodowa-5m-kabel-5m-5x-klosz-d1?currency=PLN</t>
  </si>
  <si>
    <t>ZESTAW CRETE Girlanda ogrodowa 5m + kabel 5m + 5x klosz M2</t>
  </si>
  <si>
    <t>005119</t>
  </si>
  <si>
    <t>5907178026168</t>
  </si>
  <si>
    <t>https://b2b.kobi.pl/pl/product/13572,zestaw-crete-girlanda-ogrodowa-5m-kabel-5m-5x-klosz-m2?currency=PLN</t>
  </si>
  <si>
    <t>ZESTAW CRETE Girlanda ogrodowa 5m + kabel 5m + 5x klosz M1</t>
  </si>
  <si>
    <t>005118</t>
  </si>
  <si>
    <t>5907178026151</t>
  </si>
  <si>
    <t>https://b2b.kobi.pl/pl/product/13571,zestaw-crete-girlanda-ogrodowa-5m-kabel-5m-5x-klosz-m1?currency=PLN</t>
  </si>
  <si>
    <t>Lampka biurkowa BATILA BAMBOO ST 1xE27 LLS</t>
  </si>
  <si>
    <t>002603</t>
  </si>
  <si>
    <t>5902201381603</t>
  </si>
  <si>
    <t>https://b2b.kobi.pl/pl/product/10940,lampka-biurkowa-batila-bamboo-st-1xe27-lls?currency=PLN</t>
  </si>
  <si>
    <t>Lampka na monitor LED ZENARRA 5W CCT LLS</t>
  </si>
  <si>
    <t>002600</t>
  </si>
  <si>
    <t>5902201378337</t>
  </si>
  <si>
    <t>https://b2b.kobi.pl/pl/product/10937,lampka-na-monitor-led-zenarra-5w-cct-lls?currency=PLN</t>
  </si>
  <si>
    <t>https://eprel.ec.europa.eu/qr/2077089</t>
  </si>
  <si>
    <t>Lampa wisząca SOLIX BAMBOO 1xE27 LLS</t>
  </si>
  <si>
    <t>002579</t>
  </si>
  <si>
    <t>5902201366471</t>
  </si>
  <si>
    <t>https://b2b.kobi.pl/pl/product/10916,lampa-wiszaca-solix-bamboo-1xe27-lls?currency=PLN</t>
  </si>
  <si>
    <t>Lampa wisząca OLEA BAMBOO 1xE27 LLS</t>
  </si>
  <si>
    <t>002572</t>
  </si>
  <si>
    <t>5902201366402</t>
  </si>
  <si>
    <t>https://b2b.kobi.pl/pl/product/10909,lampa-wiszaca-olea-bamboo-1xe27-lls?currency=PLN</t>
  </si>
  <si>
    <t>Lampa ogrodowa kwadratowa 1xGU10 IP44 czarna LLS</t>
  </si>
  <si>
    <t>002546</t>
  </si>
  <si>
    <t>5902846016458</t>
  </si>
  <si>
    <t>https://b2b.kobi.pl/pl/product/10883,lampa-ogrodowa-kwadratowa-1xgu10-ip44-czarna-lls?currency=PLN</t>
  </si>
  <si>
    <t>Panel solarny LA-300 Laitica</t>
  </si>
  <si>
    <t>002505</t>
  </si>
  <si>
    <t>5902201359497</t>
  </si>
  <si>
    <t>https://b2b.kobi.pl/pl/product/10842,panel-solarny-la-300-laitica?currency=PLN</t>
  </si>
  <si>
    <t>Lampka biurkowa LED ORBI 2,5W CCT różowa Laitica</t>
  </si>
  <si>
    <t>002429</t>
  </si>
  <si>
    <t>5902201368307</t>
  </si>
  <si>
    <t>https://b2b.kobi.pl/pl/product/10766,lampka-biurkowa-led-orbi-2-5w-cct-rozowa-laitica?currency=PLN</t>
  </si>
  <si>
    <t>Lampka biurkowa LED ORBI 2,5W CCT niebieska Laitica</t>
  </si>
  <si>
    <t>002428</t>
  </si>
  <si>
    <t>5902201368291</t>
  </si>
  <si>
    <t>https://b2b.kobi.pl/pl/product/10765,lampka-biurkowa-led-orbi-2-5w-cct-niebieska-laitica?currency=PLN</t>
  </si>
  <si>
    <t>Lampka biurkowa LED ORBI 2,5W CCT szara Laitica</t>
  </si>
  <si>
    <t>002427</t>
  </si>
  <si>
    <t>5902201368284</t>
  </si>
  <si>
    <t>https://b2b.kobi.pl/pl/product/10764,lampka-biurkowa-led-orbi-2-5w-cct-szara-laitica?currency=PLN</t>
  </si>
  <si>
    <t>Lampka biurkowa LED ORBI 2,5W CCT biała Laitica</t>
  </si>
  <si>
    <t>002426</t>
  </si>
  <si>
    <t>5902201368277</t>
  </si>
  <si>
    <t>https://b2b.kobi.pl/pl/product/10763,lampka-biurkowa-led-orbi-2-5w-cct-biala-laitica?currency=PLN</t>
  </si>
  <si>
    <t>Lampka biurkowa LED ORBI 2,5W CCT czarna Laitica</t>
  </si>
  <si>
    <t>002425</t>
  </si>
  <si>
    <t>5902201368260</t>
  </si>
  <si>
    <t>https://b2b.kobi.pl/pl/product/10762,lampka-biurkowa-led-orbi-2-5w-cct-czarna-laitica?currency=PLN</t>
  </si>
  <si>
    <t>Kinkiet ogrodowy QUAZAR 5 2xGU10 IP44 czarny Kobi</t>
  </si>
  <si>
    <t>002286</t>
  </si>
  <si>
    <t>5900605095249</t>
  </si>
  <si>
    <t>https://b2b.kobi.pl/pl/product/10623,kinkiet-ogrodowy-quazar-5-2xgu10-ip44-czarny-kobi?currency=PLN</t>
  </si>
  <si>
    <t>Oprawa do nadbudowania LED VALLE 4,2W 3000K Art of Light</t>
  </si>
  <si>
    <t>002217</t>
  </si>
  <si>
    <t>5902846011514</t>
  </si>
  <si>
    <t>https://b2b.kobi.pl/pl/product/10554,oprawa-do-nabudowania-led-valle-4-2w-3000k-art-of-light?currency=PLN</t>
  </si>
  <si>
    <t>https://eprel.ec.europa.eu/qr/929313</t>
  </si>
  <si>
    <t>Kinkiet LED RARO 4,2W 3000K biały Art of Light</t>
  </si>
  <si>
    <t>002216</t>
  </si>
  <si>
    <t>5902846011606</t>
  </si>
  <si>
    <t>https://b2b.kobi.pl/pl/product/10553,kinkiet-led-raro-4-2w-3000k-bialy-art-of-light?currency=PLN</t>
  </si>
  <si>
    <t>https://eprel.ec.europa.eu/qr/941016</t>
  </si>
  <si>
    <t>Oprawa VENICE 1xGU10 Art of Light</t>
  </si>
  <si>
    <t>002212</t>
  </si>
  <si>
    <t>5900605099483</t>
  </si>
  <si>
    <t>https://b2b.kobi.pl/pl/product/10549,oprawa-venice-1xgu10-art-of-light?currency=PLN</t>
  </si>
  <si>
    <t>Oprawa do nadbudowania STOA 1xGU10 Art of Light</t>
  </si>
  <si>
    <t>002206</t>
  </si>
  <si>
    <t>5900605098998</t>
  </si>
  <si>
    <t>https://b2b.kobi.pl/pl/product/10543,oprawa-do-nabudowania-stoa-1xgu10-art-of-light?currency=PLN</t>
  </si>
  <si>
    <t>Kinkiet SECCO 1xE14 Art of Light</t>
  </si>
  <si>
    <t>002204</t>
  </si>
  <si>
    <t>5900605099025</t>
  </si>
  <si>
    <t>https://b2b.kobi.pl/pl/product/10541,kinkiet-secco-1xe14-art-of-light?currency=PLN</t>
  </si>
  <si>
    <t>Lampa wisząca PITTORE B 1xE27 biała Art of Light</t>
  </si>
  <si>
    <t>002201</t>
  </si>
  <si>
    <t>5900605099087</t>
  </si>
  <si>
    <t>https://b2b.kobi.pl/pl/product/10538,lampa-wiszaca-pittore-b-1xe27-biala-art-of-light?currency=PLN</t>
  </si>
  <si>
    <t>Oprawa do nadbudowania PURO MASSO C 2xGU10 szara Art of Light</t>
  </si>
  <si>
    <t>002196</t>
  </si>
  <si>
    <t>5902846011682</t>
  </si>
  <si>
    <t>https://b2b.kobi.pl/pl/product/10533,oprawa-do-nabudowania-puro-masso-c-2xgu10-szara-art-of-light?currency=PLN</t>
  </si>
  <si>
    <t>Oprawa do nadbudowania NAOS 1xGU10 Art of Light</t>
  </si>
  <si>
    <t>002188</t>
  </si>
  <si>
    <t>5900605098967</t>
  </si>
  <si>
    <t>https://b2b.kobi.pl/pl/product/10525,oprawa-do-nabudowania-naos-1xgu10-art-of-light?currency=PLN</t>
  </si>
  <si>
    <t>Oprawa sufitowa VENICE W-2L 2xGU10 biała JVS</t>
  </si>
  <si>
    <t>002182</t>
  </si>
  <si>
    <t>4251292449251</t>
  </si>
  <si>
    <t>https://b2b.kobi.pl/pl/product/10519,oprawa-sufitowa-venice-w-2l-2xgu10-biala-jvs?currency=PLN</t>
  </si>
  <si>
    <t>Oprawa sufitowa VENICE W-1L 1xGU10 biała JVS</t>
  </si>
  <si>
    <t>002181</t>
  </si>
  <si>
    <t>4251292449244</t>
  </si>
  <si>
    <t>https://b2b.kobi.pl/pl/product/10518,oprawa-sufitowa-venice-w-1l-1xgu10-biala-jvs?currency=PLN</t>
  </si>
  <si>
    <t>Oprawa sufitowa VENICE B-1L 1xGU10 czarna JVS</t>
  </si>
  <si>
    <t>002179</t>
  </si>
  <si>
    <t>4251292449282</t>
  </si>
  <si>
    <t>https://b2b.kobi.pl/pl/product/10516,oprawa-sufitowa-venice-b-1l-1xgu10-czarna-jvs?currency=PLN</t>
  </si>
  <si>
    <t>Oprawa do nadbudowania GEMMA 1xGU10 Art of Light</t>
  </si>
  <si>
    <t>002176</t>
  </si>
  <si>
    <t>5900605098974</t>
  </si>
  <si>
    <t>https://b2b.kobi.pl/pl/product/10513,oprawa-do-nabudowania-gemma-1xgu10-art-of-light?currency=PLN</t>
  </si>
  <si>
    <t>Oprawa do nadbudowania CELLO 1xGU10 Art of Light</t>
  </si>
  <si>
    <t>002169</t>
  </si>
  <si>
    <t>5900605099490</t>
  </si>
  <si>
    <t>https://b2b.kobi.pl/pl/product/10506,oprawa-do-nabudowania-cello-1xgu10-art-of-light?currency=PLN</t>
  </si>
  <si>
    <t>Spot ARLES 2xGU10 biały Kobi</t>
  </si>
  <si>
    <t>002150</t>
  </si>
  <si>
    <t>5902846013617</t>
  </si>
  <si>
    <t>https://b2b.kobi.pl/pl/product/10487,spot-arles-2xgu10-bialy-kobi?currency=PLN</t>
  </si>
  <si>
    <t>Spot ARLES 1xGU10 biały Kobi</t>
  </si>
  <si>
    <t>002149</t>
  </si>
  <si>
    <t>5902846013600</t>
  </si>
  <si>
    <t>https://b2b.kobi.pl/pl/product/10486,spot-arles-1xgu10-bialy-kobi?currency=PLN</t>
  </si>
  <si>
    <t>Downlight OSLO 14W 3000K biały Art of Light</t>
  </si>
  <si>
    <t>002144</t>
  </si>
  <si>
    <t>5902846011460</t>
  </si>
  <si>
    <t>https://b2b.kobi.pl/pl/product/10481,downlight-oslo-14w-3000k-bialy-art-of-light?currency=PLN</t>
  </si>
  <si>
    <t>https://eprel.ec.europa.eu/qr/929210</t>
  </si>
  <si>
    <t>Oprawa sufitowa LAHTI mini dim 2x9W 3000K czarna Art of Light</t>
  </si>
  <si>
    <t>002137</t>
  </si>
  <si>
    <t>5902201305838</t>
  </si>
  <si>
    <t>https://b2b.kobi.pl/pl/product/10474,oprawa-sufitowa-lahti-mini-dim-2x9w-3000k-czarna-art-of-light?currency=PLN</t>
  </si>
  <si>
    <t>https://eprel.ec.europa.eu/qr/856894</t>
  </si>
  <si>
    <t>Oprawa sufitowa TORSO 2xGU10 Art of Light</t>
  </si>
  <si>
    <t>002124</t>
  </si>
  <si>
    <t>5900605098899</t>
  </si>
  <si>
    <t>https://b2b.kobi.pl/pl/product/10461,oprawa-sufitowa-torso-2xgu10-art-of-light?currency=PLN</t>
  </si>
  <si>
    <t>Pierścień ozdobny STAR MINI QUADRAT chrom JVS</t>
  </si>
  <si>
    <t>002121</t>
  </si>
  <si>
    <t>4251292420755</t>
  </si>
  <si>
    <t>https://b2b.kobi.pl/pl/product/10458,pierscien-ozdobny-star-mini-quadrat-chrom-jvs?currency=PLN</t>
  </si>
  <si>
    <t>Pierścień ozdobny OH47 biały Kobi</t>
  </si>
  <si>
    <t>002110</t>
  </si>
  <si>
    <t>5900605097991</t>
  </si>
  <si>
    <t>https://b2b.kobi.pl/pl/product/10447,pierscien-ozdobny-oh47-bialy-kobi?currency=PLN</t>
  </si>
  <si>
    <t>Oprawa sufitowa OH44 Kobi</t>
  </si>
  <si>
    <t>002109</t>
  </si>
  <si>
    <t>5900605097359</t>
  </si>
  <si>
    <t>https://b2b.kobi.pl/pl/product/10446,oprawa-sufitowa-oh44-kobi?currency=PLN</t>
  </si>
  <si>
    <t>Oprawa do nadbudowania OH37 L czarna Kobi</t>
  </si>
  <si>
    <t>002103</t>
  </si>
  <si>
    <t>5900605098738</t>
  </si>
  <si>
    <t>https://b2b.kobi.pl/pl/product/10440,oprawa-do-nadbudowania-oh37-l-czarna-kobi?currency=PLN</t>
  </si>
  <si>
    <t>Oprawa do nadbudowania OH37 L biała Kobi</t>
  </si>
  <si>
    <t>002101</t>
  </si>
  <si>
    <t>5900605098691</t>
  </si>
  <si>
    <t>https://b2b.kobi.pl/pl/product/10438,oprawa-do-nadbudowania-oh37-l-biala-kobi?currency=PLN</t>
  </si>
  <si>
    <t>Oprawa do nadbudowania OH37 biała Kobi</t>
  </si>
  <si>
    <t>002098</t>
  </si>
  <si>
    <t>5900605096765</t>
  </si>
  <si>
    <t>https://b2b.kobi.pl/pl/product/10435,oprawa-do-nadbudowania-oh37-biala-kobi?currency=PLN</t>
  </si>
  <si>
    <t>Pierścień ozdobny OH34 IP44 mat chrom Kobi</t>
  </si>
  <si>
    <t>002084</t>
  </si>
  <si>
    <t>5900605096734</t>
  </si>
  <si>
    <t>https://b2b.kobi.pl/pl/product/10421,pierscien-ozdobny-oh34-ip44-mat-chrom-kobi?currency=PLN</t>
  </si>
  <si>
    <t>Pierścień ozdobny OH227 przezroczysty Kobi</t>
  </si>
  <si>
    <t>002053</t>
  </si>
  <si>
    <t>5900605096710</t>
  </si>
  <si>
    <t>https://b2b.kobi.pl/pl/product/10390,pierscien-ozdobny-oh227-przezroczysty-kobi?currency=PLN</t>
  </si>
  <si>
    <t>Oprawa do nadbudowania MANGO SQUARE biała Kobi</t>
  </si>
  <si>
    <t>002032</t>
  </si>
  <si>
    <t>5902846016571</t>
  </si>
  <si>
    <t>https://b2b.kobi.pl/pl/product/10369,oprawa-do-nabudowania-mango-square-biala-kobi?currency=PLN</t>
  </si>
  <si>
    <t>Pierścień ozdobny BETONPOINT R-B schwarz JVS</t>
  </si>
  <si>
    <t>002021</t>
  </si>
  <si>
    <t>4251292455801</t>
  </si>
  <si>
    <t>https://b2b.kobi.pl/pl/product/10358,pierscien-ozdobny-betonpoint-r-b-schwarz-jvs?currency=PLN</t>
  </si>
  <si>
    <t>Pierścień ozdobny BETONPOINT Q-S chrom JVS</t>
  </si>
  <si>
    <t>002020</t>
  </si>
  <si>
    <t>4251292455771</t>
  </si>
  <si>
    <t>https://b2b.kobi.pl/pl/product/10357,pierscien-ozdobny-betonpoint-q-s-chrom-jvs?currency=PLN</t>
  </si>
  <si>
    <t>Downlight AQUA SLIM G5,3/GU10 IP44 chrom JVS</t>
  </si>
  <si>
    <t>002018</t>
  </si>
  <si>
    <t>4251292406759</t>
  </si>
  <si>
    <t>https://b2b.kobi.pl/pl/product/10355,downlight-aqua-slim-g5-3-gu10-ip44-chrom-jvs?currency=PLN</t>
  </si>
  <si>
    <t>Downlight AQUA G5,3/GU10 IP44 matowy chrom JVS</t>
  </si>
  <si>
    <t>002017</t>
  </si>
  <si>
    <t>4251292406735</t>
  </si>
  <si>
    <t>https://b2b.kobi.pl/pl/product/10354,downlight-aqua-g5-3-gu10-ip44-matowy-chrom-jvs?currency=PLN</t>
  </si>
  <si>
    <t>Downlight FRESCO 2xGU10 Art of Light</t>
  </si>
  <si>
    <t>002016</t>
  </si>
  <si>
    <t>5900605098905</t>
  </si>
  <si>
    <t>https://b2b.kobi.pl/pl/product/10353,downlight-fresco-2xgu10-art-of-light?currency=PLN</t>
  </si>
  <si>
    <t>Pierścień ozdobny CRISTAL R czarny JVS</t>
  </si>
  <si>
    <t>002013</t>
  </si>
  <si>
    <t>4251292424203</t>
  </si>
  <si>
    <t>https://b2b.kobi.pl/pl/product/10350,pierscien-ozdobny-cristal-r-czarny-jvs?currency=PLN</t>
  </si>
  <si>
    <t>Pierścień ozdobny BARI SQUARE chrom Kobi</t>
  </si>
  <si>
    <t>002012</t>
  </si>
  <si>
    <t>5902846014652</t>
  </si>
  <si>
    <t>https://b2b.kobi.pl/pl/product/10349,pierscien-ozdobny-bari-square-chrom-kobi?currency=PLN</t>
  </si>
  <si>
    <t>Pierścień ozdobny BARI ROUND czarny Kobi</t>
  </si>
  <si>
    <t>002009</t>
  </si>
  <si>
    <t>5902846014683</t>
  </si>
  <si>
    <t>https://b2b.kobi.pl/pl/product/10346,pierscien-ozdobny-bari-round-czarny-kobi?currency=PLN</t>
  </si>
  <si>
    <t>Kinkiet BIANCO 1xGU10 Art of Light</t>
  </si>
  <si>
    <t>002008</t>
  </si>
  <si>
    <t>5900605098943</t>
  </si>
  <si>
    <t>https://b2b.kobi.pl/pl/product/10345,kinkiet-bianco-1xgu10-art-of-light?currency=PLN</t>
  </si>
  <si>
    <t>Oprawa do nadbudowania AQUARIUS 1xGU10 kwadrat IP44 chrom Kobi</t>
  </si>
  <si>
    <t>002006</t>
  </si>
  <si>
    <t>5902846014621</t>
  </si>
  <si>
    <t>https://b2b.kobi.pl/pl/product/10343,oprawa-do-nabudowania-aquarius-1xgu10-kwadrat-ip44-chrom-kobi?currency=PLN</t>
  </si>
  <si>
    <t>Lampka biurkowa LED LIZBONA 3,5W IP54 Czarna Kobi Premium</t>
  </si>
  <si>
    <t>001966</t>
  </si>
  <si>
    <t>5902201368246</t>
  </si>
  <si>
    <t>https://b2b.kobi.pl/pl/product/10303,lampka-biurkowa-led-lizbona-3-5w-ip54-czarna-kobi-premium?currency=PLN</t>
  </si>
  <si>
    <t>Lampka biurkowa LED LIZBONA 3,5W IP54 Biała Kobi Premium</t>
  </si>
  <si>
    <t>001965</t>
  </si>
  <si>
    <t>5902201368253</t>
  </si>
  <si>
    <t>https://b2b.kobi.pl/pl/product/10302,lampka-biurkowa-led-lizbona-3-5w-ip54-biala-kobi-premium?currency=PLN</t>
  </si>
  <si>
    <t>Downlight LED SATURN 6W 4000K Kobi Premium</t>
  </si>
  <si>
    <t>001860</t>
  </si>
  <si>
    <t>5902201304657</t>
  </si>
  <si>
    <t>https://b2b.kobi.pl/pl/product/10197,downlight-led-saturn-6w-4000k-kobi-premium?currency=PLN</t>
  </si>
  <si>
    <t>https://eprel.ec.europa.eu/qr/933947</t>
  </si>
  <si>
    <t>Downlight LED SATURN 12W 4000K Kobi Premium</t>
  </si>
  <si>
    <t>001857</t>
  </si>
  <si>
    <t>5902201304732</t>
  </si>
  <si>
    <t>https://b2b.kobi.pl/pl/product/10194,downlight-led-saturn-12w-4000k-kobi-premium?currency=PLN</t>
  </si>
  <si>
    <t>https://eprel.ec.europa.eu/qr/933950</t>
  </si>
  <si>
    <t>Uchwyt do LED RIO PRO 200W Kobi</t>
  </si>
  <si>
    <t>001846</t>
  </si>
  <si>
    <t>5902201369755</t>
  </si>
  <si>
    <t>https://b2b.kobi.pl/pl/product/10183,uchwyt-do-led-rio-pro-200w-kobi?currency=PLN</t>
  </si>
  <si>
    <t>Uchwyt do LED RIO PRO 150W Kobi</t>
  </si>
  <si>
    <t>001845</t>
  </si>
  <si>
    <t>5902201369748</t>
  </si>
  <si>
    <t>https://b2b.kobi.pl/pl/product/10182,uchwyt-do-led-rio-pro-150w-kobi?currency=PLN</t>
  </si>
  <si>
    <t>Oprawa linowa LED KOLINE K1 40W 4000K biała Kobi Pro</t>
  </si>
  <si>
    <t>001620</t>
  </si>
  <si>
    <t>5902201368697</t>
  </si>
  <si>
    <t>https://b2b.kobi.pl/pl/product/9957,oprawa-linowa-led-koline-k1-40w-4000k-biala-kobi-pro?currency=PLN</t>
  </si>
  <si>
    <t>https://eprel.ec.europa.eu/qr/1774334</t>
  </si>
  <si>
    <t>Oprawa linowa LED KOLINE K1 20W 4000K czarna Kobi Pro</t>
  </si>
  <si>
    <t>001618</t>
  </si>
  <si>
    <t>5902201368680</t>
  </si>
  <si>
    <t>https://b2b.kobi.pl/pl/product/9955,oprawa-linowa-led-koline-k1-20w-4000k-czarna-kobi-pro?currency=PLN</t>
  </si>
  <si>
    <t>https://eprel.ec.europa.eu/qr/1774321</t>
  </si>
  <si>
    <t>Oprawa linowa LED KOLINE K1 20W 4000K biała Kobi Pro</t>
  </si>
  <si>
    <t>001615</t>
  </si>
  <si>
    <t>5902201368673</t>
  </si>
  <si>
    <t>https://b2b.kobi.pl/pl/product/9952,oprawa-linowa-led-koline-k1-20w-4000k-biala-kobi-pro?currency=PLN</t>
  </si>
  <si>
    <t>Oprawa liniowa LED DELGADO 45W 150cm 3000K Kobi</t>
  </si>
  <si>
    <t>001591</t>
  </si>
  <si>
    <t>5902201302325</t>
  </si>
  <si>
    <t>https://b2b.kobi.pl/pl/product/9928,oprawa-liniowa-led-dlegado-45w-150cm-3000k-kobi?currency=PLN</t>
  </si>
  <si>
    <t>https://eprel.ec.europa.eu/qr/933970</t>
  </si>
  <si>
    <t>Panel LED CAPRI 40W 60x60 3000K Kobi Pro</t>
  </si>
  <si>
    <t>001574</t>
  </si>
  <si>
    <t>5902846015284</t>
  </si>
  <si>
    <t>https://b2b.kobi.pl/pl/product/9911,panel-led-capri-40w-60x60-3000k-kobi-pro?currency=PLN</t>
  </si>
  <si>
    <t>https://eprel.ec.europa.eu/qr/1939576</t>
  </si>
  <si>
    <t>Zasilacz 12V 24W do VENEZIA + Kabel 47cm</t>
  </si>
  <si>
    <t>001518</t>
  </si>
  <si>
    <t>5902201384437</t>
  </si>
  <si>
    <t>https://b2b.kobi.pl/pl/product/9855,zasilacz-12v-24w-do-venezia-kabel-47cm?currency=PLN</t>
  </si>
  <si>
    <t>Klosz do zestawu CRETE LS D1 czarny 5 sztuk Kobi Design</t>
  </si>
  <si>
    <t>001443</t>
  </si>
  <si>
    <t>5902201373608</t>
  </si>
  <si>
    <t>https://b2b.kobi.pl/pl/product/9780,klosz-do-zestawu-crete-ls-d1-czarny-5-sztuk-kobi-design?currency=PLN</t>
  </si>
  <si>
    <t>Klosz do zestawu CRETE LS M2 czarny 5 sztuk Kobi Design</t>
  </si>
  <si>
    <t>001442</t>
  </si>
  <si>
    <t>5902201373592</t>
  </si>
  <si>
    <t>https://b2b.kobi.pl/pl/product/9779,klosz-do-zestawu-crete-ls-m2-czarny-5-sztuk-kobi-design?currency=PLN</t>
  </si>
  <si>
    <t>Klosz do zestawu CRETE LS M1 czarny 5 sztuk Kobi Design</t>
  </si>
  <si>
    <t>001441</t>
  </si>
  <si>
    <t>5902201373585</t>
  </si>
  <si>
    <t>https://b2b.kobi.pl/pl/product/9778,klosz-do-zestawu-crete-ls-m1-czarny-5-sztuk-kobi-design?currency=PLN</t>
  </si>
  <si>
    <t>Girlanda CRETE 5xE27 5m Kobi Design</t>
  </si>
  <si>
    <t>001440</t>
  </si>
  <si>
    <t>5902201373578</t>
  </si>
  <si>
    <t>https://b2b.kobi.pl/pl/product/9777,girlanda-crete-5xe27-5m-kobi-design?currency=PLN</t>
  </si>
  <si>
    <t>Przewód zasilający CRETE PC 10m Kobi Design</t>
  </si>
  <si>
    <t>001439</t>
  </si>
  <si>
    <t>5902201373561</t>
  </si>
  <si>
    <t>https://b2b.kobi.pl/pl/product/9776,przewod-zasilajacy-crete-pc-10m-kobi-design?currency=PLN</t>
  </si>
  <si>
    <t>Przewód zasilający CRETE PC 5m Kobi Design</t>
  </si>
  <si>
    <t>001438</t>
  </si>
  <si>
    <t>5902201373554</t>
  </si>
  <si>
    <t>https://b2b.kobi.pl/pl/product/9775,przewod-zasilajacy-crete-pc-5m-kobi-design?currency=PLN</t>
  </si>
  <si>
    <t>Lampa wisząca LED VENEZIA H 1,5W 2500K Kobi Design</t>
  </si>
  <si>
    <t>001437</t>
  </si>
  <si>
    <t>5902201373653</t>
  </si>
  <si>
    <t>https://b2b.kobi.pl/pl/product/9774,lampa-wiszaca-led-venezia-h-1-5w-2500k-kobi-design?currency=PLN</t>
  </si>
  <si>
    <t>Girlanda LED VENEZIA 10W Kobi Design</t>
  </si>
  <si>
    <t>001435</t>
  </si>
  <si>
    <t>5902201373639</t>
  </si>
  <si>
    <t>https://b2b.kobi.pl/pl/product/9772,girlanda-led-venezia-10w-kobi-design?currency=PLN</t>
  </si>
  <si>
    <t>Taśma LUMOS LED SET 3m 4000K IP20 Kobi</t>
  </si>
  <si>
    <t>001427</t>
  </si>
  <si>
    <t>5902201359565</t>
  </si>
  <si>
    <t>https://b2b.kobi.pl/pl/product/9764,tasma-lumos-led-set-3m-4000k-ip20-kobi?currency=PLN</t>
  </si>
  <si>
    <t>https://eprel.ec.europa.eu/qr/1572019</t>
  </si>
  <si>
    <t>Taśma LUMOS LED SET 3m 3000K IP20 Kobi</t>
  </si>
  <si>
    <t>001426</t>
  </si>
  <si>
    <t>5902201359558</t>
  </si>
  <si>
    <t>https://b2b.kobi.pl/pl/product/9763,tasma-lumos-led-set-3m-3000k-ip20-kobi?currency=PLN</t>
  </si>
  <si>
    <t>https://eprel.ec.europa.eu/qr/1572012</t>
  </si>
  <si>
    <t>Taśma LED TRAMO 300 2835 5m zielona IP20 Kobi</t>
  </si>
  <si>
    <t>001408</t>
  </si>
  <si>
    <t>5902201301144</t>
  </si>
  <si>
    <t>https://b2b.kobi.pl/pl/product/9745,tasma-led-tramo-300-2835-5m-zielona-ip20-kobi?currency=PLN</t>
  </si>
  <si>
    <t>Taśma LED TRAMO 300 2835 5m żółta IP65 Kobi</t>
  </si>
  <si>
    <t>001402</t>
  </si>
  <si>
    <t>5902201301175</t>
  </si>
  <si>
    <t>https://b2b.kobi.pl/pl/product/9739,tasma-led-tramo-300-2835-5m-zolta-ip65-kobi?currency=PLN</t>
  </si>
  <si>
    <t>Świetlówka LED T8 18W 120cm 6500K Kobi Premium</t>
  </si>
  <si>
    <t>001382</t>
  </si>
  <si>
    <t>5902846016229</t>
  </si>
  <si>
    <t>https://b2b.kobi.pl/pl/product/9719,swietlowka-led-t8-18w-120cm-6500k-kobi-premium?currency=PLN</t>
  </si>
  <si>
    <t>https://eprel.ec.europa.eu/qr/660793</t>
  </si>
  <si>
    <t>Świetlówka LED T8 18W 120cm 3000K Kobi Premium</t>
  </si>
  <si>
    <t>001380</t>
  </si>
  <si>
    <t>5902201359442</t>
  </si>
  <si>
    <t>https://b2b.kobi.pl/pl/product/9717,swietlowka-led-t8-18w-120cm-3000k-kobi-premium?currency=PLN</t>
  </si>
  <si>
    <t>https://eprel.ec.europa.eu/qr/1420718</t>
  </si>
  <si>
    <t>Świetlówka LED T8 22W 150CM 4000K LED2B</t>
  </si>
  <si>
    <t>001312</t>
  </si>
  <si>
    <t>5902846016298</t>
  </si>
  <si>
    <t>https://b2b.kobi.pl/pl/product/9649,swietlowka-led-t8-22w-150cm-4000k-led2b?currency=PLN</t>
  </si>
  <si>
    <t>https://eprel.ec.europa.eu/qr/914694</t>
  </si>
  <si>
    <t>Żarówka LED G9 6W 6000K Kobi</t>
  </si>
  <si>
    <t>001169</t>
  </si>
  <si>
    <t>5902201300901</t>
  </si>
  <si>
    <t>https://b2b.kobi.pl/pl/product/9506,zarowka-led-g9-6w-6000k-kobi?currency=PLN</t>
  </si>
  <si>
    <t>https://eprel.ec.europa.eu/qr/659806</t>
  </si>
  <si>
    <t>Żarówka LED G9 6W 3000K Kobi</t>
  </si>
  <si>
    <t>001167</t>
  </si>
  <si>
    <t>5902201300888</t>
  </si>
  <si>
    <t>https://b2b.kobi.pl/pl/product/9504,zarowka-led-g9-6w-3000k-kobi?currency=PLN</t>
  </si>
  <si>
    <t>https://eprel.ec.europa.eu/qr/659786</t>
  </si>
  <si>
    <t>Żarówka filamentowa LED FGS 7W E27 3000K 6-pak Kobi 360 Line</t>
  </si>
  <si>
    <t>001143</t>
  </si>
  <si>
    <t>5902201303513</t>
  </si>
  <si>
    <t>https://b2b.kobi.pl/pl/product/9480,zarowka-filamentowa-led-fgs-7w-e27-3000k-6-pak-kobi-360-line?currency=PLN</t>
  </si>
  <si>
    <t>Lampa wisząca STARLINK</t>
  </si>
  <si>
    <t>000955</t>
  </si>
  <si>
    <t>5903282715936</t>
  </si>
  <si>
    <t>https://b2b.kobi.pl/pl/product/9292,lampa-wiszaca-starlink?currency=PLN</t>
  </si>
  <si>
    <t>Plafon SEIDA szary</t>
  </si>
  <si>
    <t>000953</t>
  </si>
  <si>
    <t>5903282714359</t>
  </si>
  <si>
    <t>https://b2b.kobi.pl/pl/product/9290,plafon-seida-szary?currency=PLN</t>
  </si>
  <si>
    <t>Plafon NAZARIA KWADRAT biały</t>
  </si>
  <si>
    <t>000935</t>
  </si>
  <si>
    <t>5902622429335</t>
  </si>
  <si>
    <t>https://b2b.kobi.pl/pl/product/9272,plafon-nazaria-kwadrat-bialy?currency=PLN</t>
  </si>
  <si>
    <t>Plafon NAZARIA KOŁO biały</t>
  </si>
  <si>
    <t>000934</t>
  </si>
  <si>
    <t>5902622429328</t>
  </si>
  <si>
    <t>https://b2b.kobi.pl/pl/product/9271,plafon-nazaria-kolo-bialy?currency=PLN</t>
  </si>
  <si>
    <t>Kinkiet NAZARIA KOŁO biały</t>
  </si>
  <si>
    <t>000932</t>
  </si>
  <si>
    <t>5902622429298</t>
  </si>
  <si>
    <t>https://b2b.kobi.pl/pl/product/9269,kinkiet-nazaria-kolo-bialy?currency=PLN</t>
  </si>
  <si>
    <t>Plafon STEREO 4 biały</t>
  </si>
  <si>
    <t>000929</t>
  </si>
  <si>
    <t>5902622429106</t>
  </si>
  <si>
    <t>https://b2b.kobi.pl/pl/product/9266,plafon-stereo-4-bialy?currency=PLN</t>
  </si>
  <si>
    <t>Plafon CEDRA 1 szary</t>
  </si>
  <si>
    <t>000926</t>
  </si>
  <si>
    <t>5902622428208</t>
  </si>
  <si>
    <t>https://b2b.kobi.pl/pl/product/9263,plafon-cedra-1-szary?currency=PLN</t>
  </si>
  <si>
    <t>Plafon CEDRA 1 biały</t>
  </si>
  <si>
    <t>000925</t>
  </si>
  <si>
    <t>5902622428161</t>
  </si>
  <si>
    <t>https://b2b.kobi.pl/pl/product/9262,plafon-cedra-1-bialy?currency=PLN</t>
  </si>
  <si>
    <t>Lampa wisząca SALERNO czarna</t>
  </si>
  <si>
    <t>000923</t>
  </si>
  <si>
    <t>5902622427997</t>
  </si>
  <si>
    <t>https://b2b.kobi.pl/pl/product/9260,lampa-wiszaca-salerno-czarna?currency=PLN</t>
  </si>
  <si>
    <t>Lampa wisząca RONDA 360 srebrna</t>
  </si>
  <si>
    <t>000889</t>
  </si>
  <si>
    <t>5907736425037</t>
  </si>
  <si>
    <t>https://b2b.kobi.pl/pl/product/9226,lampa-wiszaca-ronda-360-srebrna?currency=PLN</t>
  </si>
  <si>
    <t>Oprawa przysufitowa 3PŁ. PIXI 1423</t>
  </si>
  <si>
    <t>000878</t>
  </si>
  <si>
    <t>5901087114237</t>
  </si>
  <si>
    <t>https://b2b.kobi.pl/pl/product/9215,oprawa-przysufitowa-3pl-pixi-1423?currency=PLN</t>
  </si>
  <si>
    <t>Oprawa przysufitowa 3PŁ. PAKOS 1113</t>
  </si>
  <si>
    <t>000865</t>
  </si>
  <si>
    <t>5901087111137</t>
  </si>
  <si>
    <t>https://b2b.kobi.pl/pl/product/9202,oprawa-przysufitowa-3pl-pakos-1113?currency=PLN</t>
  </si>
  <si>
    <t>Oprawa przysufitowa 2PŁ. PAKOS 1112</t>
  </si>
  <si>
    <t>000864</t>
  </si>
  <si>
    <t>5901087111120</t>
  </si>
  <si>
    <t>https://b2b.kobi.pl/pl/product/9201,oprawa-przysufitowa-2pl-pakos-1112?currency=PLN</t>
  </si>
  <si>
    <t>Oprawa przysufitowa 2PŁ. PAKOS 1102</t>
  </si>
  <si>
    <t>000862</t>
  </si>
  <si>
    <t>5901087111021</t>
  </si>
  <si>
    <t>https://b2b.kobi.pl/pl/product/9199,oprawa-przysufitowa-2pl-pakos-1102?currency=PLN</t>
  </si>
  <si>
    <t>Lampa NIL 782</t>
  </si>
  <si>
    <t>000802</t>
  </si>
  <si>
    <t>5902553205220</t>
  </si>
  <si>
    <t>https://b2b.kobi.pl/pl/product/9139,lampa-nil-782?currency=PLN</t>
  </si>
  <si>
    <t>Lampa MALMO 753</t>
  </si>
  <si>
    <t>000801</t>
  </si>
  <si>
    <t>5902553202700</t>
  </si>
  <si>
    <t>https://b2b.kobi.pl/pl/product/9138,lampa-malmo-753?currency=PLN</t>
  </si>
  <si>
    <t>Lampa wisząca EVORA 585</t>
  </si>
  <si>
    <t>000774</t>
  </si>
  <si>
    <t>5908259940120</t>
  </si>
  <si>
    <t>https://b2b.kobi.pl/pl/product/9111,lampa-wiszaca-evora-585?currency=PLN</t>
  </si>
  <si>
    <t>Lampa wisząca Orinoko 470</t>
  </si>
  <si>
    <t>000772</t>
  </si>
  <si>
    <t>5908259943718</t>
  </si>
  <si>
    <t>https://b2b.kobi.pl/pl/product/9109,lampa-wiszaca-evora-585?currency=PLN</t>
  </si>
  <si>
    <t>Lampa MALMO 3528</t>
  </si>
  <si>
    <t>000753</t>
  </si>
  <si>
    <t>5902553202656</t>
  </si>
  <si>
    <t>https://b2b.kobi.pl/pl/product/9090,lampa-malmo-3528?currency=PLN</t>
  </si>
  <si>
    <t>Lampa COMO A M biały</t>
  </si>
  <si>
    <t>000745</t>
  </si>
  <si>
    <t>5907554412226</t>
  </si>
  <si>
    <t>https://b2b.kobi.pl/pl/product/9082,lampa-como-a-m-bialy?currency=PLN</t>
  </si>
  <si>
    <t>Lampa wisząca TRIK M ROMB czarna</t>
  </si>
  <si>
    <t>000738</t>
  </si>
  <si>
    <t>5902335266173</t>
  </si>
  <si>
    <t>https://b2b.kobi.pl/pl/product/9075,lampa-wiszaca-trik-m-romb-czarna?currency=PLN</t>
  </si>
  <si>
    <t>Lampa wisząca FIDŻI 1 biały</t>
  </si>
  <si>
    <t>000731</t>
  </si>
  <si>
    <t>5902335261840</t>
  </si>
  <si>
    <t>https://b2b.kobi.pl/pl/product/9068,lampa-wiszaca-fidzi-1-bialy?currency=PLN</t>
  </si>
  <si>
    <t>Lampa MODUŁ KULA M biały</t>
  </si>
  <si>
    <t>000727</t>
  </si>
  <si>
    <t>5901643166946</t>
  </si>
  <si>
    <t>https://b2b.kobi.pl/pl/product/9064,lampa-modul-kula-m-bialy?currency=PLN</t>
  </si>
  <si>
    <t>Lampa wisząca DELFA LED  40W 4000K</t>
  </si>
  <si>
    <t>000716</t>
  </si>
  <si>
    <t>6911909506408</t>
  </si>
  <si>
    <t>https://b2b.kobi.pl/pl/product/9053,lampa-wiszaca-delfa-led-40w-4000k?currency=PLN</t>
  </si>
  <si>
    <t>Lampa wisząca KORA LED  24W</t>
  </si>
  <si>
    <t>000714</t>
  </si>
  <si>
    <t>6911909506361</t>
  </si>
  <si>
    <t>https://b2b.kobi.pl/pl/product/9051,lampa-wiszaca-kora-led-24w?currency=PLN</t>
  </si>
  <si>
    <t>Reflektor szynowy LED  NEXTRACK NT5 28W 3000K 24° czarny Kobi Pro</t>
  </si>
  <si>
    <t>000117</t>
  </si>
  <si>
    <t>5902846013396</t>
  </si>
  <si>
    <t>https://b2b.kobi.pl/pl/product/8454,reflektor-szynowy-led-nextrack-nt5-28w-3000k-24-czarny-kobi-pro?currency=PLN</t>
  </si>
  <si>
    <t>https://eprel.ec.europa.eu/qr/930079</t>
  </si>
  <si>
    <t>Reflektor szynowy LED  NEXTRACK NT5 28W 3000K 15° czarny Kobi Pro</t>
  </si>
  <si>
    <t>000116</t>
  </si>
  <si>
    <t>5902846013389</t>
  </si>
  <si>
    <t>https://b2b.kobi.pl/pl/product/8453,reflektor-szynowy-led-nextrack-nt5-28w-3000k-15-czarny-kobi-pro?currency=PLN</t>
  </si>
  <si>
    <t>https://eprel.ec.europa.eu/qr/930096</t>
  </si>
  <si>
    <t>Reflektor szynowy LED  NEXTRACK NT4 38W 3000K 24° czarny Kobi Pro</t>
  </si>
  <si>
    <t>000113</t>
  </si>
  <si>
    <t>5902846013334</t>
  </si>
  <si>
    <t>https://b2b.kobi.pl/pl/product/8450,reflektor-szynowy-led-nextrack-nt4-38w-3000k-24-czarny-kobi-pro?currency=PLN</t>
  </si>
  <si>
    <t>https://eprel.ec.europa.eu/qr/930568</t>
  </si>
  <si>
    <t>Reflektor szynowy LED  NEXTRACK NT4 38W 3000K 12° czarny Kobi Pro</t>
  </si>
  <si>
    <t>000112</t>
  </si>
  <si>
    <t>5902846013327</t>
  </si>
  <si>
    <t>https://b2b.kobi.pl/pl/product/8449,reflektor-szynowy-led-nextrack-nt4-38w-3000k-60-czarny-kobi-pro?currency=PLN</t>
  </si>
  <si>
    <t>https://eprel.ec.europa.eu/qr/930688</t>
  </si>
  <si>
    <t>Reflektor szynowy LED  NEXTRACK NT3 35W 3000K 25° czarny Kobi Pro</t>
  </si>
  <si>
    <t>000109</t>
  </si>
  <si>
    <t>5902846012573</t>
  </si>
  <si>
    <t>https://b2b.kobi.pl/pl/product/8446,reflektor-szynowy-led-nextrack-nt3-35w-3000k-25-czarny-kobi-pro?currency=PLN</t>
  </si>
  <si>
    <t>https://eprel.ec.europa.eu/qr/930750</t>
  </si>
  <si>
    <t>Reflektor szynowy LED  NEXTRACK NT1 30W 3400K 45° biały Kobi Pro</t>
  </si>
  <si>
    <t>000107</t>
  </si>
  <si>
    <t>5902846012535</t>
  </si>
  <si>
    <t>https://b2b.kobi.pl/pl/product/8444,reflektor-szynowy-led-nextrack-nt1-30w-3400k-45-bialy-kobi-pro?currency=PLN</t>
  </si>
  <si>
    <t>https://eprel.ec.europa.eu/qr/930827</t>
  </si>
  <si>
    <t>Reflektor szynowy LED  NEXTRACK NT4 MINI 10W 4000K 60° biały Kobi Pro</t>
  </si>
  <si>
    <t>000105</t>
  </si>
  <si>
    <t>5902201305913</t>
  </si>
  <si>
    <t>https://b2b.kobi.pl/pl/product/8442,reflektor-szynowy-led-nextrack-nt4-mini-10w-4000k-60-bialy-kobi-pro?currency=PLN</t>
  </si>
  <si>
    <t>Reflektor szynowy LED  NEXTRACK NT4 MINI 20W 4000K 36° biały Kobi Pro</t>
  </si>
  <si>
    <t>000102</t>
  </si>
  <si>
    <t>5902201301403</t>
  </si>
  <si>
    <t>https://b2b.kobi.pl/pl/product/8439,reflektor-szynowy-led-nextrack-nt4-mini-20w-4000k-36-bialy-kobi-pro?currency=PLN</t>
  </si>
  <si>
    <t>000101</t>
  </si>
  <si>
    <t>5902846019404</t>
  </si>
  <si>
    <t>https://b2b.kobi.pl/pl/product/8438,reflektor-szynowy-led-nextrack-nt4-mini-20w-4000k-36-bialy-kobi-pro?currency=PLN</t>
  </si>
  <si>
    <t>https://eprel.ec.europa.eu/qr/930192</t>
  </si>
  <si>
    <t>High Bay LED NEO 200W 4000K IP65 110° Kobi Pro</t>
  </si>
  <si>
    <t>000069</t>
  </si>
  <si>
    <t>5902846019510</t>
  </si>
  <si>
    <t>https://b2b.kobi.pl/pl/product/8406,high-bay-led-neo-200w-4000k-ip65-110-kobi-pro?currency=PLN</t>
  </si>
  <si>
    <t>https://eprel.ec.europa.eu/qr/669377</t>
  </si>
  <si>
    <t>Oprawa hermetyczna LED NEXFORCE 20W 4000K IP65 Kobi Pro</t>
  </si>
  <si>
    <t>000055</t>
  </si>
  <si>
    <t>5902846015475</t>
  </si>
  <si>
    <t>https://b2b.kobi.pl/pl/product/8392,oprawa-hermetyczna-led-nexforce1-20w-4000k-ip65-kobi-pro?currency=PLN</t>
  </si>
  <si>
    <t>https://eprel.ec.europa.eu/qr/1864792</t>
  </si>
  <si>
    <t>Reflektor szynowy LED NEXTRACK NT4 MINI 20W 3000K 60° biały Kobi Pro</t>
  </si>
  <si>
    <t>000025</t>
  </si>
  <si>
    <t>5902201304367</t>
  </si>
  <si>
    <t>https://b2b.kobi.pl/pl/product/8362,reflektor-szynowy-led-nextrack-nt4-mini-20w-3000k-60-bialy-kobi-pro?currency=PLN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</si>
</sst>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</font>
    <font>
      <b/>
      <sz val="14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4"/>
      <color rgb="FF0070C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6" tint="0.39997558519241921"/>
      </top>
      <bottom/>
      <diagonal/>
    </border>
    <border>
      <left style="dotted">
        <color theme="0"/>
      </left>
      <right style="dotted">
        <color theme="0"/>
      </right>
      <top style="dotted">
        <color theme="0"/>
      </top>
      <bottom style="dotted">
        <color theme="0"/>
      </bottom>
      <diagonal/>
    </border>
    <border>
      <left style="dotted">
        <color theme="0"/>
      </left>
      <right/>
      <top style="dotted">
        <color theme="0"/>
      </top>
      <bottom style="dotted">
        <color theme="0"/>
      </bottom>
      <diagonal/>
    </border>
    <border>
      <left style="dotted">
        <color theme="0"/>
      </left>
      <right style="dotted">
        <color theme="0"/>
      </right>
      <top/>
      <bottom style="dotted">
        <color theme="0"/>
      </bottom>
      <diagonal/>
    </border>
    <border>
      <left style="dotted">
        <color theme="0"/>
      </left>
      <right/>
      <top/>
      <bottom style="dotted">
        <color theme="0"/>
      </bottom>
      <diagonal/>
    </border>
    <border>
      <left/>
      <right style="dotted">
        <color theme="0"/>
      </right>
      <top style="dotted">
        <color theme="0"/>
      </top>
      <bottom style="dotted">
        <color theme="0"/>
      </bottom>
      <diagonal/>
    </border>
    <border>
      <left/>
      <right style="dotted">
        <color theme="0"/>
      </right>
      <top style="dotted">
        <color theme="0"/>
      </top>
      <bottom/>
      <diagonal/>
    </border>
    <border>
      <left style="dotted">
        <color theme="0"/>
      </left>
      <right/>
      <top/>
      <bottom/>
      <diagonal/>
    </border>
    <border>
      <left style="dotted">
        <color theme="0"/>
      </left>
      <right/>
      <top style="dotted">
        <color theme="0"/>
      </top>
      <bottom/>
      <diagonal/>
    </border>
    <border>
      <left style="dotted">
        <color theme="0"/>
      </left>
      <right style="dotted">
        <color theme="0"/>
      </right>
      <top style="dotted">
        <color theme="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2" xfId="0" applyBorder="1"/>
    <xf numFmtId="0" fontId="0" fillId="0" borderId="3" xfId="0" applyBorder="1"/>
    <xf numFmtId="0" fontId="9" fillId="3" borderId="2" xfId="2" applyFont="1" applyFill="1" applyBorder="1" applyAlignment="1" applyProtection="1">
      <alignment horizontal="center"/>
    </xf>
    <xf numFmtId="9" fontId="1" fillId="0" borderId="0" xfId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6" fillId="2" borderId="0" xfId="0" applyFont="1" applyFill="1" applyAlignment="1">
      <alignment vertical="center" wrapText="1"/>
    </xf>
    <xf numFmtId="4" fontId="6" fillId="2" borderId="0" xfId="0" applyNumberFormat="1" applyFont="1" applyFill="1" applyAlignment="1">
      <alignment vertical="center" wrapText="1"/>
    </xf>
    <xf numFmtId="2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4" fontId="0" fillId="0" borderId="11" xfId="0" applyNumberFormat="1" applyBorder="1" applyAlignment="1">
      <alignment vertical="center" wrapText="1"/>
    </xf>
    <xf numFmtId="0" fontId="2" fillId="0" borderId="11" xfId="2" applyFill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8" fillId="7" borderId="1" xfId="0" applyFont="1" applyFill="1" applyBorder="1" applyAlignment="1">
      <alignment horizontal="center" vertical="center" wrapText="1"/>
    </xf>
    <xf numFmtId="4" fontId="8" fillId="7" borderId="1" xfId="0" applyNumberFormat="1" applyFont="1" applyFill="1" applyBorder="1" applyAlignment="1">
      <alignment horizontal="center" vertical="center" wrapText="1"/>
    </xf>
    <xf numFmtId="0" fontId="6" fillId="7" borderId="0" xfId="0" applyFont="1" applyFill="1" applyAlignment="1">
      <alignment vertical="center"/>
    </xf>
    <xf numFmtId="4" fontId="13" fillId="5" borderId="0" xfId="0" applyNumberFormat="1" applyFont="1" applyFill="1" applyAlignment="1">
      <alignment vertical="center" wrapText="1"/>
    </xf>
    <xf numFmtId="4" fontId="13" fillId="5" borderId="11" xfId="0" applyNumberFormat="1" applyFont="1" applyFill="1" applyBorder="1" applyAlignment="1" applyProtection="1">
      <alignment vertical="center" wrapText="1"/>
      <protection hidden="1"/>
    </xf>
    <xf numFmtId="4" fontId="13" fillId="0" borderId="0" xfId="0" applyNumberFormat="1" applyFont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right" vertical="center" wrapText="1"/>
    </xf>
    <xf numFmtId="14" fontId="15" fillId="2" borderId="0" xfId="0" applyNumberFormat="1" applyFont="1" applyFill="1" applyAlignment="1">
      <alignment horizontal="center" vertical="center" wrapText="1"/>
    </xf>
    <xf numFmtId="0" fontId="16" fillId="2" borderId="0" xfId="2" applyFont="1" applyFill="1" applyAlignment="1" applyProtection="1">
      <alignment horizontal="center" vertical="center" wrapText="1"/>
      <protection locked="0"/>
    </xf>
    <xf numFmtId="0" fontId="14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0" fillId="0" borderId="11" xfId="0" applyNumberFormat="1" applyBorder="1" applyAlignment="1">
      <alignment vertical="center" wrapText="1"/>
    </xf>
    <xf numFmtId="0" fontId="2" fillId="0" borderId="11" xfId="3" applyFill="1" applyBorder="1" applyAlignment="1">
      <alignment vertical="center" wrapText="1"/>
    </xf>
    <xf numFmtId="0" fontId="0" fillId="0" borderId="10" xfId="0" applyBorder="1" applyProtection="1"/>
    <xf numFmtId="0" fontId="0" fillId="0" borderId="9" xfId="0" applyBorder="1" applyProtection="1"/>
    <xf numFmtId="0" fontId="0" fillId="0" borderId="2" xfId="0" applyBorder="1" applyProtection="1"/>
    <xf numFmtId="0" fontId="0" fillId="0" borderId="5" xfId="0" applyBorder="1" applyProtection="1"/>
    <xf numFmtId="0" fontId="12" fillId="4" borderId="8" xfId="0" applyFont="1" applyFill="1" applyBorder="1" applyAlignment="1" applyProtection="1">
      <alignment horizontal="center" vertical="center"/>
    </xf>
    <xf numFmtId="0" fontId="12" fillId="4" borderId="0" xfId="0" applyFont="1" applyFill="1" applyAlignment="1" applyProtection="1">
      <alignment horizontal="center" vertical="center"/>
    </xf>
    <xf numFmtId="0" fontId="0" fillId="0" borderId="6" xfId="0" applyBorder="1" applyProtection="1"/>
    <xf numFmtId="0" fontId="0" fillId="0" borderId="3" xfId="0" applyBorder="1" applyProtection="1"/>
    <xf numFmtId="0" fontId="11" fillId="6" borderId="0" xfId="0" applyFont="1" applyFill="1" applyAlignment="1" applyProtection="1">
      <alignment horizontal="center" vertical="center"/>
    </xf>
    <xf numFmtId="0" fontId="0" fillId="2" borderId="2" xfId="0" applyFill="1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14" fontId="11" fillId="0" borderId="0" xfId="0" applyNumberFormat="1" applyFont="1" applyAlignment="1" applyProtection="1">
      <alignment horizontal="left" vertical="center"/>
    </xf>
    <xf numFmtId="0" fontId="0" fillId="2" borderId="0" xfId="0" applyFill="1" applyProtection="1"/>
    <xf numFmtId="0" fontId="11" fillId="2" borderId="0" xfId="0" applyFont="1" applyFill="1" applyAlignment="1" applyProtection="1">
      <alignment horizontal="center" vertical="center"/>
    </xf>
    <xf numFmtId="0" fontId="3" fillId="4" borderId="0" xfId="0" applyFont="1" applyFill="1" applyAlignment="1" applyProtection="1">
      <alignment horizontal="center" vertical="center" wrapText="1"/>
    </xf>
    <xf numFmtId="0" fontId="10" fillId="4" borderId="0" xfId="0" applyFont="1" applyFill="1" applyAlignment="1" applyProtection="1">
      <alignment horizontal="left" vertical="center" wrapText="1"/>
    </xf>
    <xf numFmtId="0" fontId="10" fillId="4" borderId="0" xfId="0" applyFont="1" applyFill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vertical="top"/>
    </xf>
    <xf numFmtId="0" fontId="4" fillId="5" borderId="0" xfId="0" applyFont="1" applyFill="1" applyAlignment="1" applyProtection="1">
      <alignment horizontal="left" vertical="center" wrapText="1"/>
    </xf>
    <xf numFmtId="0" fontId="5" fillId="5" borderId="0" xfId="0" applyFont="1" applyFill="1" applyAlignment="1" applyProtection="1">
      <alignment vertical="center"/>
    </xf>
    <xf numFmtId="9" fontId="1" fillId="5" borderId="0" xfId="1" applyFill="1" applyBorder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0" fillId="4" borderId="0" xfId="0" applyFill="1" applyProtection="1"/>
    <xf numFmtId="0" fontId="5" fillId="4" borderId="0" xfId="0" applyFont="1" applyFill="1" applyAlignment="1" applyProtection="1">
      <alignment vertical="center"/>
    </xf>
    <xf numFmtId="9" fontId="1" fillId="4" borderId="0" xfId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vertical="center"/>
    </xf>
    <xf numFmtId="9" fontId="1" fillId="0" borderId="2" xfId="1" applyFill="1" applyBorder="1" applyAlignment="1" applyProtection="1">
      <alignment horizontal="center" vertical="center"/>
    </xf>
    <xf numFmtId="0" fontId="7" fillId="0" borderId="2" xfId="0" applyFont="1" applyBorder="1" applyProtection="1"/>
    <xf numFmtId="0" fontId="0" fillId="0" borderId="7" xfId="0" applyBorder="1" applyProtection="1"/>
    <xf numFmtId="0" fontId="0" fillId="0" borderId="4" xfId="0" applyBorder="1" applyProtection="1"/>
  </cellXfs>
  <cellStyles count="4">
    <cellStyle name="Hiperłącze" xfId="2" builtinId="8"/>
    <cellStyle name="Hyperlink" xfId="3" xr:uid="{00000000-000B-0000-0000-000008000000}"/>
    <cellStyle name="Normalny" xfId="0" builtinId="0"/>
    <cellStyle name="Procentowy" xfId="1" builtinId="5"/>
  </cellStyles>
  <dxfs count="4">
    <dxf>
      <font>
        <color theme="0"/>
      </font>
    </dxf>
    <dxf>
      <font>
        <b/>
        <i/>
        <color theme="3" tint="-0.24994659260841701"/>
      </font>
    </dxf>
    <dxf>
      <font>
        <color theme="0"/>
      </font>
    </dxf>
    <dxf>
      <font>
        <b/>
        <i/>
        <color theme="3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1" Type="http://schemas.openxmlformats.org/officeDocument/2006/relationships/image" Target="../media/image22.tmp"/><Relationship Id="rId170" Type="http://schemas.openxmlformats.org/officeDocument/2006/relationships/image" Target="../media/image171.tmp"/><Relationship Id="rId268" Type="http://schemas.openxmlformats.org/officeDocument/2006/relationships/image" Target="../media/image269.tmp"/><Relationship Id="rId475" Type="http://schemas.openxmlformats.org/officeDocument/2006/relationships/image" Target="../media/image476.tmp"/><Relationship Id="rId682" Type="http://schemas.openxmlformats.org/officeDocument/2006/relationships/image" Target="../media/image683.tmp"/><Relationship Id="rId128" Type="http://schemas.openxmlformats.org/officeDocument/2006/relationships/image" Target="../media/image129.tmp"/><Relationship Id="rId335" Type="http://schemas.openxmlformats.org/officeDocument/2006/relationships/image" Target="../media/image336.tmp"/><Relationship Id="rId542" Type="http://schemas.openxmlformats.org/officeDocument/2006/relationships/image" Target="../media/image543.tmp"/><Relationship Id="rId987" Type="http://schemas.openxmlformats.org/officeDocument/2006/relationships/image" Target="../media/image988.tmp"/><Relationship Id="rId402" Type="http://schemas.openxmlformats.org/officeDocument/2006/relationships/image" Target="../media/image403.tmp"/><Relationship Id="rId847" Type="http://schemas.openxmlformats.org/officeDocument/2006/relationships/image" Target="../media/image848.tmp"/><Relationship Id="rId1032" Type="http://schemas.openxmlformats.org/officeDocument/2006/relationships/image" Target="../media/image1033.tmp"/><Relationship Id="rId707" Type="http://schemas.openxmlformats.org/officeDocument/2006/relationships/image" Target="../media/image708.tmp"/><Relationship Id="rId914" Type="http://schemas.openxmlformats.org/officeDocument/2006/relationships/image" Target="../media/image915.tmp"/><Relationship Id="rId43" Type="http://schemas.openxmlformats.org/officeDocument/2006/relationships/image" Target="../media/image44.tmp"/><Relationship Id="rId192" Type="http://schemas.openxmlformats.org/officeDocument/2006/relationships/image" Target="../media/image193.tmp"/><Relationship Id="rId497" Type="http://schemas.openxmlformats.org/officeDocument/2006/relationships/image" Target="../media/image498.tmp"/><Relationship Id="rId357" Type="http://schemas.openxmlformats.org/officeDocument/2006/relationships/image" Target="../media/image358.tmp"/><Relationship Id="rId217" Type="http://schemas.openxmlformats.org/officeDocument/2006/relationships/image" Target="../media/image218.tmp"/><Relationship Id="rId564" Type="http://schemas.openxmlformats.org/officeDocument/2006/relationships/image" Target="../media/image565.tmp"/><Relationship Id="rId771" Type="http://schemas.openxmlformats.org/officeDocument/2006/relationships/image" Target="../media/image772.tmp"/><Relationship Id="rId869" Type="http://schemas.openxmlformats.org/officeDocument/2006/relationships/image" Target="../media/image870.tmp"/><Relationship Id="rId424" Type="http://schemas.openxmlformats.org/officeDocument/2006/relationships/image" Target="../media/image425.tmp"/><Relationship Id="rId631" Type="http://schemas.openxmlformats.org/officeDocument/2006/relationships/image" Target="../media/image632.tmp"/><Relationship Id="rId729" Type="http://schemas.openxmlformats.org/officeDocument/2006/relationships/image" Target="../media/image730.tmp"/><Relationship Id="rId1054" Type="http://schemas.openxmlformats.org/officeDocument/2006/relationships/image" Target="../media/image1055.tmp"/><Relationship Id="rId936" Type="http://schemas.openxmlformats.org/officeDocument/2006/relationships/image" Target="../media/image937.tmp"/><Relationship Id="rId65" Type="http://schemas.openxmlformats.org/officeDocument/2006/relationships/image" Target="../media/image66.tmp"/><Relationship Id="rId281" Type="http://schemas.openxmlformats.org/officeDocument/2006/relationships/image" Target="../media/image282.tmp"/><Relationship Id="rId141" Type="http://schemas.openxmlformats.org/officeDocument/2006/relationships/image" Target="../media/image142.tmp"/><Relationship Id="rId379" Type="http://schemas.openxmlformats.org/officeDocument/2006/relationships/image" Target="../media/image380.tmp"/><Relationship Id="rId586" Type="http://schemas.openxmlformats.org/officeDocument/2006/relationships/image" Target="../media/image587.tmp"/><Relationship Id="rId793" Type="http://schemas.openxmlformats.org/officeDocument/2006/relationships/image" Target="../media/image794.tmp"/><Relationship Id="rId7" Type="http://schemas.openxmlformats.org/officeDocument/2006/relationships/image" Target="../media/image8.tmp"/><Relationship Id="rId239" Type="http://schemas.openxmlformats.org/officeDocument/2006/relationships/image" Target="../media/image240.tmp"/><Relationship Id="rId446" Type="http://schemas.openxmlformats.org/officeDocument/2006/relationships/image" Target="../media/image447.tmp"/><Relationship Id="rId653" Type="http://schemas.openxmlformats.org/officeDocument/2006/relationships/image" Target="../media/image654.tmp"/><Relationship Id="rId1076" Type="http://schemas.openxmlformats.org/officeDocument/2006/relationships/image" Target="../media/image1077.tmp"/><Relationship Id="rId306" Type="http://schemas.openxmlformats.org/officeDocument/2006/relationships/image" Target="../media/image307.tmp"/><Relationship Id="rId860" Type="http://schemas.openxmlformats.org/officeDocument/2006/relationships/image" Target="../media/image861.tmp"/><Relationship Id="rId958" Type="http://schemas.openxmlformats.org/officeDocument/2006/relationships/image" Target="../media/image959.tmp"/><Relationship Id="rId87" Type="http://schemas.openxmlformats.org/officeDocument/2006/relationships/image" Target="../media/image88.tmp"/><Relationship Id="rId513" Type="http://schemas.openxmlformats.org/officeDocument/2006/relationships/image" Target="../media/image514.tmp"/><Relationship Id="rId720" Type="http://schemas.openxmlformats.org/officeDocument/2006/relationships/image" Target="../media/image721.tmp"/><Relationship Id="rId818" Type="http://schemas.openxmlformats.org/officeDocument/2006/relationships/image" Target="../media/image819.tmp"/><Relationship Id="rId1003" Type="http://schemas.openxmlformats.org/officeDocument/2006/relationships/image" Target="../media/image1004.tmp"/><Relationship Id="rId664" Type="http://schemas.openxmlformats.org/officeDocument/2006/relationships/image" Target="../media/image665.tmp"/><Relationship Id="rId871" Type="http://schemas.openxmlformats.org/officeDocument/2006/relationships/image" Target="../media/image872.tmp"/><Relationship Id="rId969" Type="http://schemas.openxmlformats.org/officeDocument/2006/relationships/image" Target="../media/image970.tmp"/><Relationship Id="rId14" Type="http://schemas.openxmlformats.org/officeDocument/2006/relationships/image" Target="../media/image15.tmp"/><Relationship Id="rId317" Type="http://schemas.openxmlformats.org/officeDocument/2006/relationships/image" Target="../media/image318.tmp"/><Relationship Id="rId524" Type="http://schemas.openxmlformats.org/officeDocument/2006/relationships/image" Target="../media/image525.tmp"/><Relationship Id="rId731" Type="http://schemas.openxmlformats.org/officeDocument/2006/relationships/image" Target="../media/image732.tmp"/><Relationship Id="rId98" Type="http://schemas.openxmlformats.org/officeDocument/2006/relationships/image" Target="../media/image99.tmp"/><Relationship Id="rId163" Type="http://schemas.openxmlformats.org/officeDocument/2006/relationships/image" Target="../media/image164.tmp"/><Relationship Id="rId370" Type="http://schemas.openxmlformats.org/officeDocument/2006/relationships/image" Target="../media/image371.tmp"/><Relationship Id="rId829" Type="http://schemas.openxmlformats.org/officeDocument/2006/relationships/image" Target="../media/image830.tmp"/><Relationship Id="rId1014" Type="http://schemas.openxmlformats.org/officeDocument/2006/relationships/image" Target="../media/image1015.tmp"/><Relationship Id="rId230" Type="http://schemas.openxmlformats.org/officeDocument/2006/relationships/image" Target="../media/image231.tmp"/><Relationship Id="rId468" Type="http://schemas.openxmlformats.org/officeDocument/2006/relationships/image" Target="../media/image469.tmp"/><Relationship Id="rId675" Type="http://schemas.openxmlformats.org/officeDocument/2006/relationships/image" Target="../media/image676.tmp"/><Relationship Id="rId882" Type="http://schemas.openxmlformats.org/officeDocument/2006/relationships/image" Target="../media/image883.tmp"/><Relationship Id="rId1098" Type="http://schemas.openxmlformats.org/officeDocument/2006/relationships/image" Target="../media/image1099.tmp"/><Relationship Id="rId25" Type="http://schemas.openxmlformats.org/officeDocument/2006/relationships/image" Target="../media/image26.tmp"/><Relationship Id="rId328" Type="http://schemas.openxmlformats.org/officeDocument/2006/relationships/image" Target="../media/image329.tmp"/><Relationship Id="rId535" Type="http://schemas.openxmlformats.org/officeDocument/2006/relationships/image" Target="../media/image536.tmp"/><Relationship Id="rId742" Type="http://schemas.openxmlformats.org/officeDocument/2006/relationships/image" Target="../media/image743.tmp"/><Relationship Id="rId174" Type="http://schemas.openxmlformats.org/officeDocument/2006/relationships/image" Target="../media/image175.tmp"/><Relationship Id="rId381" Type="http://schemas.openxmlformats.org/officeDocument/2006/relationships/image" Target="../media/image382.tmp"/><Relationship Id="rId602" Type="http://schemas.openxmlformats.org/officeDocument/2006/relationships/image" Target="../media/image603.tmp"/><Relationship Id="rId1025" Type="http://schemas.openxmlformats.org/officeDocument/2006/relationships/image" Target="../media/image1026.tmp"/><Relationship Id="rId241" Type="http://schemas.openxmlformats.org/officeDocument/2006/relationships/image" Target="../media/image242.tmp"/><Relationship Id="rId479" Type="http://schemas.openxmlformats.org/officeDocument/2006/relationships/image" Target="../media/image480.tmp"/><Relationship Id="rId686" Type="http://schemas.openxmlformats.org/officeDocument/2006/relationships/image" Target="../media/image687.tmp"/><Relationship Id="rId893" Type="http://schemas.openxmlformats.org/officeDocument/2006/relationships/image" Target="../media/image894.tmp"/><Relationship Id="rId907" Type="http://schemas.openxmlformats.org/officeDocument/2006/relationships/image" Target="../media/image908.tmp"/><Relationship Id="rId36" Type="http://schemas.openxmlformats.org/officeDocument/2006/relationships/image" Target="../media/image37.tmp"/><Relationship Id="rId339" Type="http://schemas.openxmlformats.org/officeDocument/2006/relationships/image" Target="../media/image340.tmp"/><Relationship Id="rId546" Type="http://schemas.openxmlformats.org/officeDocument/2006/relationships/image" Target="../media/image547.tmp"/><Relationship Id="rId753" Type="http://schemas.openxmlformats.org/officeDocument/2006/relationships/image" Target="../media/image754.tmp"/><Relationship Id="rId101" Type="http://schemas.openxmlformats.org/officeDocument/2006/relationships/image" Target="../media/image102.tmp"/><Relationship Id="rId185" Type="http://schemas.openxmlformats.org/officeDocument/2006/relationships/image" Target="../media/image186.tmp"/><Relationship Id="rId406" Type="http://schemas.openxmlformats.org/officeDocument/2006/relationships/image" Target="../media/image407.tmp"/><Relationship Id="rId960" Type="http://schemas.openxmlformats.org/officeDocument/2006/relationships/image" Target="../media/image961.tmp"/><Relationship Id="rId1036" Type="http://schemas.openxmlformats.org/officeDocument/2006/relationships/image" Target="../media/image1037.tmp"/><Relationship Id="rId392" Type="http://schemas.openxmlformats.org/officeDocument/2006/relationships/image" Target="../media/image393.tmp"/><Relationship Id="rId613" Type="http://schemas.openxmlformats.org/officeDocument/2006/relationships/image" Target="../media/image614.tmp"/><Relationship Id="rId697" Type="http://schemas.openxmlformats.org/officeDocument/2006/relationships/image" Target="../media/image698.tmp"/><Relationship Id="rId820" Type="http://schemas.openxmlformats.org/officeDocument/2006/relationships/image" Target="../media/image821.tmp"/><Relationship Id="rId918" Type="http://schemas.openxmlformats.org/officeDocument/2006/relationships/image" Target="../media/image919.tmp"/><Relationship Id="rId252" Type="http://schemas.openxmlformats.org/officeDocument/2006/relationships/image" Target="../media/image253.tmp"/><Relationship Id="rId1103" Type="http://schemas.openxmlformats.org/officeDocument/2006/relationships/image" Target="../media/image1104.tmp"/><Relationship Id="rId47" Type="http://schemas.openxmlformats.org/officeDocument/2006/relationships/image" Target="../media/image48.tmp"/><Relationship Id="rId112" Type="http://schemas.openxmlformats.org/officeDocument/2006/relationships/image" Target="../media/image113.tmp"/><Relationship Id="rId557" Type="http://schemas.openxmlformats.org/officeDocument/2006/relationships/image" Target="../media/image558.tmp"/><Relationship Id="rId764" Type="http://schemas.openxmlformats.org/officeDocument/2006/relationships/image" Target="../media/image765.tmp"/><Relationship Id="rId971" Type="http://schemas.openxmlformats.org/officeDocument/2006/relationships/image" Target="../media/image972.tmp"/><Relationship Id="rId196" Type="http://schemas.openxmlformats.org/officeDocument/2006/relationships/image" Target="../media/image197.tmp"/><Relationship Id="rId417" Type="http://schemas.openxmlformats.org/officeDocument/2006/relationships/image" Target="../media/image418.tmp"/><Relationship Id="rId624" Type="http://schemas.openxmlformats.org/officeDocument/2006/relationships/image" Target="../media/image625.tmp"/><Relationship Id="rId831" Type="http://schemas.openxmlformats.org/officeDocument/2006/relationships/image" Target="../media/image832.tmp"/><Relationship Id="rId1047" Type="http://schemas.openxmlformats.org/officeDocument/2006/relationships/image" Target="../media/image1048.tmp"/><Relationship Id="rId263" Type="http://schemas.openxmlformats.org/officeDocument/2006/relationships/image" Target="../media/image264.tmp"/><Relationship Id="rId470" Type="http://schemas.openxmlformats.org/officeDocument/2006/relationships/image" Target="../media/image471.tmp"/><Relationship Id="rId929" Type="http://schemas.openxmlformats.org/officeDocument/2006/relationships/image" Target="../media/image930.tmp"/><Relationship Id="rId58" Type="http://schemas.openxmlformats.org/officeDocument/2006/relationships/image" Target="../media/image59.tmp"/><Relationship Id="rId123" Type="http://schemas.openxmlformats.org/officeDocument/2006/relationships/image" Target="../media/image124.tmp"/><Relationship Id="rId330" Type="http://schemas.openxmlformats.org/officeDocument/2006/relationships/image" Target="../media/image331.tmp"/><Relationship Id="rId568" Type="http://schemas.openxmlformats.org/officeDocument/2006/relationships/image" Target="../media/image569.tmp"/><Relationship Id="rId775" Type="http://schemas.openxmlformats.org/officeDocument/2006/relationships/image" Target="../media/image776.tmp"/><Relationship Id="rId982" Type="http://schemas.openxmlformats.org/officeDocument/2006/relationships/image" Target="../media/image983.tmp"/><Relationship Id="rId428" Type="http://schemas.openxmlformats.org/officeDocument/2006/relationships/image" Target="../media/image429.tmp"/><Relationship Id="rId635" Type="http://schemas.openxmlformats.org/officeDocument/2006/relationships/image" Target="../media/image636.tmp"/><Relationship Id="rId842" Type="http://schemas.openxmlformats.org/officeDocument/2006/relationships/image" Target="../media/image843.tmp"/><Relationship Id="rId1058" Type="http://schemas.openxmlformats.org/officeDocument/2006/relationships/image" Target="../media/image1059.tmp"/><Relationship Id="rId274" Type="http://schemas.openxmlformats.org/officeDocument/2006/relationships/image" Target="../media/image275.tmp"/><Relationship Id="rId481" Type="http://schemas.openxmlformats.org/officeDocument/2006/relationships/image" Target="../media/image482.tmp"/><Relationship Id="rId702" Type="http://schemas.openxmlformats.org/officeDocument/2006/relationships/image" Target="../media/image703.tmp"/><Relationship Id="rId69" Type="http://schemas.openxmlformats.org/officeDocument/2006/relationships/image" Target="../media/image70.tmp"/><Relationship Id="rId134" Type="http://schemas.openxmlformats.org/officeDocument/2006/relationships/image" Target="../media/image135.tmp"/><Relationship Id="rId579" Type="http://schemas.openxmlformats.org/officeDocument/2006/relationships/image" Target="../media/image580.tmp"/><Relationship Id="rId786" Type="http://schemas.openxmlformats.org/officeDocument/2006/relationships/image" Target="../media/image787.tmp"/><Relationship Id="rId993" Type="http://schemas.openxmlformats.org/officeDocument/2006/relationships/image" Target="../media/image994.tmp"/><Relationship Id="rId341" Type="http://schemas.openxmlformats.org/officeDocument/2006/relationships/image" Target="../media/image342.tmp"/><Relationship Id="rId439" Type="http://schemas.openxmlformats.org/officeDocument/2006/relationships/image" Target="../media/image440.tmp"/><Relationship Id="rId646" Type="http://schemas.openxmlformats.org/officeDocument/2006/relationships/image" Target="../media/image647.tmp"/><Relationship Id="rId1069" Type="http://schemas.openxmlformats.org/officeDocument/2006/relationships/image" Target="../media/image1070.tmp"/><Relationship Id="rId201" Type="http://schemas.openxmlformats.org/officeDocument/2006/relationships/image" Target="../media/image202.tmp"/><Relationship Id="rId285" Type="http://schemas.openxmlformats.org/officeDocument/2006/relationships/image" Target="../media/image286.tmp"/><Relationship Id="rId506" Type="http://schemas.openxmlformats.org/officeDocument/2006/relationships/image" Target="../media/image507.tmp"/><Relationship Id="rId853" Type="http://schemas.openxmlformats.org/officeDocument/2006/relationships/image" Target="../media/image854.tmp"/><Relationship Id="rId492" Type="http://schemas.openxmlformats.org/officeDocument/2006/relationships/image" Target="../media/image493.tmp"/><Relationship Id="rId713" Type="http://schemas.openxmlformats.org/officeDocument/2006/relationships/image" Target="../media/image714.tmp"/><Relationship Id="rId797" Type="http://schemas.openxmlformats.org/officeDocument/2006/relationships/image" Target="../media/image798.tmp"/><Relationship Id="rId920" Type="http://schemas.openxmlformats.org/officeDocument/2006/relationships/image" Target="../media/image921.tmp"/><Relationship Id="rId145" Type="http://schemas.openxmlformats.org/officeDocument/2006/relationships/image" Target="../media/image146.tmp"/><Relationship Id="rId352" Type="http://schemas.openxmlformats.org/officeDocument/2006/relationships/image" Target="../media/image353.tmp"/><Relationship Id="rId212" Type="http://schemas.openxmlformats.org/officeDocument/2006/relationships/image" Target="../media/image213.tmp"/><Relationship Id="rId657" Type="http://schemas.openxmlformats.org/officeDocument/2006/relationships/image" Target="../media/image658.tmp"/><Relationship Id="rId864" Type="http://schemas.openxmlformats.org/officeDocument/2006/relationships/image" Target="../media/image865.tmp"/><Relationship Id="rId296" Type="http://schemas.openxmlformats.org/officeDocument/2006/relationships/image" Target="../media/image297.tmp"/><Relationship Id="rId517" Type="http://schemas.openxmlformats.org/officeDocument/2006/relationships/image" Target="../media/image518.tmp"/><Relationship Id="rId724" Type="http://schemas.openxmlformats.org/officeDocument/2006/relationships/image" Target="../media/image725.tmp"/><Relationship Id="rId931" Type="http://schemas.openxmlformats.org/officeDocument/2006/relationships/image" Target="../media/image932.tmp"/><Relationship Id="rId60" Type="http://schemas.openxmlformats.org/officeDocument/2006/relationships/image" Target="../media/image61.tmp"/><Relationship Id="rId156" Type="http://schemas.openxmlformats.org/officeDocument/2006/relationships/image" Target="../media/image157.tmp"/><Relationship Id="rId363" Type="http://schemas.openxmlformats.org/officeDocument/2006/relationships/image" Target="../media/image364.tmp"/><Relationship Id="rId570" Type="http://schemas.openxmlformats.org/officeDocument/2006/relationships/image" Target="../media/image571.tmp"/><Relationship Id="rId1007" Type="http://schemas.openxmlformats.org/officeDocument/2006/relationships/image" Target="../media/image1008.tmp"/><Relationship Id="rId223" Type="http://schemas.openxmlformats.org/officeDocument/2006/relationships/image" Target="../media/image224.tmp"/><Relationship Id="rId430" Type="http://schemas.openxmlformats.org/officeDocument/2006/relationships/image" Target="../media/image431.tmp"/><Relationship Id="rId668" Type="http://schemas.openxmlformats.org/officeDocument/2006/relationships/image" Target="../media/image669.tmp"/><Relationship Id="rId875" Type="http://schemas.openxmlformats.org/officeDocument/2006/relationships/image" Target="../media/image876.tmp"/><Relationship Id="rId1060" Type="http://schemas.openxmlformats.org/officeDocument/2006/relationships/image" Target="../media/image1061.tmp"/><Relationship Id="rId18" Type="http://schemas.openxmlformats.org/officeDocument/2006/relationships/image" Target="../media/image19.tmp"/><Relationship Id="rId528" Type="http://schemas.openxmlformats.org/officeDocument/2006/relationships/image" Target="../media/image529.tmp"/><Relationship Id="rId735" Type="http://schemas.openxmlformats.org/officeDocument/2006/relationships/image" Target="../media/image736.tmp"/><Relationship Id="rId942" Type="http://schemas.openxmlformats.org/officeDocument/2006/relationships/image" Target="../media/image943.tmp"/><Relationship Id="rId167" Type="http://schemas.openxmlformats.org/officeDocument/2006/relationships/image" Target="../media/image168.tmp"/><Relationship Id="rId374" Type="http://schemas.openxmlformats.org/officeDocument/2006/relationships/image" Target="../media/image375.tmp"/><Relationship Id="rId581" Type="http://schemas.openxmlformats.org/officeDocument/2006/relationships/image" Target="../media/image582.tmp"/><Relationship Id="rId1018" Type="http://schemas.openxmlformats.org/officeDocument/2006/relationships/image" Target="../media/image1019.tmp"/><Relationship Id="rId71" Type="http://schemas.openxmlformats.org/officeDocument/2006/relationships/image" Target="../media/image72.tmp"/><Relationship Id="rId234" Type="http://schemas.openxmlformats.org/officeDocument/2006/relationships/image" Target="../media/image235.tmp"/><Relationship Id="rId679" Type="http://schemas.openxmlformats.org/officeDocument/2006/relationships/image" Target="../media/image680.tmp"/><Relationship Id="rId802" Type="http://schemas.openxmlformats.org/officeDocument/2006/relationships/image" Target="../media/image803.tmp"/><Relationship Id="rId886" Type="http://schemas.openxmlformats.org/officeDocument/2006/relationships/image" Target="../media/image887.tmp"/><Relationship Id="rId2" Type="http://schemas.openxmlformats.org/officeDocument/2006/relationships/image" Target="../media/image3.tmp"/><Relationship Id="rId29" Type="http://schemas.openxmlformats.org/officeDocument/2006/relationships/image" Target="../media/image30.tmp"/><Relationship Id="rId441" Type="http://schemas.openxmlformats.org/officeDocument/2006/relationships/image" Target="../media/image442.tmp"/><Relationship Id="rId539" Type="http://schemas.openxmlformats.org/officeDocument/2006/relationships/image" Target="../media/image540.tmp"/><Relationship Id="rId746" Type="http://schemas.openxmlformats.org/officeDocument/2006/relationships/image" Target="../media/image747.tmp"/><Relationship Id="rId1071" Type="http://schemas.openxmlformats.org/officeDocument/2006/relationships/image" Target="../media/image1072.tmp"/><Relationship Id="rId178" Type="http://schemas.openxmlformats.org/officeDocument/2006/relationships/image" Target="../media/image179.tmp"/><Relationship Id="rId301" Type="http://schemas.openxmlformats.org/officeDocument/2006/relationships/image" Target="../media/image302.tmp"/><Relationship Id="rId953" Type="http://schemas.openxmlformats.org/officeDocument/2006/relationships/image" Target="../media/image954.tmp"/><Relationship Id="rId1029" Type="http://schemas.openxmlformats.org/officeDocument/2006/relationships/image" Target="../media/image1030.tmp"/><Relationship Id="rId82" Type="http://schemas.openxmlformats.org/officeDocument/2006/relationships/image" Target="../media/image83.tmp"/><Relationship Id="rId385" Type="http://schemas.openxmlformats.org/officeDocument/2006/relationships/image" Target="../media/image386.tmp"/><Relationship Id="rId592" Type="http://schemas.openxmlformats.org/officeDocument/2006/relationships/image" Target="../media/image593.tmp"/><Relationship Id="rId606" Type="http://schemas.openxmlformats.org/officeDocument/2006/relationships/image" Target="../media/image607.tmp"/><Relationship Id="rId813" Type="http://schemas.openxmlformats.org/officeDocument/2006/relationships/image" Target="../media/image814.tmp"/><Relationship Id="rId245" Type="http://schemas.openxmlformats.org/officeDocument/2006/relationships/image" Target="../media/image246.tmp"/><Relationship Id="rId452" Type="http://schemas.openxmlformats.org/officeDocument/2006/relationships/image" Target="../media/image453.tmp"/><Relationship Id="rId897" Type="http://schemas.openxmlformats.org/officeDocument/2006/relationships/image" Target="../media/image898.tmp"/><Relationship Id="rId1082" Type="http://schemas.openxmlformats.org/officeDocument/2006/relationships/image" Target="../media/image1083.tmp"/><Relationship Id="rId105" Type="http://schemas.openxmlformats.org/officeDocument/2006/relationships/image" Target="../media/image106.tmp"/><Relationship Id="rId312" Type="http://schemas.openxmlformats.org/officeDocument/2006/relationships/image" Target="../media/image313.tmp"/><Relationship Id="rId757" Type="http://schemas.openxmlformats.org/officeDocument/2006/relationships/image" Target="../media/image758.tmp"/><Relationship Id="rId964" Type="http://schemas.openxmlformats.org/officeDocument/2006/relationships/image" Target="../media/image965.tmp"/><Relationship Id="rId93" Type="http://schemas.openxmlformats.org/officeDocument/2006/relationships/image" Target="../media/image94.tmp"/><Relationship Id="rId189" Type="http://schemas.openxmlformats.org/officeDocument/2006/relationships/image" Target="../media/image190.tmp"/><Relationship Id="rId396" Type="http://schemas.openxmlformats.org/officeDocument/2006/relationships/image" Target="../media/image397.tmp"/><Relationship Id="rId617" Type="http://schemas.openxmlformats.org/officeDocument/2006/relationships/image" Target="../media/image618.tmp"/><Relationship Id="rId824" Type="http://schemas.openxmlformats.org/officeDocument/2006/relationships/image" Target="../media/image825.tmp"/><Relationship Id="rId256" Type="http://schemas.openxmlformats.org/officeDocument/2006/relationships/image" Target="../media/image257.tmp"/><Relationship Id="rId463" Type="http://schemas.openxmlformats.org/officeDocument/2006/relationships/image" Target="../media/image464.tmp"/><Relationship Id="rId670" Type="http://schemas.openxmlformats.org/officeDocument/2006/relationships/image" Target="../media/image671.tmp"/><Relationship Id="rId1093" Type="http://schemas.openxmlformats.org/officeDocument/2006/relationships/image" Target="../media/image1094.tmp"/><Relationship Id="rId1107" Type="http://schemas.openxmlformats.org/officeDocument/2006/relationships/image" Target="../media/image1108.tmp"/><Relationship Id="rId116" Type="http://schemas.openxmlformats.org/officeDocument/2006/relationships/image" Target="../media/image117.tmp"/><Relationship Id="rId323" Type="http://schemas.openxmlformats.org/officeDocument/2006/relationships/image" Target="../media/image324.tmp"/><Relationship Id="rId530" Type="http://schemas.openxmlformats.org/officeDocument/2006/relationships/image" Target="../media/image531.tmp"/><Relationship Id="rId768" Type="http://schemas.openxmlformats.org/officeDocument/2006/relationships/image" Target="../media/image769.tmp"/><Relationship Id="rId975" Type="http://schemas.openxmlformats.org/officeDocument/2006/relationships/image" Target="../media/image976.tmp"/><Relationship Id="rId20" Type="http://schemas.openxmlformats.org/officeDocument/2006/relationships/image" Target="../media/image21.tmp"/><Relationship Id="rId628" Type="http://schemas.openxmlformats.org/officeDocument/2006/relationships/image" Target="../media/image629.tmp"/><Relationship Id="rId835" Type="http://schemas.openxmlformats.org/officeDocument/2006/relationships/image" Target="../media/image836.tmp"/><Relationship Id="rId267" Type="http://schemas.openxmlformats.org/officeDocument/2006/relationships/image" Target="../media/image268.tmp"/><Relationship Id="rId474" Type="http://schemas.openxmlformats.org/officeDocument/2006/relationships/image" Target="../media/image475.tmp"/><Relationship Id="rId1020" Type="http://schemas.openxmlformats.org/officeDocument/2006/relationships/image" Target="../media/image1021.tmp"/><Relationship Id="rId127" Type="http://schemas.openxmlformats.org/officeDocument/2006/relationships/image" Target="../media/image128.tmp"/><Relationship Id="rId681" Type="http://schemas.openxmlformats.org/officeDocument/2006/relationships/image" Target="../media/image682.tmp"/><Relationship Id="rId779" Type="http://schemas.openxmlformats.org/officeDocument/2006/relationships/image" Target="../media/image780.tmp"/><Relationship Id="rId902" Type="http://schemas.openxmlformats.org/officeDocument/2006/relationships/image" Target="../media/image903.tmp"/><Relationship Id="rId986" Type="http://schemas.openxmlformats.org/officeDocument/2006/relationships/image" Target="../media/image987.tmp"/><Relationship Id="rId31" Type="http://schemas.openxmlformats.org/officeDocument/2006/relationships/image" Target="../media/image32.tmp"/><Relationship Id="rId334" Type="http://schemas.openxmlformats.org/officeDocument/2006/relationships/image" Target="../media/image335.tmp"/><Relationship Id="rId541" Type="http://schemas.openxmlformats.org/officeDocument/2006/relationships/image" Target="../media/image542.tmp"/><Relationship Id="rId639" Type="http://schemas.openxmlformats.org/officeDocument/2006/relationships/image" Target="../media/image640.tmp"/><Relationship Id="rId180" Type="http://schemas.openxmlformats.org/officeDocument/2006/relationships/image" Target="../media/image181.tmp"/><Relationship Id="rId278" Type="http://schemas.openxmlformats.org/officeDocument/2006/relationships/image" Target="../media/image279.tmp"/><Relationship Id="rId401" Type="http://schemas.openxmlformats.org/officeDocument/2006/relationships/image" Target="../media/image402.tmp"/><Relationship Id="rId846" Type="http://schemas.openxmlformats.org/officeDocument/2006/relationships/image" Target="../media/image847.tmp"/><Relationship Id="rId1031" Type="http://schemas.openxmlformats.org/officeDocument/2006/relationships/image" Target="../media/image1032.tmp"/><Relationship Id="rId485" Type="http://schemas.openxmlformats.org/officeDocument/2006/relationships/image" Target="../media/image486.tmp"/><Relationship Id="rId692" Type="http://schemas.openxmlformats.org/officeDocument/2006/relationships/image" Target="../media/image693.tmp"/><Relationship Id="rId706" Type="http://schemas.openxmlformats.org/officeDocument/2006/relationships/image" Target="../media/image707.tmp"/><Relationship Id="rId913" Type="http://schemas.openxmlformats.org/officeDocument/2006/relationships/image" Target="../media/image914.tmp"/><Relationship Id="rId42" Type="http://schemas.openxmlformats.org/officeDocument/2006/relationships/image" Target="../media/image43.tmp"/><Relationship Id="rId138" Type="http://schemas.openxmlformats.org/officeDocument/2006/relationships/image" Target="../media/image139.tmp"/><Relationship Id="rId345" Type="http://schemas.openxmlformats.org/officeDocument/2006/relationships/image" Target="../media/image346.tmp"/><Relationship Id="rId552" Type="http://schemas.openxmlformats.org/officeDocument/2006/relationships/image" Target="../media/image553.tmp"/><Relationship Id="rId997" Type="http://schemas.openxmlformats.org/officeDocument/2006/relationships/image" Target="../media/image998.tmp"/><Relationship Id="rId191" Type="http://schemas.openxmlformats.org/officeDocument/2006/relationships/image" Target="../media/image192.tmp"/><Relationship Id="rId205" Type="http://schemas.openxmlformats.org/officeDocument/2006/relationships/image" Target="../media/image206.tmp"/><Relationship Id="rId412" Type="http://schemas.openxmlformats.org/officeDocument/2006/relationships/image" Target="../media/image413.tmp"/><Relationship Id="rId857" Type="http://schemas.openxmlformats.org/officeDocument/2006/relationships/image" Target="../media/image858.tmp"/><Relationship Id="rId1042" Type="http://schemas.openxmlformats.org/officeDocument/2006/relationships/image" Target="../media/image1043.tmp"/><Relationship Id="rId289" Type="http://schemas.openxmlformats.org/officeDocument/2006/relationships/image" Target="../media/image290.tmp"/><Relationship Id="rId496" Type="http://schemas.openxmlformats.org/officeDocument/2006/relationships/image" Target="../media/image497.tmp"/><Relationship Id="rId717" Type="http://schemas.openxmlformats.org/officeDocument/2006/relationships/image" Target="../media/image718.tmp"/><Relationship Id="rId924" Type="http://schemas.openxmlformats.org/officeDocument/2006/relationships/image" Target="../media/image925.tmp"/><Relationship Id="rId53" Type="http://schemas.openxmlformats.org/officeDocument/2006/relationships/image" Target="../media/image54.tmp"/><Relationship Id="rId149" Type="http://schemas.openxmlformats.org/officeDocument/2006/relationships/image" Target="../media/image150.tmp"/><Relationship Id="rId356" Type="http://schemas.openxmlformats.org/officeDocument/2006/relationships/image" Target="../media/image357.tmp"/><Relationship Id="rId563" Type="http://schemas.openxmlformats.org/officeDocument/2006/relationships/image" Target="../media/image564.tmp"/><Relationship Id="rId770" Type="http://schemas.openxmlformats.org/officeDocument/2006/relationships/image" Target="../media/image771.tmp"/><Relationship Id="rId216" Type="http://schemas.openxmlformats.org/officeDocument/2006/relationships/image" Target="../media/image217.tmp"/><Relationship Id="rId423" Type="http://schemas.openxmlformats.org/officeDocument/2006/relationships/image" Target="../media/image424.tmp"/><Relationship Id="rId868" Type="http://schemas.openxmlformats.org/officeDocument/2006/relationships/image" Target="../media/image869.tmp"/><Relationship Id="rId1053" Type="http://schemas.openxmlformats.org/officeDocument/2006/relationships/image" Target="../media/image1054.tmp"/><Relationship Id="rId630" Type="http://schemas.openxmlformats.org/officeDocument/2006/relationships/image" Target="../media/image631.tmp"/><Relationship Id="rId728" Type="http://schemas.openxmlformats.org/officeDocument/2006/relationships/image" Target="../media/image729.tmp"/><Relationship Id="rId935" Type="http://schemas.openxmlformats.org/officeDocument/2006/relationships/image" Target="../media/image936.tmp"/><Relationship Id="rId64" Type="http://schemas.openxmlformats.org/officeDocument/2006/relationships/image" Target="../media/image65.tmp"/><Relationship Id="rId367" Type="http://schemas.openxmlformats.org/officeDocument/2006/relationships/image" Target="../media/image368.tmp"/><Relationship Id="rId574" Type="http://schemas.openxmlformats.org/officeDocument/2006/relationships/image" Target="../media/image575.tmp"/><Relationship Id="rId227" Type="http://schemas.openxmlformats.org/officeDocument/2006/relationships/image" Target="../media/image228.tmp"/><Relationship Id="rId781" Type="http://schemas.openxmlformats.org/officeDocument/2006/relationships/image" Target="../media/image782.tmp"/><Relationship Id="rId879" Type="http://schemas.openxmlformats.org/officeDocument/2006/relationships/image" Target="../media/image880.tmp"/><Relationship Id="rId434" Type="http://schemas.openxmlformats.org/officeDocument/2006/relationships/image" Target="../media/image435.tmp"/><Relationship Id="rId641" Type="http://schemas.openxmlformats.org/officeDocument/2006/relationships/image" Target="../media/image642.tmp"/><Relationship Id="rId739" Type="http://schemas.openxmlformats.org/officeDocument/2006/relationships/image" Target="../media/image740.tmp"/><Relationship Id="rId1064" Type="http://schemas.openxmlformats.org/officeDocument/2006/relationships/image" Target="../media/image1065.tmp"/><Relationship Id="rId280" Type="http://schemas.openxmlformats.org/officeDocument/2006/relationships/image" Target="../media/image281.tmp"/><Relationship Id="rId501" Type="http://schemas.openxmlformats.org/officeDocument/2006/relationships/image" Target="../media/image502.tmp"/><Relationship Id="rId946" Type="http://schemas.openxmlformats.org/officeDocument/2006/relationships/image" Target="../media/image947.tmp"/><Relationship Id="rId75" Type="http://schemas.openxmlformats.org/officeDocument/2006/relationships/image" Target="../media/image76.tmp"/><Relationship Id="rId140" Type="http://schemas.openxmlformats.org/officeDocument/2006/relationships/image" Target="../media/image141.tmp"/><Relationship Id="rId378" Type="http://schemas.openxmlformats.org/officeDocument/2006/relationships/image" Target="../media/image379.tmp"/><Relationship Id="rId585" Type="http://schemas.openxmlformats.org/officeDocument/2006/relationships/image" Target="../media/image586.tmp"/><Relationship Id="rId792" Type="http://schemas.openxmlformats.org/officeDocument/2006/relationships/image" Target="../media/image793.tmp"/><Relationship Id="rId806" Type="http://schemas.openxmlformats.org/officeDocument/2006/relationships/image" Target="../media/image807.tmp"/><Relationship Id="rId6" Type="http://schemas.openxmlformats.org/officeDocument/2006/relationships/image" Target="../media/image7.tmp"/><Relationship Id="rId238" Type="http://schemas.openxmlformats.org/officeDocument/2006/relationships/image" Target="../media/image239.tmp"/><Relationship Id="rId445" Type="http://schemas.openxmlformats.org/officeDocument/2006/relationships/image" Target="../media/image446.tmp"/><Relationship Id="rId652" Type="http://schemas.openxmlformats.org/officeDocument/2006/relationships/image" Target="../media/image653.tmp"/><Relationship Id="rId1075" Type="http://schemas.openxmlformats.org/officeDocument/2006/relationships/image" Target="../media/image1076.tmp"/><Relationship Id="rId291" Type="http://schemas.openxmlformats.org/officeDocument/2006/relationships/image" Target="../media/image292.tmp"/><Relationship Id="rId305" Type="http://schemas.openxmlformats.org/officeDocument/2006/relationships/image" Target="../media/image306.tmp"/><Relationship Id="rId512" Type="http://schemas.openxmlformats.org/officeDocument/2006/relationships/image" Target="../media/image513.tmp"/><Relationship Id="rId957" Type="http://schemas.openxmlformats.org/officeDocument/2006/relationships/image" Target="../media/image958.tmp"/><Relationship Id="rId86" Type="http://schemas.openxmlformats.org/officeDocument/2006/relationships/image" Target="../media/image87.tmp"/><Relationship Id="rId151" Type="http://schemas.openxmlformats.org/officeDocument/2006/relationships/image" Target="../media/image152.tmp"/><Relationship Id="rId389" Type="http://schemas.openxmlformats.org/officeDocument/2006/relationships/image" Target="../media/image390.tmp"/><Relationship Id="rId596" Type="http://schemas.openxmlformats.org/officeDocument/2006/relationships/image" Target="../media/image597.tmp"/><Relationship Id="rId817" Type="http://schemas.openxmlformats.org/officeDocument/2006/relationships/image" Target="../media/image818.tmp"/><Relationship Id="rId1002" Type="http://schemas.openxmlformats.org/officeDocument/2006/relationships/image" Target="../media/image1003.tmp"/><Relationship Id="rId249" Type="http://schemas.openxmlformats.org/officeDocument/2006/relationships/image" Target="../media/image250.tmp"/><Relationship Id="rId456" Type="http://schemas.openxmlformats.org/officeDocument/2006/relationships/image" Target="../media/image457.tmp"/><Relationship Id="rId663" Type="http://schemas.openxmlformats.org/officeDocument/2006/relationships/image" Target="../media/image664.tmp"/><Relationship Id="rId870" Type="http://schemas.openxmlformats.org/officeDocument/2006/relationships/image" Target="../media/image871.tmp"/><Relationship Id="rId1086" Type="http://schemas.openxmlformats.org/officeDocument/2006/relationships/image" Target="../media/image1087.tmp"/><Relationship Id="rId13" Type="http://schemas.openxmlformats.org/officeDocument/2006/relationships/image" Target="../media/image14.tmp"/><Relationship Id="rId109" Type="http://schemas.openxmlformats.org/officeDocument/2006/relationships/image" Target="../media/image110.tmp"/><Relationship Id="rId316" Type="http://schemas.openxmlformats.org/officeDocument/2006/relationships/image" Target="../media/image317.tmp"/><Relationship Id="rId523" Type="http://schemas.openxmlformats.org/officeDocument/2006/relationships/image" Target="../media/image524.tmp"/><Relationship Id="rId968" Type="http://schemas.openxmlformats.org/officeDocument/2006/relationships/image" Target="../media/image969.tmp"/><Relationship Id="rId97" Type="http://schemas.openxmlformats.org/officeDocument/2006/relationships/image" Target="../media/image98.tmp"/><Relationship Id="rId730" Type="http://schemas.openxmlformats.org/officeDocument/2006/relationships/image" Target="../media/image731.tmp"/><Relationship Id="rId828" Type="http://schemas.openxmlformats.org/officeDocument/2006/relationships/image" Target="../media/image829.tmp"/><Relationship Id="rId1013" Type="http://schemas.openxmlformats.org/officeDocument/2006/relationships/image" Target="../media/image1014.tmp"/><Relationship Id="rId162" Type="http://schemas.openxmlformats.org/officeDocument/2006/relationships/image" Target="../media/image163.tmp"/><Relationship Id="rId467" Type="http://schemas.openxmlformats.org/officeDocument/2006/relationships/image" Target="../media/image468.tmp"/><Relationship Id="rId1097" Type="http://schemas.openxmlformats.org/officeDocument/2006/relationships/image" Target="../media/image1098.tmp"/><Relationship Id="rId674" Type="http://schemas.openxmlformats.org/officeDocument/2006/relationships/image" Target="../media/image675.tmp"/><Relationship Id="rId881" Type="http://schemas.openxmlformats.org/officeDocument/2006/relationships/image" Target="../media/image882.tmp"/><Relationship Id="rId979" Type="http://schemas.openxmlformats.org/officeDocument/2006/relationships/image" Target="../media/image980.tmp"/><Relationship Id="rId24" Type="http://schemas.openxmlformats.org/officeDocument/2006/relationships/image" Target="../media/image25.tmp"/><Relationship Id="rId327" Type="http://schemas.openxmlformats.org/officeDocument/2006/relationships/image" Target="../media/image328.tmp"/><Relationship Id="rId534" Type="http://schemas.openxmlformats.org/officeDocument/2006/relationships/image" Target="../media/image535.tmp"/><Relationship Id="rId741" Type="http://schemas.openxmlformats.org/officeDocument/2006/relationships/image" Target="../media/image742.tmp"/><Relationship Id="rId839" Type="http://schemas.openxmlformats.org/officeDocument/2006/relationships/image" Target="../media/image840.tmp"/><Relationship Id="rId173" Type="http://schemas.openxmlformats.org/officeDocument/2006/relationships/image" Target="../media/image174.tmp"/><Relationship Id="rId380" Type="http://schemas.openxmlformats.org/officeDocument/2006/relationships/image" Target="../media/image381.tmp"/><Relationship Id="rId601" Type="http://schemas.openxmlformats.org/officeDocument/2006/relationships/image" Target="../media/image602.tmp"/><Relationship Id="rId1024" Type="http://schemas.openxmlformats.org/officeDocument/2006/relationships/image" Target="../media/image1025.tmp"/><Relationship Id="rId240" Type="http://schemas.openxmlformats.org/officeDocument/2006/relationships/image" Target="../media/image241.tmp"/><Relationship Id="rId478" Type="http://schemas.openxmlformats.org/officeDocument/2006/relationships/image" Target="../media/image479.tmp"/><Relationship Id="rId685" Type="http://schemas.openxmlformats.org/officeDocument/2006/relationships/image" Target="../media/image686.tmp"/><Relationship Id="rId892" Type="http://schemas.openxmlformats.org/officeDocument/2006/relationships/image" Target="../media/image893.tmp"/><Relationship Id="rId906" Type="http://schemas.openxmlformats.org/officeDocument/2006/relationships/image" Target="../media/image907.tmp"/><Relationship Id="rId35" Type="http://schemas.openxmlformats.org/officeDocument/2006/relationships/image" Target="../media/image36.tmp"/><Relationship Id="rId100" Type="http://schemas.openxmlformats.org/officeDocument/2006/relationships/image" Target="../media/image101.tmp"/><Relationship Id="rId338" Type="http://schemas.openxmlformats.org/officeDocument/2006/relationships/image" Target="../media/image339.tmp"/><Relationship Id="rId545" Type="http://schemas.openxmlformats.org/officeDocument/2006/relationships/image" Target="../media/image546.tmp"/><Relationship Id="rId752" Type="http://schemas.openxmlformats.org/officeDocument/2006/relationships/image" Target="../media/image753.tmp"/><Relationship Id="rId184" Type="http://schemas.openxmlformats.org/officeDocument/2006/relationships/image" Target="../media/image185.tmp"/><Relationship Id="rId391" Type="http://schemas.openxmlformats.org/officeDocument/2006/relationships/image" Target="../media/image392.tmp"/><Relationship Id="rId405" Type="http://schemas.openxmlformats.org/officeDocument/2006/relationships/image" Target="../media/image406.tmp"/><Relationship Id="rId612" Type="http://schemas.openxmlformats.org/officeDocument/2006/relationships/image" Target="../media/image613.tmp"/><Relationship Id="rId1035" Type="http://schemas.openxmlformats.org/officeDocument/2006/relationships/image" Target="../media/image1036.tmp"/><Relationship Id="rId251" Type="http://schemas.openxmlformats.org/officeDocument/2006/relationships/image" Target="../media/image252.tmp"/><Relationship Id="rId489" Type="http://schemas.openxmlformats.org/officeDocument/2006/relationships/image" Target="../media/image490.tmp"/><Relationship Id="rId696" Type="http://schemas.openxmlformats.org/officeDocument/2006/relationships/image" Target="../media/image697.tmp"/><Relationship Id="rId917" Type="http://schemas.openxmlformats.org/officeDocument/2006/relationships/image" Target="../media/image918.tmp"/><Relationship Id="rId1102" Type="http://schemas.openxmlformats.org/officeDocument/2006/relationships/image" Target="../media/image1103.tmp"/><Relationship Id="rId46" Type="http://schemas.openxmlformats.org/officeDocument/2006/relationships/image" Target="../media/image47.tmp"/><Relationship Id="rId349" Type="http://schemas.openxmlformats.org/officeDocument/2006/relationships/image" Target="../media/image350.tmp"/><Relationship Id="rId556" Type="http://schemas.openxmlformats.org/officeDocument/2006/relationships/image" Target="../media/image557.tmp"/><Relationship Id="rId763" Type="http://schemas.openxmlformats.org/officeDocument/2006/relationships/image" Target="../media/image764.tmp"/><Relationship Id="rId111" Type="http://schemas.openxmlformats.org/officeDocument/2006/relationships/image" Target="../media/image112.tmp"/><Relationship Id="rId195" Type="http://schemas.openxmlformats.org/officeDocument/2006/relationships/image" Target="../media/image196.tmp"/><Relationship Id="rId209" Type="http://schemas.openxmlformats.org/officeDocument/2006/relationships/image" Target="../media/image210.tmp"/><Relationship Id="rId416" Type="http://schemas.openxmlformats.org/officeDocument/2006/relationships/image" Target="../media/image417.tmp"/><Relationship Id="rId970" Type="http://schemas.openxmlformats.org/officeDocument/2006/relationships/image" Target="../media/image971.tmp"/><Relationship Id="rId1046" Type="http://schemas.openxmlformats.org/officeDocument/2006/relationships/image" Target="../media/image1047.tmp"/><Relationship Id="rId623" Type="http://schemas.openxmlformats.org/officeDocument/2006/relationships/image" Target="../media/image624.tmp"/><Relationship Id="rId830" Type="http://schemas.openxmlformats.org/officeDocument/2006/relationships/image" Target="../media/image831.tmp"/><Relationship Id="rId928" Type="http://schemas.openxmlformats.org/officeDocument/2006/relationships/image" Target="../media/image929.tmp"/><Relationship Id="rId57" Type="http://schemas.openxmlformats.org/officeDocument/2006/relationships/image" Target="../media/image58.tmp"/><Relationship Id="rId262" Type="http://schemas.openxmlformats.org/officeDocument/2006/relationships/image" Target="../media/image263.tmp"/><Relationship Id="rId567" Type="http://schemas.openxmlformats.org/officeDocument/2006/relationships/image" Target="../media/image568.tmp"/><Relationship Id="rId122" Type="http://schemas.openxmlformats.org/officeDocument/2006/relationships/image" Target="../media/image123.tmp"/><Relationship Id="rId774" Type="http://schemas.openxmlformats.org/officeDocument/2006/relationships/image" Target="../media/image775.tmp"/><Relationship Id="rId981" Type="http://schemas.openxmlformats.org/officeDocument/2006/relationships/image" Target="../media/image982.tmp"/><Relationship Id="rId1057" Type="http://schemas.openxmlformats.org/officeDocument/2006/relationships/image" Target="../media/image1058.tmp"/><Relationship Id="rId427" Type="http://schemas.openxmlformats.org/officeDocument/2006/relationships/image" Target="../media/image428.tmp"/><Relationship Id="rId634" Type="http://schemas.openxmlformats.org/officeDocument/2006/relationships/image" Target="../media/image635.tmp"/><Relationship Id="rId841" Type="http://schemas.openxmlformats.org/officeDocument/2006/relationships/image" Target="../media/image842.tmp"/><Relationship Id="rId273" Type="http://schemas.openxmlformats.org/officeDocument/2006/relationships/image" Target="../media/image274.tmp"/><Relationship Id="rId480" Type="http://schemas.openxmlformats.org/officeDocument/2006/relationships/image" Target="../media/image481.tmp"/><Relationship Id="rId701" Type="http://schemas.openxmlformats.org/officeDocument/2006/relationships/image" Target="../media/image702.tmp"/><Relationship Id="rId939" Type="http://schemas.openxmlformats.org/officeDocument/2006/relationships/image" Target="../media/image940.tmp"/><Relationship Id="rId68" Type="http://schemas.openxmlformats.org/officeDocument/2006/relationships/image" Target="../media/image69.tmp"/><Relationship Id="rId133" Type="http://schemas.openxmlformats.org/officeDocument/2006/relationships/image" Target="../media/image134.tmp"/><Relationship Id="rId340" Type="http://schemas.openxmlformats.org/officeDocument/2006/relationships/image" Target="../media/image341.tmp"/><Relationship Id="rId578" Type="http://schemas.openxmlformats.org/officeDocument/2006/relationships/image" Target="../media/image579.tmp"/><Relationship Id="rId785" Type="http://schemas.openxmlformats.org/officeDocument/2006/relationships/image" Target="../media/image786.tmp"/><Relationship Id="rId992" Type="http://schemas.openxmlformats.org/officeDocument/2006/relationships/image" Target="../media/image993.tmp"/><Relationship Id="rId200" Type="http://schemas.openxmlformats.org/officeDocument/2006/relationships/image" Target="../media/image201.tmp"/><Relationship Id="rId438" Type="http://schemas.openxmlformats.org/officeDocument/2006/relationships/image" Target="../media/image439.tmp"/><Relationship Id="rId645" Type="http://schemas.openxmlformats.org/officeDocument/2006/relationships/image" Target="../media/image646.tmp"/><Relationship Id="rId852" Type="http://schemas.openxmlformats.org/officeDocument/2006/relationships/image" Target="../media/image853.tmp"/><Relationship Id="rId1068" Type="http://schemas.openxmlformats.org/officeDocument/2006/relationships/image" Target="../media/image1069.tmp"/><Relationship Id="rId284" Type="http://schemas.openxmlformats.org/officeDocument/2006/relationships/image" Target="../media/image285.tmp"/><Relationship Id="rId491" Type="http://schemas.openxmlformats.org/officeDocument/2006/relationships/image" Target="../media/image492.tmp"/><Relationship Id="rId505" Type="http://schemas.openxmlformats.org/officeDocument/2006/relationships/image" Target="../media/image506.tmp"/><Relationship Id="rId712" Type="http://schemas.openxmlformats.org/officeDocument/2006/relationships/image" Target="../media/image713.tmp"/><Relationship Id="rId79" Type="http://schemas.openxmlformats.org/officeDocument/2006/relationships/image" Target="../media/image80.tmp"/><Relationship Id="rId144" Type="http://schemas.openxmlformats.org/officeDocument/2006/relationships/image" Target="../media/image145.tmp"/><Relationship Id="rId589" Type="http://schemas.openxmlformats.org/officeDocument/2006/relationships/image" Target="../media/image590.tmp"/><Relationship Id="rId796" Type="http://schemas.openxmlformats.org/officeDocument/2006/relationships/image" Target="../media/image797.tmp"/><Relationship Id="rId351" Type="http://schemas.openxmlformats.org/officeDocument/2006/relationships/image" Target="../media/image352.tmp"/><Relationship Id="rId449" Type="http://schemas.openxmlformats.org/officeDocument/2006/relationships/image" Target="../media/image450.tmp"/><Relationship Id="rId656" Type="http://schemas.openxmlformats.org/officeDocument/2006/relationships/image" Target="../media/image657.tmp"/><Relationship Id="rId863" Type="http://schemas.openxmlformats.org/officeDocument/2006/relationships/image" Target="../media/image864.tmp"/><Relationship Id="rId1079" Type="http://schemas.openxmlformats.org/officeDocument/2006/relationships/image" Target="../media/image1080.tmp"/><Relationship Id="rId211" Type="http://schemas.openxmlformats.org/officeDocument/2006/relationships/image" Target="../media/image212.tmp"/><Relationship Id="rId295" Type="http://schemas.openxmlformats.org/officeDocument/2006/relationships/image" Target="../media/image296.tmp"/><Relationship Id="rId309" Type="http://schemas.openxmlformats.org/officeDocument/2006/relationships/image" Target="../media/image310.tmp"/><Relationship Id="rId516" Type="http://schemas.openxmlformats.org/officeDocument/2006/relationships/image" Target="../media/image517.tmp"/><Relationship Id="rId723" Type="http://schemas.openxmlformats.org/officeDocument/2006/relationships/image" Target="../media/image724.tmp"/><Relationship Id="rId930" Type="http://schemas.openxmlformats.org/officeDocument/2006/relationships/image" Target="../media/image931.tmp"/><Relationship Id="rId1006" Type="http://schemas.openxmlformats.org/officeDocument/2006/relationships/image" Target="../media/image1007.tmp"/><Relationship Id="rId155" Type="http://schemas.openxmlformats.org/officeDocument/2006/relationships/image" Target="../media/image156.tmp"/><Relationship Id="rId362" Type="http://schemas.openxmlformats.org/officeDocument/2006/relationships/image" Target="../media/image363.tmp"/><Relationship Id="rId222" Type="http://schemas.openxmlformats.org/officeDocument/2006/relationships/image" Target="../media/image223.tmp"/><Relationship Id="rId667" Type="http://schemas.openxmlformats.org/officeDocument/2006/relationships/image" Target="../media/image668.tmp"/><Relationship Id="rId874" Type="http://schemas.openxmlformats.org/officeDocument/2006/relationships/image" Target="../media/image875.tmp"/><Relationship Id="rId17" Type="http://schemas.openxmlformats.org/officeDocument/2006/relationships/image" Target="../media/image18.tmp"/><Relationship Id="rId527" Type="http://schemas.openxmlformats.org/officeDocument/2006/relationships/image" Target="../media/image528.tmp"/><Relationship Id="rId734" Type="http://schemas.openxmlformats.org/officeDocument/2006/relationships/image" Target="../media/image735.tmp"/><Relationship Id="rId941" Type="http://schemas.openxmlformats.org/officeDocument/2006/relationships/image" Target="../media/image942.tmp"/><Relationship Id="rId70" Type="http://schemas.openxmlformats.org/officeDocument/2006/relationships/image" Target="../media/image71.tmp"/><Relationship Id="rId166" Type="http://schemas.openxmlformats.org/officeDocument/2006/relationships/image" Target="../media/image167.tmp"/><Relationship Id="rId373" Type="http://schemas.openxmlformats.org/officeDocument/2006/relationships/image" Target="../media/image374.tmp"/><Relationship Id="rId580" Type="http://schemas.openxmlformats.org/officeDocument/2006/relationships/image" Target="../media/image581.tmp"/><Relationship Id="rId801" Type="http://schemas.openxmlformats.org/officeDocument/2006/relationships/image" Target="../media/image802.tmp"/><Relationship Id="rId1017" Type="http://schemas.openxmlformats.org/officeDocument/2006/relationships/image" Target="../media/image1018.tmp"/><Relationship Id="rId1" Type="http://schemas.openxmlformats.org/officeDocument/2006/relationships/image" Target="../media/image2.png"/><Relationship Id="rId233" Type="http://schemas.openxmlformats.org/officeDocument/2006/relationships/image" Target="../media/image234.tmp"/><Relationship Id="rId440" Type="http://schemas.openxmlformats.org/officeDocument/2006/relationships/image" Target="../media/image441.tmp"/><Relationship Id="rId678" Type="http://schemas.openxmlformats.org/officeDocument/2006/relationships/image" Target="../media/image679.tmp"/><Relationship Id="rId885" Type="http://schemas.openxmlformats.org/officeDocument/2006/relationships/image" Target="../media/image886.tmp"/><Relationship Id="rId1070" Type="http://schemas.openxmlformats.org/officeDocument/2006/relationships/image" Target="../media/image1071.tmp"/><Relationship Id="rId28" Type="http://schemas.openxmlformats.org/officeDocument/2006/relationships/image" Target="../media/image29.tmp"/><Relationship Id="rId300" Type="http://schemas.openxmlformats.org/officeDocument/2006/relationships/image" Target="../media/image301.tmp"/><Relationship Id="rId538" Type="http://schemas.openxmlformats.org/officeDocument/2006/relationships/image" Target="../media/image539.tmp"/><Relationship Id="rId745" Type="http://schemas.openxmlformats.org/officeDocument/2006/relationships/image" Target="../media/image746.tmp"/><Relationship Id="rId952" Type="http://schemas.openxmlformats.org/officeDocument/2006/relationships/image" Target="../media/image953.tmp"/><Relationship Id="rId81" Type="http://schemas.openxmlformats.org/officeDocument/2006/relationships/image" Target="../media/image82.tmp"/><Relationship Id="rId177" Type="http://schemas.openxmlformats.org/officeDocument/2006/relationships/image" Target="../media/image178.tmp"/><Relationship Id="rId384" Type="http://schemas.openxmlformats.org/officeDocument/2006/relationships/image" Target="../media/image385.tmp"/><Relationship Id="rId591" Type="http://schemas.openxmlformats.org/officeDocument/2006/relationships/image" Target="../media/image592.tmp"/><Relationship Id="rId605" Type="http://schemas.openxmlformats.org/officeDocument/2006/relationships/image" Target="../media/image606.tmp"/><Relationship Id="rId812" Type="http://schemas.openxmlformats.org/officeDocument/2006/relationships/image" Target="../media/image813.tmp"/><Relationship Id="rId1028" Type="http://schemas.openxmlformats.org/officeDocument/2006/relationships/image" Target="../media/image1029.tmp"/><Relationship Id="rId244" Type="http://schemas.openxmlformats.org/officeDocument/2006/relationships/image" Target="../media/image245.tmp"/><Relationship Id="rId689" Type="http://schemas.openxmlformats.org/officeDocument/2006/relationships/image" Target="../media/image690.tmp"/><Relationship Id="rId896" Type="http://schemas.openxmlformats.org/officeDocument/2006/relationships/image" Target="../media/image897.tmp"/><Relationship Id="rId1081" Type="http://schemas.openxmlformats.org/officeDocument/2006/relationships/image" Target="../media/image1082.tmp"/><Relationship Id="rId39" Type="http://schemas.openxmlformats.org/officeDocument/2006/relationships/image" Target="../media/image40.tmp"/><Relationship Id="rId451" Type="http://schemas.openxmlformats.org/officeDocument/2006/relationships/image" Target="../media/image452.tmp"/><Relationship Id="rId549" Type="http://schemas.openxmlformats.org/officeDocument/2006/relationships/image" Target="../media/image550.tmp"/><Relationship Id="rId756" Type="http://schemas.openxmlformats.org/officeDocument/2006/relationships/image" Target="../media/image757.tmp"/><Relationship Id="rId104" Type="http://schemas.openxmlformats.org/officeDocument/2006/relationships/image" Target="../media/image105.tmp"/><Relationship Id="rId188" Type="http://schemas.openxmlformats.org/officeDocument/2006/relationships/image" Target="../media/image189.tmp"/><Relationship Id="rId311" Type="http://schemas.openxmlformats.org/officeDocument/2006/relationships/image" Target="../media/image312.tmp"/><Relationship Id="rId395" Type="http://schemas.openxmlformats.org/officeDocument/2006/relationships/image" Target="../media/image396.tmp"/><Relationship Id="rId409" Type="http://schemas.openxmlformats.org/officeDocument/2006/relationships/image" Target="../media/image410.tmp"/><Relationship Id="rId963" Type="http://schemas.openxmlformats.org/officeDocument/2006/relationships/image" Target="../media/image964.tmp"/><Relationship Id="rId1039" Type="http://schemas.openxmlformats.org/officeDocument/2006/relationships/image" Target="../media/image1040.tmp"/><Relationship Id="rId92" Type="http://schemas.openxmlformats.org/officeDocument/2006/relationships/image" Target="../media/image93.tmp"/><Relationship Id="rId616" Type="http://schemas.openxmlformats.org/officeDocument/2006/relationships/image" Target="../media/image617.tmp"/><Relationship Id="rId823" Type="http://schemas.openxmlformats.org/officeDocument/2006/relationships/image" Target="../media/image824.tmp"/><Relationship Id="rId255" Type="http://schemas.openxmlformats.org/officeDocument/2006/relationships/image" Target="../media/image256.tmp"/><Relationship Id="rId462" Type="http://schemas.openxmlformats.org/officeDocument/2006/relationships/image" Target="../media/image463.tmp"/><Relationship Id="rId1092" Type="http://schemas.openxmlformats.org/officeDocument/2006/relationships/image" Target="../media/image1093.tmp"/><Relationship Id="rId1106" Type="http://schemas.openxmlformats.org/officeDocument/2006/relationships/image" Target="../media/image1107.tmp"/><Relationship Id="rId115" Type="http://schemas.openxmlformats.org/officeDocument/2006/relationships/image" Target="../media/image116.tmp"/><Relationship Id="rId322" Type="http://schemas.openxmlformats.org/officeDocument/2006/relationships/image" Target="../media/image323.tmp"/><Relationship Id="rId767" Type="http://schemas.openxmlformats.org/officeDocument/2006/relationships/image" Target="../media/image768.tmp"/><Relationship Id="rId974" Type="http://schemas.openxmlformats.org/officeDocument/2006/relationships/image" Target="../media/image975.tmp"/><Relationship Id="rId199" Type="http://schemas.openxmlformats.org/officeDocument/2006/relationships/image" Target="../media/image200.tmp"/><Relationship Id="rId627" Type="http://schemas.openxmlformats.org/officeDocument/2006/relationships/image" Target="../media/image628.tmp"/><Relationship Id="rId834" Type="http://schemas.openxmlformats.org/officeDocument/2006/relationships/image" Target="../media/image835.tmp"/><Relationship Id="rId266" Type="http://schemas.openxmlformats.org/officeDocument/2006/relationships/image" Target="../media/image267.tmp"/><Relationship Id="rId473" Type="http://schemas.openxmlformats.org/officeDocument/2006/relationships/image" Target="../media/image474.tmp"/><Relationship Id="rId680" Type="http://schemas.openxmlformats.org/officeDocument/2006/relationships/image" Target="../media/image681.tmp"/><Relationship Id="rId901" Type="http://schemas.openxmlformats.org/officeDocument/2006/relationships/image" Target="../media/image902.tmp"/><Relationship Id="rId30" Type="http://schemas.openxmlformats.org/officeDocument/2006/relationships/image" Target="../media/image31.tmp"/><Relationship Id="rId126" Type="http://schemas.openxmlformats.org/officeDocument/2006/relationships/image" Target="../media/image127.tmp"/><Relationship Id="rId333" Type="http://schemas.openxmlformats.org/officeDocument/2006/relationships/image" Target="../media/image334.tmp"/><Relationship Id="rId540" Type="http://schemas.openxmlformats.org/officeDocument/2006/relationships/image" Target="../media/image541.tmp"/><Relationship Id="rId778" Type="http://schemas.openxmlformats.org/officeDocument/2006/relationships/image" Target="../media/image779.tmp"/><Relationship Id="rId985" Type="http://schemas.openxmlformats.org/officeDocument/2006/relationships/image" Target="../media/image986.tmp"/><Relationship Id="rId638" Type="http://schemas.openxmlformats.org/officeDocument/2006/relationships/image" Target="../media/image639.tmp"/><Relationship Id="rId845" Type="http://schemas.openxmlformats.org/officeDocument/2006/relationships/image" Target="../media/image846.tmp"/><Relationship Id="rId1030" Type="http://schemas.openxmlformats.org/officeDocument/2006/relationships/image" Target="../media/image1031.tmp"/><Relationship Id="rId277" Type="http://schemas.openxmlformats.org/officeDocument/2006/relationships/image" Target="../media/image278.tmp"/><Relationship Id="rId400" Type="http://schemas.openxmlformats.org/officeDocument/2006/relationships/image" Target="../media/image401.tmp"/><Relationship Id="rId484" Type="http://schemas.openxmlformats.org/officeDocument/2006/relationships/image" Target="../media/image485.tmp"/><Relationship Id="rId705" Type="http://schemas.openxmlformats.org/officeDocument/2006/relationships/image" Target="../media/image706.tmp"/><Relationship Id="rId137" Type="http://schemas.openxmlformats.org/officeDocument/2006/relationships/image" Target="../media/image138.tmp"/><Relationship Id="rId344" Type="http://schemas.openxmlformats.org/officeDocument/2006/relationships/image" Target="../media/image345.tmp"/><Relationship Id="rId691" Type="http://schemas.openxmlformats.org/officeDocument/2006/relationships/image" Target="../media/image692.tmp"/><Relationship Id="rId789" Type="http://schemas.openxmlformats.org/officeDocument/2006/relationships/image" Target="../media/image790.tmp"/><Relationship Id="rId912" Type="http://schemas.openxmlformats.org/officeDocument/2006/relationships/image" Target="../media/image913.tmp"/><Relationship Id="rId996" Type="http://schemas.openxmlformats.org/officeDocument/2006/relationships/image" Target="../media/image997.tmp"/><Relationship Id="rId41" Type="http://schemas.openxmlformats.org/officeDocument/2006/relationships/image" Target="../media/image42.tmp"/><Relationship Id="rId551" Type="http://schemas.openxmlformats.org/officeDocument/2006/relationships/image" Target="../media/image552.tmp"/><Relationship Id="rId649" Type="http://schemas.openxmlformats.org/officeDocument/2006/relationships/image" Target="../media/image650.tmp"/><Relationship Id="rId856" Type="http://schemas.openxmlformats.org/officeDocument/2006/relationships/image" Target="../media/image857.tmp"/><Relationship Id="rId190" Type="http://schemas.openxmlformats.org/officeDocument/2006/relationships/image" Target="../media/image191.tmp"/><Relationship Id="rId204" Type="http://schemas.openxmlformats.org/officeDocument/2006/relationships/image" Target="../media/image205.tmp"/><Relationship Id="rId288" Type="http://schemas.openxmlformats.org/officeDocument/2006/relationships/image" Target="../media/image289.tmp"/><Relationship Id="rId411" Type="http://schemas.openxmlformats.org/officeDocument/2006/relationships/image" Target="../media/image412.tmp"/><Relationship Id="rId509" Type="http://schemas.openxmlformats.org/officeDocument/2006/relationships/image" Target="../media/image510.tmp"/><Relationship Id="rId1041" Type="http://schemas.openxmlformats.org/officeDocument/2006/relationships/image" Target="../media/image1042.tmp"/><Relationship Id="rId495" Type="http://schemas.openxmlformats.org/officeDocument/2006/relationships/image" Target="../media/image496.tmp"/><Relationship Id="rId716" Type="http://schemas.openxmlformats.org/officeDocument/2006/relationships/image" Target="../media/image717.tmp"/><Relationship Id="rId923" Type="http://schemas.openxmlformats.org/officeDocument/2006/relationships/image" Target="../media/image924.tmp"/><Relationship Id="rId52" Type="http://schemas.openxmlformats.org/officeDocument/2006/relationships/image" Target="../media/image53.tmp"/><Relationship Id="rId148" Type="http://schemas.openxmlformats.org/officeDocument/2006/relationships/image" Target="../media/image149.tmp"/><Relationship Id="rId355" Type="http://schemas.openxmlformats.org/officeDocument/2006/relationships/image" Target="../media/image356.tmp"/><Relationship Id="rId562" Type="http://schemas.openxmlformats.org/officeDocument/2006/relationships/image" Target="../media/image563.tmp"/><Relationship Id="rId215" Type="http://schemas.openxmlformats.org/officeDocument/2006/relationships/image" Target="../media/image216.tmp"/><Relationship Id="rId422" Type="http://schemas.openxmlformats.org/officeDocument/2006/relationships/image" Target="../media/image423.tmp"/><Relationship Id="rId867" Type="http://schemas.openxmlformats.org/officeDocument/2006/relationships/image" Target="../media/image868.tmp"/><Relationship Id="rId1052" Type="http://schemas.openxmlformats.org/officeDocument/2006/relationships/image" Target="../media/image1053.tmp"/><Relationship Id="rId299" Type="http://schemas.openxmlformats.org/officeDocument/2006/relationships/image" Target="../media/image300.tmp"/><Relationship Id="rId727" Type="http://schemas.openxmlformats.org/officeDocument/2006/relationships/image" Target="../media/image728.tmp"/><Relationship Id="rId934" Type="http://schemas.openxmlformats.org/officeDocument/2006/relationships/image" Target="../media/image935.tmp"/><Relationship Id="rId63" Type="http://schemas.openxmlformats.org/officeDocument/2006/relationships/image" Target="../media/image64.tmp"/><Relationship Id="rId159" Type="http://schemas.openxmlformats.org/officeDocument/2006/relationships/image" Target="../media/image160.tmp"/><Relationship Id="rId366" Type="http://schemas.openxmlformats.org/officeDocument/2006/relationships/image" Target="../media/image367.tmp"/><Relationship Id="rId573" Type="http://schemas.openxmlformats.org/officeDocument/2006/relationships/image" Target="../media/image574.tmp"/><Relationship Id="rId780" Type="http://schemas.openxmlformats.org/officeDocument/2006/relationships/image" Target="../media/image781.tmp"/><Relationship Id="rId226" Type="http://schemas.openxmlformats.org/officeDocument/2006/relationships/image" Target="../media/image227.tmp"/><Relationship Id="rId433" Type="http://schemas.openxmlformats.org/officeDocument/2006/relationships/image" Target="../media/image434.tmp"/><Relationship Id="rId878" Type="http://schemas.openxmlformats.org/officeDocument/2006/relationships/image" Target="../media/image879.tmp"/><Relationship Id="rId1063" Type="http://schemas.openxmlformats.org/officeDocument/2006/relationships/image" Target="../media/image1064.tmp"/><Relationship Id="rId640" Type="http://schemas.openxmlformats.org/officeDocument/2006/relationships/image" Target="../media/image641.tmp"/><Relationship Id="rId738" Type="http://schemas.openxmlformats.org/officeDocument/2006/relationships/image" Target="../media/image739.tmp"/><Relationship Id="rId945" Type="http://schemas.openxmlformats.org/officeDocument/2006/relationships/image" Target="../media/image946.tmp"/><Relationship Id="rId74" Type="http://schemas.openxmlformats.org/officeDocument/2006/relationships/image" Target="../media/image75.tmp"/><Relationship Id="rId377" Type="http://schemas.openxmlformats.org/officeDocument/2006/relationships/image" Target="../media/image378.tmp"/><Relationship Id="rId500" Type="http://schemas.openxmlformats.org/officeDocument/2006/relationships/image" Target="../media/image501.tmp"/><Relationship Id="rId584" Type="http://schemas.openxmlformats.org/officeDocument/2006/relationships/image" Target="../media/image585.tmp"/><Relationship Id="rId805" Type="http://schemas.openxmlformats.org/officeDocument/2006/relationships/image" Target="../media/image806.tmp"/><Relationship Id="rId5" Type="http://schemas.openxmlformats.org/officeDocument/2006/relationships/image" Target="../media/image6.tmp"/><Relationship Id="rId237" Type="http://schemas.openxmlformats.org/officeDocument/2006/relationships/image" Target="../media/image238.tmp"/><Relationship Id="rId791" Type="http://schemas.openxmlformats.org/officeDocument/2006/relationships/image" Target="../media/image792.tmp"/><Relationship Id="rId889" Type="http://schemas.openxmlformats.org/officeDocument/2006/relationships/image" Target="../media/image890.tmp"/><Relationship Id="rId1074" Type="http://schemas.openxmlformats.org/officeDocument/2006/relationships/image" Target="../media/image1075.tmp"/><Relationship Id="rId444" Type="http://schemas.openxmlformats.org/officeDocument/2006/relationships/image" Target="../media/image445.tmp"/><Relationship Id="rId651" Type="http://schemas.openxmlformats.org/officeDocument/2006/relationships/image" Target="../media/image652.tmp"/><Relationship Id="rId749" Type="http://schemas.openxmlformats.org/officeDocument/2006/relationships/image" Target="../media/image750.tmp"/><Relationship Id="rId290" Type="http://schemas.openxmlformats.org/officeDocument/2006/relationships/image" Target="../media/image291.tmp"/><Relationship Id="rId304" Type="http://schemas.openxmlformats.org/officeDocument/2006/relationships/image" Target="../media/image305.tmp"/><Relationship Id="rId388" Type="http://schemas.openxmlformats.org/officeDocument/2006/relationships/image" Target="../media/image389.tmp"/><Relationship Id="rId511" Type="http://schemas.openxmlformats.org/officeDocument/2006/relationships/image" Target="../media/image512.tmp"/><Relationship Id="rId609" Type="http://schemas.openxmlformats.org/officeDocument/2006/relationships/image" Target="../media/image610.tmp"/><Relationship Id="rId956" Type="http://schemas.openxmlformats.org/officeDocument/2006/relationships/image" Target="../media/image957.tmp"/><Relationship Id="rId85" Type="http://schemas.openxmlformats.org/officeDocument/2006/relationships/image" Target="../media/image86.tmp"/><Relationship Id="rId150" Type="http://schemas.openxmlformats.org/officeDocument/2006/relationships/image" Target="../media/image151.tmp"/><Relationship Id="rId595" Type="http://schemas.openxmlformats.org/officeDocument/2006/relationships/image" Target="../media/image596.tmp"/><Relationship Id="rId816" Type="http://schemas.openxmlformats.org/officeDocument/2006/relationships/image" Target="../media/image817.tmp"/><Relationship Id="rId1001" Type="http://schemas.openxmlformats.org/officeDocument/2006/relationships/image" Target="../media/image1002.tmp"/><Relationship Id="rId248" Type="http://schemas.openxmlformats.org/officeDocument/2006/relationships/image" Target="../media/image249.tmp"/><Relationship Id="rId455" Type="http://schemas.openxmlformats.org/officeDocument/2006/relationships/image" Target="../media/image456.tmp"/><Relationship Id="rId662" Type="http://schemas.openxmlformats.org/officeDocument/2006/relationships/image" Target="../media/image663.tmp"/><Relationship Id="rId1085" Type="http://schemas.openxmlformats.org/officeDocument/2006/relationships/image" Target="../media/image1086.tmp"/><Relationship Id="rId12" Type="http://schemas.openxmlformats.org/officeDocument/2006/relationships/image" Target="../media/image13.tmp"/><Relationship Id="rId108" Type="http://schemas.openxmlformats.org/officeDocument/2006/relationships/image" Target="../media/image109.tmp"/><Relationship Id="rId315" Type="http://schemas.openxmlformats.org/officeDocument/2006/relationships/image" Target="../media/image316.tmp"/><Relationship Id="rId522" Type="http://schemas.openxmlformats.org/officeDocument/2006/relationships/image" Target="../media/image523.tmp"/><Relationship Id="rId967" Type="http://schemas.openxmlformats.org/officeDocument/2006/relationships/image" Target="../media/image968.tmp"/><Relationship Id="rId96" Type="http://schemas.openxmlformats.org/officeDocument/2006/relationships/image" Target="../media/image97.tmp"/><Relationship Id="rId161" Type="http://schemas.openxmlformats.org/officeDocument/2006/relationships/image" Target="../media/image162.tmp"/><Relationship Id="rId399" Type="http://schemas.openxmlformats.org/officeDocument/2006/relationships/image" Target="../media/image400.tmp"/><Relationship Id="rId827" Type="http://schemas.openxmlformats.org/officeDocument/2006/relationships/image" Target="../media/image828.tmp"/><Relationship Id="rId1012" Type="http://schemas.openxmlformats.org/officeDocument/2006/relationships/image" Target="../media/image1013.tmp"/><Relationship Id="rId259" Type="http://schemas.openxmlformats.org/officeDocument/2006/relationships/image" Target="../media/image260.tmp"/><Relationship Id="rId466" Type="http://schemas.openxmlformats.org/officeDocument/2006/relationships/image" Target="../media/image467.tmp"/><Relationship Id="rId673" Type="http://schemas.openxmlformats.org/officeDocument/2006/relationships/image" Target="../media/image674.tmp"/><Relationship Id="rId880" Type="http://schemas.openxmlformats.org/officeDocument/2006/relationships/image" Target="../media/image881.tmp"/><Relationship Id="rId1096" Type="http://schemas.openxmlformats.org/officeDocument/2006/relationships/image" Target="../media/image1097.tmp"/><Relationship Id="rId23" Type="http://schemas.openxmlformats.org/officeDocument/2006/relationships/image" Target="../media/image24.tmp"/><Relationship Id="rId119" Type="http://schemas.openxmlformats.org/officeDocument/2006/relationships/image" Target="../media/image120.tmp"/><Relationship Id="rId326" Type="http://schemas.openxmlformats.org/officeDocument/2006/relationships/image" Target="../media/image327.tmp"/><Relationship Id="rId533" Type="http://schemas.openxmlformats.org/officeDocument/2006/relationships/image" Target="../media/image534.tmp"/><Relationship Id="rId978" Type="http://schemas.openxmlformats.org/officeDocument/2006/relationships/image" Target="../media/image979.tmp"/><Relationship Id="rId740" Type="http://schemas.openxmlformats.org/officeDocument/2006/relationships/image" Target="../media/image741.tmp"/><Relationship Id="rId838" Type="http://schemas.openxmlformats.org/officeDocument/2006/relationships/image" Target="../media/image839.tmp"/><Relationship Id="rId1023" Type="http://schemas.openxmlformats.org/officeDocument/2006/relationships/image" Target="../media/image1024.tmp"/><Relationship Id="rId172" Type="http://schemas.openxmlformats.org/officeDocument/2006/relationships/image" Target="../media/image173.tmp"/><Relationship Id="rId477" Type="http://schemas.openxmlformats.org/officeDocument/2006/relationships/image" Target="../media/image478.tmp"/><Relationship Id="rId600" Type="http://schemas.openxmlformats.org/officeDocument/2006/relationships/image" Target="../media/image601.tmp"/><Relationship Id="rId684" Type="http://schemas.openxmlformats.org/officeDocument/2006/relationships/image" Target="../media/image685.tmp"/><Relationship Id="rId337" Type="http://schemas.openxmlformats.org/officeDocument/2006/relationships/image" Target="../media/image338.tmp"/><Relationship Id="rId891" Type="http://schemas.openxmlformats.org/officeDocument/2006/relationships/image" Target="../media/image892.tmp"/><Relationship Id="rId905" Type="http://schemas.openxmlformats.org/officeDocument/2006/relationships/image" Target="../media/image906.tmp"/><Relationship Id="rId989" Type="http://schemas.openxmlformats.org/officeDocument/2006/relationships/image" Target="../media/image990.tmp"/><Relationship Id="rId34" Type="http://schemas.openxmlformats.org/officeDocument/2006/relationships/image" Target="../media/image35.tmp"/><Relationship Id="rId544" Type="http://schemas.openxmlformats.org/officeDocument/2006/relationships/image" Target="../media/image545.tmp"/><Relationship Id="rId751" Type="http://schemas.openxmlformats.org/officeDocument/2006/relationships/image" Target="../media/image752.tmp"/><Relationship Id="rId849" Type="http://schemas.openxmlformats.org/officeDocument/2006/relationships/image" Target="../media/image850.tmp"/><Relationship Id="rId183" Type="http://schemas.openxmlformats.org/officeDocument/2006/relationships/image" Target="../media/image184.tmp"/><Relationship Id="rId390" Type="http://schemas.openxmlformats.org/officeDocument/2006/relationships/image" Target="../media/image391.tmp"/><Relationship Id="rId404" Type="http://schemas.openxmlformats.org/officeDocument/2006/relationships/image" Target="../media/image405.tmp"/><Relationship Id="rId611" Type="http://schemas.openxmlformats.org/officeDocument/2006/relationships/image" Target="../media/image612.tmp"/><Relationship Id="rId1034" Type="http://schemas.openxmlformats.org/officeDocument/2006/relationships/image" Target="../media/image1035.tmp"/><Relationship Id="rId250" Type="http://schemas.openxmlformats.org/officeDocument/2006/relationships/image" Target="../media/image251.tmp"/><Relationship Id="rId488" Type="http://schemas.openxmlformats.org/officeDocument/2006/relationships/image" Target="../media/image489.tmp"/><Relationship Id="rId695" Type="http://schemas.openxmlformats.org/officeDocument/2006/relationships/image" Target="../media/image696.tmp"/><Relationship Id="rId709" Type="http://schemas.openxmlformats.org/officeDocument/2006/relationships/image" Target="../media/image710.tmp"/><Relationship Id="rId916" Type="http://schemas.openxmlformats.org/officeDocument/2006/relationships/image" Target="../media/image917.tmp"/><Relationship Id="rId1101" Type="http://schemas.openxmlformats.org/officeDocument/2006/relationships/image" Target="../media/image1102.tmp"/><Relationship Id="rId45" Type="http://schemas.openxmlformats.org/officeDocument/2006/relationships/image" Target="../media/image46.tmp"/><Relationship Id="rId110" Type="http://schemas.openxmlformats.org/officeDocument/2006/relationships/image" Target="../media/image111.tmp"/><Relationship Id="rId348" Type="http://schemas.openxmlformats.org/officeDocument/2006/relationships/image" Target="../media/image349.tmp"/><Relationship Id="rId555" Type="http://schemas.openxmlformats.org/officeDocument/2006/relationships/image" Target="../media/image556.tmp"/><Relationship Id="rId762" Type="http://schemas.openxmlformats.org/officeDocument/2006/relationships/image" Target="../media/image763.tmp"/><Relationship Id="rId194" Type="http://schemas.openxmlformats.org/officeDocument/2006/relationships/image" Target="../media/image195.tmp"/><Relationship Id="rId208" Type="http://schemas.openxmlformats.org/officeDocument/2006/relationships/image" Target="../media/image209.tmp"/><Relationship Id="rId415" Type="http://schemas.openxmlformats.org/officeDocument/2006/relationships/image" Target="../media/image416.tmp"/><Relationship Id="rId622" Type="http://schemas.openxmlformats.org/officeDocument/2006/relationships/image" Target="../media/image623.tmp"/><Relationship Id="rId1045" Type="http://schemas.openxmlformats.org/officeDocument/2006/relationships/image" Target="../media/image1046.tmp"/><Relationship Id="rId261" Type="http://schemas.openxmlformats.org/officeDocument/2006/relationships/image" Target="../media/image262.tmp"/><Relationship Id="rId499" Type="http://schemas.openxmlformats.org/officeDocument/2006/relationships/image" Target="../media/image500.tmp"/><Relationship Id="rId927" Type="http://schemas.openxmlformats.org/officeDocument/2006/relationships/image" Target="../media/image928.tmp"/><Relationship Id="rId1112" Type="http://schemas.openxmlformats.org/officeDocument/2006/relationships/image" Target="../media/image1113.tmp"/><Relationship Id="rId56" Type="http://schemas.openxmlformats.org/officeDocument/2006/relationships/image" Target="../media/image57.tmp"/><Relationship Id="rId359" Type="http://schemas.openxmlformats.org/officeDocument/2006/relationships/image" Target="../media/image360.tmp"/><Relationship Id="rId566" Type="http://schemas.openxmlformats.org/officeDocument/2006/relationships/image" Target="../media/image567.tmp"/><Relationship Id="rId773" Type="http://schemas.openxmlformats.org/officeDocument/2006/relationships/image" Target="../media/image774.tmp"/><Relationship Id="rId121" Type="http://schemas.openxmlformats.org/officeDocument/2006/relationships/image" Target="../media/image122.tmp"/><Relationship Id="rId219" Type="http://schemas.openxmlformats.org/officeDocument/2006/relationships/image" Target="../media/image220.tmp"/><Relationship Id="rId426" Type="http://schemas.openxmlformats.org/officeDocument/2006/relationships/image" Target="../media/image427.tmp"/><Relationship Id="rId633" Type="http://schemas.openxmlformats.org/officeDocument/2006/relationships/image" Target="../media/image634.tmp"/><Relationship Id="rId980" Type="http://schemas.openxmlformats.org/officeDocument/2006/relationships/image" Target="../media/image981.tmp"/><Relationship Id="rId1056" Type="http://schemas.openxmlformats.org/officeDocument/2006/relationships/image" Target="../media/image1057.tmp"/><Relationship Id="rId840" Type="http://schemas.openxmlformats.org/officeDocument/2006/relationships/image" Target="../media/image841.tmp"/><Relationship Id="rId938" Type="http://schemas.openxmlformats.org/officeDocument/2006/relationships/image" Target="../media/image939.tmp"/><Relationship Id="rId67" Type="http://schemas.openxmlformats.org/officeDocument/2006/relationships/image" Target="../media/image68.tmp"/><Relationship Id="rId272" Type="http://schemas.openxmlformats.org/officeDocument/2006/relationships/image" Target="../media/image273.tmp"/><Relationship Id="rId577" Type="http://schemas.openxmlformats.org/officeDocument/2006/relationships/image" Target="../media/image578.tmp"/><Relationship Id="rId700" Type="http://schemas.openxmlformats.org/officeDocument/2006/relationships/image" Target="../media/image701.tmp"/><Relationship Id="rId132" Type="http://schemas.openxmlformats.org/officeDocument/2006/relationships/image" Target="../media/image133.tmp"/><Relationship Id="rId784" Type="http://schemas.openxmlformats.org/officeDocument/2006/relationships/image" Target="../media/image785.tmp"/><Relationship Id="rId991" Type="http://schemas.openxmlformats.org/officeDocument/2006/relationships/image" Target="../media/image992.tmp"/><Relationship Id="rId1067" Type="http://schemas.openxmlformats.org/officeDocument/2006/relationships/image" Target="../media/image1068.tmp"/><Relationship Id="rId437" Type="http://schemas.openxmlformats.org/officeDocument/2006/relationships/image" Target="../media/image438.tmp"/><Relationship Id="rId644" Type="http://schemas.openxmlformats.org/officeDocument/2006/relationships/image" Target="../media/image645.tmp"/><Relationship Id="rId851" Type="http://schemas.openxmlformats.org/officeDocument/2006/relationships/image" Target="../media/image852.tmp"/><Relationship Id="rId283" Type="http://schemas.openxmlformats.org/officeDocument/2006/relationships/image" Target="../media/image284.tmp"/><Relationship Id="rId490" Type="http://schemas.openxmlformats.org/officeDocument/2006/relationships/image" Target="../media/image491.tmp"/><Relationship Id="rId504" Type="http://schemas.openxmlformats.org/officeDocument/2006/relationships/image" Target="../media/image505.tmp"/><Relationship Id="rId711" Type="http://schemas.openxmlformats.org/officeDocument/2006/relationships/image" Target="../media/image712.tmp"/><Relationship Id="rId949" Type="http://schemas.openxmlformats.org/officeDocument/2006/relationships/image" Target="../media/image950.tmp"/><Relationship Id="rId78" Type="http://schemas.openxmlformats.org/officeDocument/2006/relationships/image" Target="../media/image79.tmp"/><Relationship Id="rId143" Type="http://schemas.openxmlformats.org/officeDocument/2006/relationships/image" Target="../media/image144.tmp"/><Relationship Id="rId350" Type="http://schemas.openxmlformats.org/officeDocument/2006/relationships/image" Target="../media/image351.tmp"/><Relationship Id="rId588" Type="http://schemas.openxmlformats.org/officeDocument/2006/relationships/image" Target="../media/image589.tmp"/><Relationship Id="rId795" Type="http://schemas.openxmlformats.org/officeDocument/2006/relationships/image" Target="../media/image796.tmp"/><Relationship Id="rId809" Type="http://schemas.openxmlformats.org/officeDocument/2006/relationships/image" Target="../media/image810.tmp"/><Relationship Id="rId9" Type="http://schemas.openxmlformats.org/officeDocument/2006/relationships/image" Target="../media/image10.tmp"/><Relationship Id="rId210" Type="http://schemas.openxmlformats.org/officeDocument/2006/relationships/image" Target="../media/image211.tmp"/><Relationship Id="rId448" Type="http://schemas.openxmlformats.org/officeDocument/2006/relationships/image" Target="../media/image449.tmp"/><Relationship Id="rId655" Type="http://schemas.openxmlformats.org/officeDocument/2006/relationships/image" Target="../media/image656.tmp"/><Relationship Id="rId862" Type="http://schemas.openxmlformats.org/officeDocument/2006/relationships/image" Target="../media/image863.tmp"/><Relationship Id="rId1078" Type="http://schemas.openxmlformats.org/officeDocument/2006/relationships/image" Target="../media/image1079.tmp"/><Relationship Id="rId294" Type="http://schemas.openxmlformats.org/officeDocument/2006/relationships/image" Target="../media/image295.tmp"/><Relationship Id="rId308" Type="http://schemas.openxmlformats.org/officeDocument/2006/relationships/image" Target="../media/image309.tmp"/><Relationship Id="rId515" Type="http://schemas.openxmlformats.org/officeDocument/2006/relationships/image" Target="../media/image516.tmp"/><Relationship Id="rId722" Type="http://schemas.openxmlformats.org/officeDocument/2006/relationships/image" Target="../media/image723.tmp"/><Relationship Id="rId89" Type="http://schemas.openxmlformats.org/officeDocument/2006/relationships/image" Target="../media/image90.tmp"/><Relationship Id="rId154" Type="http://schemas.openxmlformats.org/officeDocument/2006/relationships/image" Target="../media/image155.tmp"/><Relationship Id="rId361" Type="http://schemas.openxmlformats.org/officeDocument/2006/relationships/image" Target="../media/image362.tmp"/><Relationship Id="rId599" Type="http://schemas.openxmlformats.org/officeDocument/2006/relationships/image" Target="../media/image600.tmp"/><Relationship Id="rId1005" Type="http://schemas.openxmlformats.org/officeDocument/2006/relationships/image" Target="../media/image1006.tmp"/><Relationship Id="rId459" Type="http://schemas.openxmlformats.org/officeDocument/2006/relationships/image" Target="../media/image460.tmp"/><Relationship Id="rId666" Type="http://schemas.openxmlformats.org/officeDocument/2006/relationships/image" Target="../media/image667.tmp"/><Relationship Id="rId873" Type="http://schemas.openxmlformats.org/officeDocument/2006/relationships/image" Target="../media/image874.tmp"/><Relationship Id="rId1089" Type="http://schemas.openxmlformats.org/officeDocument/2006/relationships/image" Target="../media/image1090.tmp"/><Relationship Id="rId16" Type="http://schemas.openxmlformats.org/officeDocument/2006/relationships/image" Target="../media/image17.tmp"/><Relationship Id="rId221" Type="http://schemas.openxmlformats.org/officeDocument/2006/relationships/image" Target="../media/image222.tmp"/><Relationship Id="rId319" Type="http://schemas.openxmlformats.org/officeDocument/2006/relationships/image" Target="../media/image320.tmp"/><Relationship Id="rId526" Type="http://schemas.openxmlformats.org/officeDocument/2006/relationships/image" Target="../media/image527.tmp"/><Relationship Id="rId733" Type="http://schemas.openxmlformats.org/officeDocument/2006/relationships/image" Target="../media/image734.tmp"/><Relationship Id="rId940" Type="http://schemas.openxmlformats.org/officeDocument/2006/relationships/image" Target="../media/image941.tmp"/><Relationship Id="rId1016" Type="http://schemas.openxmlformats.org/officeDocument/2006/relationships/image" Target="../media/image1017.tmp"/><Relationship Id="rId165" Type="http://schemas.openxmlformats.org/officeDocument/2006/relationships/image" Target="../media/image166.tmp"/><Relationship Id="rId372" Type="http://schemas.openxmlformats.org/officeDocument/2006/relationships/image" Target="../media/image373.tmp"/><Relationship Id="rId677" Type="http://schemas.openxmlformats.org/officeDocument/2006/relationships/image" Target="../media/image678.tmp"/><Relationship Id="rId800" Type="http://schemas.openxmlformats.org/officeDocument/2006/relationships/image" Target="../media/image801.tmp"/><Relationship Id="rId232" Type="http://schemas.openxmlformats.org/officeDocument/2006/relationships/image" Target="../media/image233.tmp"/><Relationship Id="rId884" Type="http://schemas.openxmlformats.org/officeDocument/2006/relationships/image" Target="../media/image885.tmp"/><Relationship Id="rId27" Type="http://schemas.openxmlformats.org/officeDocument/2006/relationships/image" Target="../media/image28.tmp"/><Relationship Id="rId537" Type="http://schemas.openxmlformats.org/officeDocument/2006/relationships/image" Target="../media/image538.tmp"/><Relationship Id="rId744" Type="http://schemas.openxmlformats.org/officeDocument/2006/relationships/image" Target="../media/image745.tmp"/><Relationship Id="rId951" Type="http://schemas.openxmlformats.org/officeDocument/2006/relationships/image" Target="../media/image952.tmp"/><Relationship Id="rId80" Type="http://schemas.openxmlformats.org/officeDocument/2006/relationships/image" Target="../media/image81.tmp"/><Relationship Id="rId176" Type="http://schemas.openxmlformats.org/officeDocument/2006/relationships/image" Target="../media/image177.tmp"/><Relationship Id="rId383" Type="http://schemas.openxmlformats.org/officeDocument/2006/relationships/image" Target="../media/image384.tmp"/><Relationship Id="rId590" Type="http://schemas.openxmlformats.org/officeDocument/2006/relationships/image" Target="../media/image591.tmp"/><Relationship Id="rId604" Type="http://schemas.openxmlformats.org/officeDocument/2006/relationships/image" Target="../media/image605.tmp"/><Relationship Id="rId811" Type="http://schemas.openxmlformats.org/officeDocument/2006/relationships/image" Target="../media/image812.tmp"/><Relationship Id="rId1027" Type="http://schemas.openxmlformats.org/officeDocument/2006/relationships/image" Target="../media/image1028.tmp"/><Relationship Id="rId243" Type="http://schemas.openxmlformats.org/officeDocument/2006/relationships/image" Target="../media/image244.tmp"/><Relationship Id="rId450" Type="http://schemas.openxmlformats.org/officeDocument/2006/relationships/image" Target="../media/image451.tmp"/><Relationship Id="rId688" Type="http://schemas.openxmlformats.org/officeDocument/2006/relationships/image" Target="../media/image689.tmp"/><Relationship Id="rId895" Type="http://schemas.openxmlformats.org/officeDocument/2006/relationships/image" Target="../media/image896.tmp"/><Relationship Id="rId909" Type="http://schemas.openxmlformats.org/officeDocument/2006/relationships/image" Target="../media/image910.tmp"/><Relationship Id="rId1080" Type="http://schemas.openxmlformats.org/officeDocument/2006/relationships/image" Target="../media/image1081.tmp"/><Relationship Id="rId38" Type="http://schemas.openxmlformats.org/officeDocument/2006/relationships/image" Target="../media/image39.tmp"/><Relationship Id="rId103" Type="http://schemas.openxmlformats.org/officeDocument/2006/relationships/image" Target="../media/image104.tmp"/><Relationship Id="rId310" Type="http://schemas.openxmlformats.org/officeDocument/2006/relationships/image" Target="../media/image311.tmp"/><Relationship Id="rId548" Type="http://schemas.openxmlformats.org/officeDocument/2006/relationships/image" Target="../media/image549.tmp"/><Relationship Id="rId755" Type="http://schemas.openxmlformats.org/officeDocument/2006/relationships/image" Target="../media/image756.tmp"/><Relationship Id="rId962" Type="http://schemas.openxmlformats.org/officeDocument/2006/relationships/image" Target="../media/image963.tmp"/><Relationship Id="rId91" Type="http://schemas.openxmlformats.org/officeDocument/2006/relationships/image" Target="../media/image92.tmp"/><Relationship Id="rId187" Type="http://schemas.openxmlformats.org/officeDocument/2006/relationships/image" Target="../media/image188.tmp"/><Relationship Id="rId394" Type="http://schemas.openxmlformats.org/officeDocument/2006/relationships/image" Target="../media/image395.tmp"/><Relationship Id="rId408" Type="http://schemas.openxmlformats.org/officeDocument/2006/relationships/image" Target="../media/image409.tmp"/><Relationship Id="rId615" Type="http://schemas.openxmlformats.org/officeDocument/2006/relationships/image" Target="../media/image616.tmp"/><Relationship Id="rId822" Type="http://schemas.openxmlformats.org/officeDocument/2006/relationships/image" Target="../media/image823.tmp"/><Relationship Id="rId1038" Type="http://schemas.openxmlformats.org/officeDocument/2006/relationships/image" Target="../media/image1039.tmp"/><Relationship Id="rId254" Type="http://schemas.openxmlformats.org/officeDocument/2006/relationships/image" Target="../media/image255.tmp"/><Relationship Id="rId699" Type="http://schemas.openxmlformats.org/officeDocument/2006/relationships/image" Target="../media/image700.tmp"/><Relationship Id="rId1091" Type="http://schemas.openxmlformats.org/officeDocument/2006/relationships/image" Target="../media/image1092.tmp"/><Relationship Id="rId1105" Type="http://schemas.openxmlformats.org/officeDocument/2006/relationships/image" Target="../media/image1106.tmp"/><Relationship Id="rId49" Type="http://schemas.openxmlformats.org/officeDocument/2006/relationships/image" Target="../media/image50.tmp"/><Relationship Id="rId114" Type="http://schemas.openxmlformats.org/officeDocument/2006/relationships/image" Target="../media/image115.tmp"/><Relationship Id="rId461" Type="http://schemas.openxmlformats.org/officeDocument/2006/relationships/image" Target="../media/image462.tmp"/><Relationship Id="rId559" Type="http://schemas.openxmlformats.org/officeDocument/2006/relationships/image" Target="../media/image560.tmp"/><Relationship Id="rId766" Type="http://schemas.openxmlformats.org/officeDocument/2006/relationships/image" Target="../media/image767.tmp"/><Relationship Id="rId198" Type="http://schemas.openxmlformats.org/officeDocument/2006/relationships/image" Target="../media/image199.tmp"/><Relationship Id="rId321" Type="http://schemas.openxmlformats.org/officeDocument/2006/relationships/image" Target="../media/image322.tmp"/><Relationship Id="rId419" Type="http://schemas.openxmlformats.org/officeDocument/2006/relationships/image" Target="../media/image420.tmp"/><Relationship Id="rId626" Type="http://schemas.openxmlformats.org/officeDocument/2006/relationships/image" Target="../media/image627.tmp"/><Relationship Id="rId973" Type="http://schemas.openxmlformats.org/officeDocument/2006/relationships/image" Target="../media/image974.tmp"/><Relationship Id="rId1049" Type="http://schemas.openxmlformats.org/officeDocument/2006/relationships/image" Target="../media/image1050.tmp"/><Relationship Id="rId833" Type="http://schemas.openxmlformats.org/officeDocument/2006/relationships/image" Target="../media/image834.tmp"/><Relationship Id="rId265" Type="http://schemas.openxmlformats.org/officeDocument/2006/relationships/image" Target="../media/image266.tmp"/><Relationship Id="rId472" Type="http://schemas.openxmlformats.org/officeDocument/2006/relationships/image" Target="../media/image473.tmp"/><Relationship Id="rId900" Type="http://schemas.openxmlformats.org/officeDocument/2006/relationships/image" Target="../media/image901.tmp"/><Relationship Id="rId125" Type="http://schemas.openxmlformats.org/officeDocument/2006/relationships/image" Target="../media/image126.tmp"/><Relationship Id="rId332" Type="http://schemas.openxmlformats.org/officeDocument/2006/relationships/image" Target="../media/image333.tmp"/><Relationship Id="rId777" Type="http://schemas.openxmlformats.org/officeDocument/2006/relationships/image" Target="../media/image778.tmp"/><Relationship Id="rId984" Type="http://schemas.openxmlformats.org/officeDocument/2006/relationships/image" Target="../media/image985.tmp"/><Relationship Id="rId637" Type="http://schemas.openxmlformats.org/officeDocument/2006/relationships/image" Target="../media/image638.tmp"/><Relationship Id="rId844" Type="http://schemas.openxmlformats.org/officeDocument/2006/relationships/image" Target="../media/image845.tmp"/><Relationship Id="rId276" Type="http://schemas.openxmlformats.org/officeDocument/2006/relationships/image" Target="../media/image277.tmp"/><Relationship Id="rId483" Type="http://schemas.openxmlformats.org/officeDocument/2006/relationships/image" Target="../media/image484.tmp"/><Relationship Id="rId690" Type="http://schemas.openxmlformats.org/officeDocument/2006/relationships/image" Target="../media/image691.tmp"/><Relationship Id="rId704" Type="http://schemas.openxmlformats.org/officeDocument/2006/relationships/image" Target="../media/image705.tmp"/><Relationship Id="rId911" Type="http://schemas.openxmlformats.org/officeDocument/2006/relationships/image" Target="../media/image912.tmp"/><Relationship Id="rId40" Type="http://schemas.openxmlformats.org/officeDocument/2006/relationships/image" Target="../media/image41.tmp"/><Relationship Id="rId136" Type="http://schemas.openxmlformats.org/officeDocument/2006/relationships/image" Target="../media/image137.tmp"/><Relationship Id="rId343" Type="http://schemas.openxmlformats.org/officeDocument/2006/relationships/image" Target="../media/image344.tmp"/><Relationship Id="rId550" Type="http://schemas.openxmlformats.org/officeDocument/2006/relationships/image" Target="../media/image551.tmp"/><Relationship Id="rId788" Type="http://schemas.openxmlformats.org/officeDocument/2006/relationships/image" Target="../media/image789.tmp"/><Relationship Id="rId995" Type="http://schemas.openxmlformats.org/officeDocument/2006/relationships/image" Target="../media/image996.tmp"/><Relationship Id="rId203" Type="http://schemas.openxmlformats.org/officeDocument/2006/relationships/image" Target="../media/image204.tmp"/><Relationship Id="rId648" Type="http://schemas.openxmlformats.org/officeDocument/2006/relationships/image" Target="../media/image649.tmp"/><Relationship Id="rId855" Type="http://schemas.openxmlformats.org/officeDocument/2006/relationships/image" Target="../media/image856.tmp"/><Relationship Id="rId1040" Type="http://schemas.openxmlformats.org/officeDocument/2006/relationships/image" Target="../media/image1041.tmp"/><Relationship Id="rId287" Type="http://schemas.openxmlformats.org/officeDocument/2006/relationships/image" Target="../media/image288.tmp"/><Relationship Id="rId410" Type="http://schemas.openxmlformats.org/officeDocument/2006/relationships/image" Target="../media/image411.tmp"/><Relationship Id="rId494" Type="http://schemas.openxmlformats.org/officeDocument/2006/relationships/image" Target="../media/image495.tmp"/><Relationship Id="rId508" Type="http://schemas.openxmlformats.org/officeDocument/2006/relationships/image" Target="../media/image509.tmp"/><Relationship Id="rId715" Type="http://schemas.openxmlformats.org/officeDocument/2006/relationships/image" Target="../media/image716.tmp"/><Relationship Id="rId922" Type="http://schemas.openxmlformats.org/officeDocument/2006/relationships/image" Target="../media/image923.tmp"/><Relationship Id="rId147" Type="http://schemas.openxmlformats.org/officeDocument/2006/relationships/image" Target="../media/image148.tmp"/><Relationship Id="rId354" Type="http://schemas.openxmlformats.org/officeDocument/2006/relationships/image" Target="../media/image355.tmp"/><Relationship Id="rId799" Type="http://schemas.openxmlformats.org/officeDocument/2006/relationships/image" Target="../media/image800.tmp"/><Relationship Id="rId51" Type="http://schemas.openxmlformats.org/officeDocument/2006/relationships/image" Target="../media/image52.tmp"/><Relationship Id="rId561" Type="http://schemas.openxmlformats.org/officeDocument/2006/relationships/image" Target="../media/image562.tmp"/><Relationship Id="rId659" Type="http://schemas.openxmlformats.org/officeDocument/2006/relationships/image" Target="../media/image660.tmp"/><Relationship Id="rId866" Type="http://schemas.openxmlformats.org/officeDocument/2006/relationships/image" Target="../media/image867.tmp"/><Relationship Id="rId214" Type="http://schemas.openxmlformats.org/officeDocument/2006/relationships/image" Target="../media/image215.tmp"/><Relationship Id="rId298" Type="http://schemas.openxmlformats.org/officeDocument/2006/relationships/image" Target="../media/image299.tmp"/><Relationship Id="rId421" Type="http://schemas.openxmlformats.org/officeDocument/2006/relationships/image" Target="../media/image422.tmp"/><Relationship Id="rId519" Type="http://schemas.openxmlformats.org/officeDocument/2006/relationships/image" Target="../media/image520.tmp"/><Relationship Id="rId1051" Type="http://schemas.openxmlformats.org/officeDocument/2006/relationships/image" Target="../media/image1052.tmp"/><Relationship Id="rId158" Type="http://schemas.openxmlformats.org/officeDocument/2006/relationships/image" Target="../media/image159.tmp"/><Relationship Id="rId726" Type="http://schemas.openxmlformats.org/officeDocument/2006/relationships/image" Target="../media/image727.tmp"/><Relationship Id="rId933" Type="http://schemas.openxmlformats.org/officeDocument/2006/relationships/image" Target="../media/image934.tmp"/><Relationship Id="rId1009" Type="http://schemas.openxmlformats.org/officeDocument/2006/relationships/image" Target="../media/image1010.tmp"/><Relationship Id="rId62" Type="http://schemas.openxmlformats.org/officeDocument/2006/relationships/image" Target="../media/image63.tmp"/><Relationship Id="rId365" Type="http://schemas.openxmlformats.org/officeDocument/2006/relationships/image" Target="../media/image366.tmp"/><Relationship Id="rId572" Type="http://schemas.openxmlformats.org/officeDocument/2006/relationships/image" Target="../media/image573.tmp"/><Relationship Id="rId225" Type="http://schemas.openxmlformats.org/officeDocument/2006/relationships/image" Target="../media/image226.tmp"/><Relationship Id="rId432" Type="http://schemas.openxmlformats.org/officeDocument/2006/relationships/image" Target="../media/image433.tmp"/><Relationship Id="rId877" Type="http://schemas.openxmlformats.org/officeDocument/2006/relationships/image" Target="../media/image878.tmp"/><Relationship Id="rId1062" Type="http://schemas.openxmlformats.org/officeDocument/2006/relationships/image" Target="../media/image1063.tmp"/><Relationship Id="rId737" Type="http://schemas.openxmlformats.org/officeDocument/2006/relationships/image" Target="../media/image738.tmp"/><Relationship Id="rId944" Type="http://schemas.openxmlformats.org/officeDocument/2006/relationships/image" Target="../media/image945.tmp"/><Relationship Id="rId73" Type="http://schemas.openxmlformats.org/officeDocument/2006/relationships/image" Target="../media/image74.tmp"/><Relationship Id="rId169" Type="http://schemas.openxmlformats.org/officeDocument/2006/relationships/image" Target="../media/image170.tmp"/><Relationship Id="rId376" Type="http://schemas.openxmlformats.org/officeDocument/2006/relationships/image" Target="../media/image377.tmp"/><Relationship Id="rId583" Type="http://schemas.openxmlformats.org/officeDocument/2006/relationships/image" Target="../media/image584.tmp"/><Relationship Id="rId790" Type="http://schemas.openxmlformats.org/officeDocument/2006/relationships/image" Target="../media/image791.tmp"/><Relationship Id="rId804" Type="http://schemas.openxmlformats.org/officeDocument/2006/relationships/image" Target="../media/image805.tmp"/><Relationship Id="rId4" Type="http://schemas.openxmlformats.org/officeDocument/2006/relationships/image" Target="../media/image5.tmp"/><Relationship Id="rId236" Type="http://schemas.openxmlformats.org/officeDocument/2006/relationships/image" Target="../media/image237.tmp"/><Relationship Id="rId443" Type="http://schemas.openxmlformats.org/officeDocument/2006/relationships/image" Target="../media/image444.tmp"/><Relationship Id="rId650" Type="http://schemas.openxmlformats.org/officeDocument/2006/relationships/image" Target="../media/image651.tmp"/><Relationship Id="rId888" Type="http://schemas.openxmlformats.org/officeDocument/2006/relationships/image" Target="../media/image889.tmp"/><Relationship Id="rId1073" Type="http://schemas.openxmlformats.org/officeDocument/2006/relationships/image" Target="../media/image1074.tmp"/><Relationship Id="rId303" Type="http://schemas.openxmlformats.org/officeDocument/2006/relationships/image" Target="../media/image304.tmp"/><Relationship Id="rId748" Type="http://schemas.openxmlformats.org/officeDocument/2006/relationships/image" Target="../media/image749.tmp"/><Relationship Id="rId955" Type="http://schemas.openxmlformats.org/officeDocument/2006/relationships/image" Target="../media/image956.tmp"/><Relationship Id="rId84" Type="http://schemas.openxmlformats.org/officeDocument/2006/relationships/image" Target="../media/image85.tmp"/><Relationship Id="rId387" Type="http://schemas.openxmlformats.org/officeDocument/2006/relationships/image" Target="../media/image388.tmp"/><Relationship Id="rId510" Type="http://schemas.openxmlformats.org/officeDocument/2006/relationships/image" Target="../media/image511.tmp"/><Relationship Id="rId594" Type="http://schemas.openxmlformats.org/officeDocument/2006/relationships/image" Target="../media/image595.tmp"/><Relationship Id="rId608" Type="http://schemas.openxmlformats.org/officeDocument/2006/relationships/image" Target="../media/image609.tmp"/><Relationship Id="rId815" Type="http://schemas.openxmlformats.org/officeDocument/2006/relationships/image" Target="../media/image816.tmp"/><Relationship Id="rId247" Type="http://schemas.openxmlformats.org/officeDocument/2006/relationships/image" Target="../media/image248.tmp"/><Relationship Id="rId899" Type="http://schemas.openxmlformats.org/officeDocument/2006/relationships/image" Target="../media/image900.tmp"/><Relationship Id="rId1000" Type="http://schemas.openxmlformats.org/officeDocument/2006/relationships/image" Target="../media/image1001.tmp"/><Relationship Id="rId1084" Type="http://schemas.openxmlformats.org/officeDocument/2006/relationships/image" Target="../media/image1085.tmp"/><Relationship Id="rId107" Type="http://schemas.openxmlformats.org/officeDocument/2006/relationships/image" Target="../media/image108.tmp"/><Relationship Id="rId454" Type="http://schemas.openxmlformats.org/officeDocument/2006/relationships/image" Target="../media/image455.tmp"/><Relationship Id="rId661" Type="http://schemas.openxmlformats.org/officeDocument/2006/relationships/image" Target="../media/image662.tmp"/><Relationship Id="rId759" Type="http://schemas.openxmlformats.org/officeDocument/2006/relationships/image" Target="../media/image760.tmp"/><Relationship Id="rId966" Type="http://schemas.openxmlformats.org/officeDocument/2006/relationships/image" Target="../media/image967.tmp"/><Relationship Id="rId11" Type="http://schemas.openxmlformats.org/officeDocument/2006/relationships/image" Target="../media/image12.tmp"/><Relationship Id="rId314" Type="http://schemas.openxmlformats.org/officeDocument/2006/relationships/image" Target="../media/image315.tmp"/><Relationship Id="rId398" Type="http://schemas.openxmlformats.org/officeDocument/2006/relationships/image" Target="../media/image399.tmp"/><Relationship Id="rId521" Type="http://schemas.openxmlformats.org/officeDocument/2006/relationships/image" Target="../media/image522.tmp"/><Relationship Id="rId619" Type="http://schemas.openxmlformats.org/officeDocument/2006/relationships/image" Target="../media/image620.tmp"/><Relationship Id="rId95" Type="http://schemas.openxmlformats.org/officeDocument/2006/relationships/image" Target="../media/image96.tmp"/><Relationship Id="rId160" Type="http://schemas.openxmlformats.org/officeDocument/2006/relationships/image" Target="../media/image161.tmp"/><Relationship Id="rId826" Type="http://schemas.openxmlformats.org/officeDocument/2006/relationships/image" Target="../media/image827.tmp"/><Relationship Id="rId1011" Type="http://schemas.openxmlformats.org/officeDocument/2006/relationships/image" Target="../media/image1012.tmp"/><Relationship Id="rId1109" Type="http://schemas.openxmlformats.org/officeDocument/2006/relationships/image" Target="../media/image1110.tmp"/><Relationship Id="rId258" Type="http://schemas.openxmlformats.org/officeDocument/2006/relationships/image" Target="../media/image259.tmp"/><Relationship Id="rId465" Type="http://schemas.openxmlformats.org/officeDocument/2006/relationships/image" Target="../media/image466.tmp"/><Relationship Id="rId672" Type="http://schemas.openxmlformats.org/officeDocument/2006/relationships/image" Target="../media/image673.tmp"/><Relationship Id="rId1095" Type="http://schemas.openxmlformats.org/officeDocument/2006/relationships/image" Target="../media/image1096.tmp"/><Relationship Id="rId22" Type="http://schemas.openxmlformats.org/officeDocument/2006/relationships/image" Target="../media/image23.tmp"/><Relationship Id="rId118" Type="http://schemas.openxmlformats.org/officeDocument/2006/relationships/image" Target="../media/image119.tmp"/><Relationship Id="rId325" Type="http://schemas.openxmlformats.org/officeDocument/2006/relationships/image" Target="../media/image326.tmp"/><Relationship Id="rId532" Type="http://schemas.openxmlformats.org/officeDocument/2006/relationships/image" Target="../media/image533.tmp"/><Relationship Id="rId977" Type="http://schemas.openxmlformats.org/officeDocument/2006/relationships/image" Target="../media/image978.tmp"/><Relationship Id="rId171" Type="http://schemas.openxmlformats.org/officeDocument/2006/relationships/image" Target="../media/image172.tmp"/><Relationship Id="rId837" Type="http://schemas.openxmlformats.org/officeDocument/2006/relationships/image" Target="../media/image838.tmp"/><Relationship Id="rId1022" Type="http://schemas.openxmlformats.org/officeDocument/2006/relationships/image" Target="../media/image1023.tmp"/><Relationship Id="rId269" Type="http://schemas.openxmlformats.org/officeDocument/2006/relationships/image" Target="../media/image270.tmp"/><Relationship Id="rId476" Type="http://schemas.openxmlformats.org/officeDocument/2006/relationships/image" Target="../media/image477.tmp"/><Relationship Id="rId683" Type="http://schemas.openxmlformats.org/officeDocument/2006/relationships/image" Target="../media/image684.tmp"/><Relationship Id="rId890" Type="http://schemas.openxmlformats.org/officeDocument/2006/relationships/image" Target="../media/image891.tmp"/><Relationship Id="rId904" Type="http://schemas.openxmlformats.org/officeDocument/2006/relationships/image" Target="../media/image905.tmp"/><Relationship Id="rId33" Type="http://schemas.openxmlformats.org/officeDocument/2006/relationships/image" Target="../media/image34.tmp"/><Relationship Id="rId129" Type="http://schemas.openxmlformats.org/officeDocument/2006/relationships/image" Target="../media/image130.tmp"/><Relationship Id="rId336" Type="http://schemas.openxmlformats.org/officeDocument/2006/relationships/image" Target="../media/image337.tmp"/><Relationship Id="rId543" Type="http://schemas.openxmlformats.org/officeDocument/2006/relationships/image" Target="../media/image544.tmp"/><Relationship Id="rId988" Type="http://schemas.openxmlformats.org/officeDocument/2006/relationships/image" Target="../media/image989.tmp"/><Relationship Id="rId182" Type="http://schemas.openxmlformats.org/officeDocument/2006/relationships/image" Target="../media/image183.tmp"/><Relationship Id="rId403" Type="http://schemas.openxmlformats.org/officeDocument/2006/relationships/image" Target="../media/image404.tmp"/><Relationship Id="rId750" Type="http://schemas.openxmlformats.org/officeDocument/2006/relationships/image" Target="../media/image751.tmp"/><Relationship Id="rId848" Type="http://schemas.openxmlformats.org/officeDocument/2006/relationships/image" Target="../media/image849.tmp"/><Relationship Id="rId1033" Type="http://schemas.openxmlformats.org/officeDocument/2006/relationships/image" Target="../media/image1034.tmp"/><Relationship Id="rId487" Type="http://schemas.openxmlformats.org/officeDocument/2006/relationships/image" Target="../media/image488.tmp"/><Relationship Id="rId610" Type="http://schemas.openxmlformats.org/officeDocument/2006/relationships/image" Target="../media/image611.tmp"/><Relationship Id="rId694" Type="http://schemas.openxmlformats.org/officeDocument/2006/relationships/image" Target="../media/image695.tmp"/><Relationship Id="rId708" Type="http://schemas.openxmlformats.org/officeDocument/2006/relationships/image" Target="../media/image709.tmp"/><Relationship Id="rId915" Type="http://schemas.openxmlformats.org/officeDocument/2006/relationships/image" Target="../media/image916.tmp"/><Relationship Id="rId347" Type="http://schemas.openxmlformats.org/officeDocument/2006/relationships/image" Target="../media/image348.tmp"/><Relationship Id="rId999" Type="http://schemas.openxmlformats.org/officeDocument/2006/relationships/image" Target="../media/image1000.tmp"/><Relationship Id="rId1100" Type="http://schemas.openxmlformats.org/officeDocument/2006/relationships/image" Target="../media/image1101.tmp"/><Relationship Id="rId44" Type="http://schemas.openxmlformats.org/officeDocument/2006/relationships/image" Target="../media/image45.tmp"/><Relationship Id="rId554" Type="http://schemas.openxmlformats.org/officeDocument/2006/relationships/image" Target="../media/image555.tmp"/><Relationship Id="rId761" Type="http://schemas.openxmlformats.org/officeDocument/2006/relationships/image" Target="../media/image762.tmp"/><Relationship Id="rId859" Type="http://schemas.openxmlformats.org/officeDocument/2006/relationships/image" Target="../media/image860.tmp"/><Relationship Id="rId193" Type="http://schemas.openxmlformats.org/officeDocument/2006/relationships/image" Target="../media/image194.tmp"/><Relationship Id="rId207" Type="http://schemas.openxmlformats.org/officeDocument/2006/relationships/image" Target="../media/image208.tmp"/><Relationship Id="rId414" Type="http://schemas.openxmlformats.org/officeDocument/2006/relationships/image" Target="../media/image415.tmp"/><Relationship Id="rId498" Type="http://schemas.openxmlformats.org/officeDocument/2006/relationships/image" Target="../media/image499.tmp"/><Relationship Id="rId621" Type="http://schemas.openxmlformats.org/officeDocument/2006/relationships/image" Target="../media/image622.tmp"/><Relationship Id="rId1044" Type="http://schemas.openxmlformats.org/officeDocument/2006/relationships/image" Target="../media/image1045.tmp"/><Relationship Id="rId260" Type="http://schemas.openxmlformats.org/officeDocument/2006/relationships/image" Target="../media/image261.tmp"/><Relationship Id="rId719" Type="http://schemas.openxmlformats.org/officeDocument/2006/relationships/image" Target="../media/image720.tmp"/><Relationship Id="rId926" Type="http://schemas.openxmlformats.org/officeDocument/2006/relationships/image" Target="../media/image927.tmp"/><Relationship Id="rId1111" Type="http://schemas.openxmlformats.org/officeDocument/2006/relationships/image" Target="../media/image1112.tmp"/><Relationship Id="rId55" Type="http://schemas.openxmlformats.org/officeDocument/2006/relationships/image" Target="../media/image56.tmp"/><Relationship Id="rId120" Type="http://schemas.openxmlformats.org/officeDocument/2006/relationships/image" Target="../media/image121.tmp"/><Relationship Id="rId358" Type="http://schemas.openxmlformats.org/officeDocument/2006/relationships/image" Target="../media/image359.tmp"/><Relationship Id="rId565" Type="http://schemas.openxmlformats.org/officeDocument/2006/relationships/image" Target="../media/image566.tmp"/><Relationship Id="rId772" Type="http://schemas.openxmlformats.org/officeDocument/2006/relationships/image" Target="../media/image773.tmp"/><Relationship Id="rId218" Type="http://schemas.openxmlformats.org/officeDocument/2006/relationships/image" Target="../media/image219.tmp"/><Relationship Id="rId425" Type="http://schemas.openxmlformats.org/officeDocument/2006/relationships/image" Target="../media/image426.tmp"/><Relationship Id="rId632" Type="http://schemas.openxmlformats.org/officeDocument/2006/relationships/image" Target="../media/image633.tmp"/><Relationship Id="rId1055" Type="http://schemas.openxmlformats.org/officeDocument/2006/relationships/image" Target="../media/image1056.tmp"/><Relationship Id="rId271" Type="http://schemas.openxmlformats.org/officeDocument/2006/relationships/image" Target="../media/image272.tmp"/><Relationship Id="rId937" Type="http://schemas.openxmlformats.org/officeDocument/2006/relationships/image" Target="../media/image938.tmp"/><Relationship Id="rId66" Type="http://schemas.openxmlformats.org/officeDocument/2006/relationships/image" Target="../media/image67.tmp"/><Relationship Id="rId131" Type="http://schemas.openxmlformats.org/officeDocument/2006/relationships/image" Target="../media/image132.tmp"/><Relationship Id="rId369" Type="http://schemas.openxmlformats.org/officeDocument/2006/relationships/image" Target="../media/image370.tmp"/><Relationship Id="rId576" Type="http://schemas.openxmlformats.org/officeDocument/2006/relationships/image" Target="../media/image577.tmp"/><Relationship Id="rId783" Type="http://schemas.openxmlformats.org/officeDocument/2006/relationships/image" Target="../media/image784.tmp"/><Relationship Id="rId990" Type="http://schemas.openxmlformats.org/officeDocument/2006/relationships/image" Target="../media/image991.tmp"/><Relationship Id="rId229" Type="http://schemas.openxmlformats.org/officeDocument/2006/relationships/image" Target="../media/image230.tmp"/><Relationship Id="rId436" Type="http://schemas.openxmlformats.org/officeDocument/2006/relationships/image" Target="../media/image437.tmp"/><Relationship Id="rId643" Type="http://schemas.openxmlformats.org/officeDocument/2006/relationships/image" Target="../media/image644.tmp"/><Relationship Id="rId1066" Type="http://schemas.openxmlformats.org/officeDocument/2006/relationships/image" Target="../media/image1067.tmp"/><Relationship Id="rId850" Type="http://schemas.openxmlformats.org/officeDocument/2006/relationships/image" Target="../media/image851.tmp"/><Relationship Id="rId948" Type="http://schemas.openxmlformats.org/officeDocument/2006/relationships/image" Target="../media/image949.tmp"/><Relationship Id="rId77" Type="http://schemas.openxmlformats.org/officeDocument/2006/relationships/image" Target="../media/image78.tmp"/><Relationship Id="rId282" Type="http://schemas.openxmlformats.org/officeDocument/2006/relationships/image" Target="../media/image283.tmp"/><Relationship Id="rId503" Type="http://schemas.openxmlformats.org/officeDocument/2006/relationships/image" Target="../media/image504.tmp"/><Relationship Id="rId587" Type="http://schemas.openxmlformats.org/officeDocument/2006/relationships/image" Target="../media/image588.tmp"/><Relationship Id="rId710" Type="http://schemas.openxmlformats.org/officeDocument/2006/relationships/image" Target="../media/image711.tmp"/><Relationship Id="rId808" Type="http://schemas.openxmlformats.org/officeDocument/2006/relationships/image" Target="../media/image809.tmp"/><Relationship Id="rId8" Type="http://schemas.openxmlformats.org/officeDocument/2006/relationships/image" Target="../media/image9.tmp"/><Relationship Id="rId142" Type="http://schemas.openxmlformats.org/officeDocument/2006/relationships/image" Target="../media/image143.tmp"/><Relationship Id="rId447" Type="http://schemas.openxmlformats.org/officeDocument/2006/relationships/image" Target="../media/image448.tmp"/><Relationship Id="rId794" Type="http://schemas.openxmlformats.org/officeDocument/2006/relationships/image" Target="../media/image795.tmp"/><Relationship Id="rId1077" Type="http://schemas.openxmlformats.org/officeDocument/2006/relationships/image" Target="../media/image1078.tmp"/><Relationship Id="rId654" Type="http://schemas.openxmlformats.org/officeDocument/2006/relationships/image" Target="../media/image655.tmp"/><Relationship Id="rId861" Type="http://schemas.openxmlformats.org/officeDocument/2006/relationships/image" Target="../media/image862.tmp"/><Relationship Id="rId959" Type="http://schemas.openxmlformats.org/officeDocument/2006/relationships/image" Target="../media/image960.tmp"/><Relationship Id="rId293" Type="http://schemas.openxmlformats.org/officeDocument/2006/relationships/image" Target="../media/image294.tmp"/><Relationship Id="rId307" Type="http://schemas.openxmlformats.org/officeDocument/2006/relationships/image" Target="../media/image308.tmp"/><Relationship Id="rId514" Type="http://schemas.openxmlformats.org/officeDocument/2006/relationships/image" Target="../media/image515.tmp"/><Relationship Id="rId721" Type="http://schemas.openxmlformats.org/officeDocument/2006/relationships/image" Target="../media/image722.tmp"/><Relationship Id="rId88" Type="http://schemas.openxmlformats.org/officeDocument/2006/relationships/image" Target="../media/image89.tmp"/><Relationship Id="rId153" Type="http://schemas.openxmlformats.org/officeDocument/2006/relationships/image" Target="../media/image154.tmp"/><Relationship Id="rId360" Type="http://schemas.openxmlformats.org/officeDocument/2006/relationships/image" Target="../media/image361.tmp"/><Relationship Id="rId598" Type="http://schemas.openxmlformats.org/officeDocument/2006/relationships/image" Target="../media/image599.tmp"/><Relationship Id="rId819" Type="http://schemas.openxmlformats.org/officeDocument/2006/relationships/image" Target="../media/image820.tmp"/><Relationship Id="rId1004" Type="http://schemas.openxmlformats.org/officeDocument/2006/relationships/image" Target="../media/image1005.tmp"/><Relationship Id="rId220" Type="http://schemas.openxmlformats.org/officeDocument/2006/relationships/image" Target="../media/image221.tmp"/><Relationship Id="rId458" Type="http://schemas.openxmlformats.org/officeDocument/2006/relationships/image" Target="../media/image459.tmp"/><Relationship Id="rId665" Type="http://schemas.openxmlformats.org/officeDocument/2006/relationships/image" Target="../media/image666.tmp"/><Relationship Id="rId872" Type="http://schemas.openxmlformats.org/officeDocument/2006/relationships/image" Target="../media/image873.tmp"/><Relationship Id="rId1088" Type="http://schemas.openxmlformats.org/officeDocument/2006/relationships/image" Target="../media/image1089.tmp"/><Relationship Id="rId15" Type="http://schemas.openxmlformats.org/officeDocument/2006/relationships/image" Target="../media/image16.tmp"/><Relationship Id="rId318" Type="http://schemas.openxmlformats.org/officeDocument/2006/relationships/image" Target="../media/image319.tmp"/><Relationship Id="rId525" Type="http://schemas.openxmlformats.org/officeDocument/2006/relationships/image" Target="../media/image526.tmp"/><Relationship Id="rId732" Type="http://schemas.openxmlformats.org/officeDocument/2006/relationships/image" Target="../media/image733.tmp"/><Relationship Id="rId99" Type="http://schemas.openxmlformats.org/officeDocument/2006/relationships/image" Target="../media/image100.tmp"/><Relationship Id="rId164" Type="http://schemas.openxmlformats.org/officeDocument/2006/relationships/image" Target="../media/image165.tmp"/><Relationship Id="rId371" Type="http://schemas.openxmlformats.org/officeDocument/2006/relationships/image" Target="../media/image372.tmp"/><Relationship Id="rId1015" Type="http://schemas.openxmlformats.org/officeDocument/2006/relationships/image" Target="../media/image1016.tmp"/><Relationship Id="rId469" Type="http://schemas.openxmlformats.org/officeDocument/2006/relationships/image" Target="../media/image470.tmp"/><Relationship Id="rId676" Type="http://schemas.openxmlformats.org/officeDocument/2006/relationships/image" Target="../media/image677.tmp"/><Relationship Id="rId883" Type="http://schemas.openxmlformats.org/officeDocument/2006/relationships/image" Target="../media/image884.tmp"/><Relationship Id="rId1099" Type="http://schemas.openxmlformats.org/officeDocument/2006/relationships/image" Target="../media/image1100.tmp"/><Relationship Id="rId26" Type="http://schemas.openxmlformats.org/officeDocument/2006/relationships/image" Target="../media/image27.tmp"/><Relationship Id="rId231" Type="http://schemas.openxmlformats.org/officeDocument/2006/relationships/image" Target="../media/image232.tmp"/><Relationship Id="rId329" Type="http://schemas.openxmlformats.org/officeDocument/2006/relationships/image" Target="../media/image330.tmp"/><Relationship Id="rId536" Type="http://schemas.openxmlformats.org/officeDocument/2006/relationships/image" Target="../media/image537.tmp"/><Relationship Id="rId175" Type="http://schemas.openxmlformats.org/officeDocument/2006/relationships/image" Target="../media/image176.tmp"/><Relationship Id="rId743" Type="http://schemas.openxmlformats.org/officeDocument/2006/relationships/image" Target="../media/image744.tmp"/><Relationship Id="rId950" Type="http://schemas.openxmlformats.org/officeDocument/2006/relationships/image" Target="../media/image951.tmp"/><Relationship Id="rId1026" Type="http://schemas.openxmlformats.org/officeDocument/2006/relationships/image" Target="../media/image1027.tmp"/><Relationship Id="rId382" Type="http://schemas.openxmlformats.org/officeDocument/2006/relationships/image" Target="../media/image383.tmp"/><Relationship Id="rId603" Type="http://schemas.openxmlformats.org/officeDocument/2006/relationships/image" Target="../media/image604.tmp"/><Relationship Id="rId687" Type="http://schemas.openxmlformats.org/officeDocument/2006/relationships/image" Target="../media/image688.tmp"/><Relationship Id="rId810" Type="http://schemas.openxmlformats.org/officeDocument/2006/relationships/image" Target="../media/image811.tmp"/><Relationship Id="rId908" Type="http://schemas.openxmlformats.org/officeDocument/2006/relationships/image" Target="../media/image909.tmp"/><Relationship Id="rId242" Type="http://schemas.openxmlformats.org/officeDocument/2006/relationships/image" Target="../media/image243.tmp"/><Relationship Id="rId894" Type="http://schemas.openxmlformats.org/officeDocument/2006/relationships/image" Target="../media/image895.tmp"/><Relationship Id="rId37" Type="http://schemas.openxmlformats.org/officeDocument/2006/relationships/image" Target="../media/image38.tmp"/><Relationship Id="rId102" Type="http://schemas.openxmlformats.org/officeDocument/2006/relationships/image" Target="../media/image103.tmp"/><Relationship Id="rId547" Type="http://schemas.openxmlformats.org/officeDocument/2006/relationships/image" Target="../media/image548.tmp"/><Relationship Id="rId754" Type="http://schemas.openxmlformats.org/officeDocument/2006/relationships/image" Target="../media/image755.tmp"/><Relationship Id="rId961" Type="http://schemas.openxmlformats.org/officeDocument/2006/relationships/image" Target="../media/image962.tmp"/><Relationship Id="rId90" Type="http://schemas.openxmlformats.org/officeDocument/2006/relationships/image" Target="../media/image91.tmp"/><Relationship Id="rId186" Type="http://schemas.openxmlformats.org/officeDocument/2006/relationships/image" Target="../media/image187.tmp"/><Relationship Id="rId393" Type="http://schemas.openxmlformats.org/officeDocument/2006/relationships/image" Target="../media/image394.tmp"/><Relationship Id="rId407" Type="http://schemas.openxmlformats.org/officeDocument/2006/relationships/image" Target="../media/image408.tmp"/><Relationship Id="rId614" Type="http://schemas.openxmlformats.org/officeDocument/2006/relationships/image" Target="../media/image615.tmp"/><Relationship Id="rId821" Type="http://schemas.openxmlformats.org/officeDocument/2006/relationships/image" Target="../media/image822.tmp"/><Relationship Id="rId1037" Type="http://schemas.openxmlformats.org/officeDocument/2006/relationships/image" Target="../media/image1038.tmp"/><Relationship Id="rId253" Type="http://schemas.openxmlformats.org/officeDocument/2006/relationships/image" Target="../media/image254.tmp"/><Relationship Id="rId460" Type="http://schemas.openxmlformats.org/officeDocument/2006/relationships/image" Target="../media/image461.tmp"/><Relationship Id="rId698" Type="http://schemas.openxmlformats.org/officeDocument/2006/relationships/image" Target="../media/image699.tmp"/><Relationship Id="rId919" Type="http://schemas.openxmlformats.org/officeDocument/2006/relationships/image" Target="../media/image920.tmp"/><Relationship Id="rId1090" Type="http://schemas.openxmlformats.org/officeDocument/2006/relationships/image" Target="../media/image1091.tmp"/><Relationship Id="rId1104" Type="http://schemas.openxmlformats.org/officeDocument/2006/relationships/image" Target="../media/image1105.tmp"/><Relationship Id="rId48" Type="http://schemas.openxmlformats.org/officeDocument/2006/relationships/image" Target="../media/image49.tmp"/><Relationship Id="rId113" Type="http://schemas.openxmlformats.org/officeDocument/2006/relationships/image" Target="../media/image114.tmp"/><Relationship Id="rId320" Type="http://schemas.openxmlformats.org/officeDocument/2006/relationships/image" Target="../media/image321.tmp"/><Relationship Id="rId558" Type="http://schemas.openxmlformats.org/officeDocument/2006/relationships/image" Target="../media/image559.tmp"/><Relationship Id="rId765" Type="http://schemas.openxmlformats.org/officeDocument/2006/relationships/image" Target="../media/image766.tmp"/><Relationship Id="rId972" Type="http://schemas.openxmlformats.org/officeDocument/2006/relationships/image" Target="../media/image973.tmp"/><Relationship Id="rId197" Type="http://schemas.openxmlformats.org/officeDocument/2006/relationships/image" Target="../media/image198.tmp"/><Relationship Id="rId418" Type="http://schemas.openxmlformats.org/officeDocument/2006/relationships/image" Target="../media/image419.tmp"/><Relationship Id="rId625" Type="http://schemas.openxmlformats.org/officeDocument/2006/relationships/image" Target="../media/image626.tmp"/><Relationship Id="rId832" Type="http://schemas.openxmlformats.org/officeDocument/2006/relationships/image" Target="../media/image833.tmp"/><Relationship Id="rId1048" Type="http://schemas.openxmlformats.org/officeDocument/2006/relationships/image" Target="../media/image1049.tmp"/><Relationship Id="rId264" Type="http://schemas.openxmlformats.org/officeDocument/2006/relationships/image" Target="../media/image265.tmp"/><Relationship Id="rId471" Type="http://schemas.openxmlformats.org/officeDocument/2006/relationships/image" Target="../media/image472.tmp"/><Relationship Id="rId59" Type="http://schemas.openxmlformats.org/officeDocument/2006/relationships/image" Target="../media/image60.tmp"/><Relationship Id="rId124" Type="http://schemas.openxmlformats.org/officeDocument/2006/relationships/image" Target="../media/image125.tmp"/><Relationship Id="rId569" Type="http://schemas.openxmlformats.org/officeDocument/2006/relationships/image" Target="../media/image570.tmp"/><Relationship Id="rId776" Type="http://schemas.openxmlformats.org/officeDocument/2006/relationships/image" Target="../media/image777.tmp"/><Relationship Id="rId983" Type="http://schemas.openxmlformats.org/officeDocument/2006/relationships/image" Target="../media/image984.tmp"/><Relationship Id="rId331" Type="http://schemas.openxmlformats.org/officeDocument/2006/relationships/image" Target="../media/image332.tmp"/><Relationship Id="rId429" Type="http://schemas.openxmlformats.org/officeDocument/2006/relationships/image" Target="../media/image430.tmp"/><Relationship Id="rId636" Type="http://schemas.openxmlformats.org/officeDocument/2006/relationships/image" Target="../media/image637.tmp"/><Relationship Id="rId1059" Type="http://schemas.openxmlformats.org/officeDocument/2006/relationships/image" Target="../media/image1060.tmp"/><Relationship Id="rId843" Type="http://schemas.openxmlformats.org/officeDocument/2006/relationships/image" Target="../media/image844.tmp"/><Relationship Id="rId275" Type="http://schemas.openxmlformats.org/officeDocument/2006/relationships/image" Target="../media/image276.tmp"/><Relationship Id="rId482" Type="http://schemas.openxmlformats.org/officeDocument/2006/relationships/image" Target="../media/image483.tmp"/><Relationship Id="rId703" Type="http://schemas.openxmlformats.org/officeDocument/2006/relationships/image" Target="../media/image704.tmp"/><Relationship Id="rId910" Type="http://schemas.openxmlformats.org/officeDocument/2006/relationships/image" Target="../media/image911.tmp"/><Relationship Id="rId135" Type="http://schemas.openxmlformats.org/officeDocument/2006/relationships/image" Target="../media/image136.tmp"/><Relationship Id="rId342" Type="http://schemas.openxmlformats.org/officeDocument/2006/relationships/image" Target="../media/image343.tmp"/><Relationship Id="rId787" Type="http://schemas.openxmlformats.org/officeDocument/2006/relationships/image" Target="../media/image788.tmp"/><Relationship Id="rId994" Type="http://schemas.openxmlformats.org/officeDocument/2006/relationships/image" Target="../media/image995.tmp"/><Relationship Id="rId202" Type="http://schemas.openxmlformats.org/officeDocument/2006/relationships/image" Target="../media/image203.tmp"/><Relationship Id="rId647" Type="http://schemas.openxmlformats.org/officeDocument/2006/relationships/image" Target="../media/image648.tmp"/><Relationship Id="rId854" Type="http://schemas.openxmlformats.org/officeDocument/2006/relationships/image" Target="../media/image855.tmp"/><Relationship Id="rId286" Type="http://schemas.openxmlformats.org/officeDocument/2006/relationships/image" Target="../media/image287.tmp"/><Relationship Id="rId493" Type="http://schemas.openxmlformats.org/officeDocument/2006/relationships/image" Target="../media/image494.tmp"/><Relationship Id="rId507" Type="http://schemas.openxmlformats.org/officeDocument/2006/relationships/image" Target="../media/image508.tmp"/><Relationship Id="rId714" Type="http://schemas.openxmlformats.org/officeDocument/2006/relationships/image" Target="../media/image715.tmp"/><Relationship Id="rId921" Type="http://schemas.openxmlformats.org/officeDocument/2006/relationships/image" Target="../media/image922.tmp"/><Relationship Id="rId50" Type="http://schemas.openxmlformats.org/officeDocument/2006/relationships/image" Target="../media/image51.tmp"/><Relationship Id="rId146" Type="http://schemas.openxmlformats.org/officeDocument/2006/relationships/image" Target="../media/image147.tmp"/><Relationship Id="rId353" Type="http://schemas.openxmlformats.org/officeDocument/2006/relationships/image" Target="../media/image354.tmp"/><Relationship Id="rId560" Type="http://schemas.openxmlformats.org/officeDocument/2006/relationships/image" Target="../media/image561.tmp"/><Relationship Id="rId798" Type="http://schemas.openxmlformats.org/officeDocument/2006/relationships/image" Target="../media/image799.tmp"/><Relationship Id="rId213" Type="http://schemas.openxmlformats.org/officeDocument/2006/relationships/image" Target="../media/image214.tmp"/><Relationship Id="rId420" Type="http://schemas.openxmlformats.org/officeDocument/2006/relationships/image" Target="../media/image421.tmp"/><Relationship Id="rId658" Type="http://schemas.openxmlformats.org/officeDocument/2006/relationships/image" Target="../media/image659.tmp"/><Relationship Id="rId865" Type="http://schemas.openxmlformats.org/officeDocument/2006/relationships/image" Target="../media/image866.tmp"/><Relationship Id="rId1050" Type="http://schemas.openxmlformats.org/officeDocument/2006/relationships/image" Target="../media/image1051.tmp"/><Relationship Id="rId297" Type="http://schemas.openxmlformats.org/officeDocument/2006/relationships/image" Target="../media/image298.tmp"/><Relationship Id="rId518" Type="http://schemas.openxmlformats.org/officeDocument/2006/relationships/image" Target="../media/image519.tmp"/><Relationship Id="rId725" Type="http://schemas.openxmlformats.org/officeDocument/2006/relationships/image" Target="../media/image726.tmp"/><Relationship Id="rId932" Type="http://schemas.openxmlformats.org/officeDocument/2006/relationships/image" Target="../media/image933.tmp"/><Relationship Id="rId157" Type="http://schemas.openxmlformats.org/officeDocument/2006/relationships/image" Target="../media/image158.tmp"/><Relationship Id="rId364" Type="http://schemas.openxmlformats.org/officeDocument/2006/relationships/image" Target="../media/image365.tmp"/><Relationship Id="rId1008" Type="http://schemas.openxmlformats.org/officeDocument/2006/relationships/image" Target="../media/image1009.tmp"/><Relationship Id="rId61" Type="http://schemas.openxmlformats.org/officeDocument/2006/relationships/image" Target="../media/image62.tmp"/><Relationship Id="rId571" Type="http://schemas.openxmlformats.org/officeDocument/2006/relationships/image" Target="../media/image572.tmp"/><Relationship Id="rId669" Type="http://schemas.openxmlformats.org/officeDocument/2006/relationships/image" Target="../media/image670.tmp"/><Relationship Id="rId876" Type="http://schemas.openxmlformats.org/officeDocument/2006/relationships/image" Target="../media/image877.tmp"/><Relationship Id="rId19" Type="http://schemas.openxmlformats.org/officeDocument/2006/relationships/image" Target="../media/image20.tmp"/><Relationship Id="rId224" Type="http://schemas.openxmlformats.org/officeDocument/2006/relationships/image" Target="../media/image225.tmp"/><Relationship Id="rId431" Type="http://schemas.openxmlformats.org/officeDocument/2006/relationships/image" Target="../media/image432.tmp"/><Relationship Id="rId529" Type="http://schemas.openxmlformats.org/officeDocument/2006/relationships/image" Target="../media/image530.tmp"/><Relationship Id="rId736" Type="http://schemas.openxmlformats.org/officeDocument/2006/relationships/image" Target="../media/image737.tmp"/><Relationship Id="rId1061" Type="http://schemas.openxmlformats.org/officeDocument/2006/relationships/image" Target="../media/image1062.tmp"/><Relationship Id="rId168" Type="http://schemas.openxmlformats.org/officeDocument/2006/relationships/image" Target="../media/image169.tmp"/><Relationship Id="rId943" Type="http://schemas.openxmlformats.org/officeDocument/2006/relationships/image" Target="../media/image944.tmp"/><Relationship Id="rId1019" Type="http://schemas.openxmlformats.org/officeDocument/2006/relationships/image" Target="../media/image1020.tmp"/><Relationship Id="rId72" Type="http://schemas.openxmlformats.org/officeDocument/2006/relationships/image" Target="../media/image73.tmp"/><Relationship Id="rId375" Type="http://schemas.openxmlformats.org/officeDocument/2006/relationships/image" Target="../media/image376.tmp"/><Relationship Id="rId582" Type="http://schemas.openxmlformats.org/officeDocument/2006/relationships/image" Target="../media/image583.tmp"/><Relationship Id="rId803" Type="http://schemas.openxmlformats.org/officeDocument/2006/relationships/image" Target="../media/image804.tmp"/><Relationship Id="rId3" Type="http://schemas.openxmlformats.org/officeDocument/2006/relationships/image" Target="../media/image4.tmp"/><Relationship Id="rId235" Type="http://schemas.openxmlformats.org/officeDocument/2006/relationships/image" Target="../media/image236.tmp"/><Relationship Id="rId442" Type="http://schemas.openxmlformats.org/officeDocument/2006/relationships/image" Target="../media/image443.tmp"/><Relationship Id="rId887" Type="http://schemas.openxmlformats.org/officeDocument/2006/relationships/image" Target="../media/image888.tmp"/><Relationship Id="rId1072" Type="http://schemas.openxmlformats.org/officeDocument/2006/relationships/image" Target="../media/image1073.tmp"/><Relationship Id="rId302" Type="http://schemas.openxmlformats.org/officeDocument/2006/relationships/image" Target="../media/image303.tmp"/><Relationship Id="rId747" Type="http://schemas.openxmlformats.org/officeDocument/2006/relationships/image" Target="../media/image748.tmp"/><Relationship Id="rId954" Type="http://schemas.openxmlformats.org/officeDocument/2006/relationships/image" Target="../media/image955.tmp"/><Relationship Id="rId83" Type="http://schemas.openxmlformats.org/officeDocument/2006/relationships/image" Target="../media/image84.tmp"/><Relationship Id="rId179" Type="http://schemas.openxmlformats.org/officeDocument/2006/relationships/image" Target="../media/image180.tmp"/><Relationship Id="rId386" Type="http://schemas.openxmlformats.org/officeDocument/2006/relationships/image" Target="../media/image387.tmp"/><Relationship Id="rId593" Type="http://schemas.openxmlformats.org/officeDocument/2006/relationships/image" Target="../media/image594.tmp"/><Relationship Id="rId607" Type="http://schemas.openxmlformats.org/officeDocument/2006/relationships/image" Target="../media/image608.tmp"/><Relationship Id="rId814" Type="http://schemas.openxmlformats.org/officeDocument/2006/relationships/image" Target="../media/image815.tmp"/><Relationship Id="rId246" Type="http://schemas.openxmlformats.org/officeDocument/2006/relationships/image" Target="../media/image247.tmp"/><Relationship Id="rId453" Type="http://schemas.openxmlformats.org/officeDocument/2006/relationships/image" Target="../media/image454.tmp"/><Relationship Id="rId660" Type="http://schemas.openxmlformats.org/officeDocument/2006/relationships/image" Target="../media/image661.tmp"/><Relationship Id="rId898" Type="http://schemas.openxmlformats.org/officeDocument/2006/relationships/image" Target="../media/image899.tmp"/><Relationship Id="rId1083" Type="http://schemas.openxmlformats.org/officeDocument/2006/relationships/image" Target="../media/image1084.tmp"/><Relationship Id="rId106" Type="http://schemas.openxmlformats.org/officeDocument/2006/relationships/image" Target="../media/image107.tmp"/><Relationship Id="rId313" Type="http://schemas.openxmlformats.org/officeDocument/2006/relationships/image" Target="../media/image314.tmp"/><Relationship Id="rId758" Type="http://schemas.openxmlformats.org/officeDocument/2006/relationships/image" Target="../media/image759.tmp"/><Relationship Id="rId965" Type="http://schemas.openxmlformats.org/officeDocument/2006/relationships/image" Target="../media/image966.tmp"/><Relationship Id="rId10" Type="http://schemas.openxmlformats.org/officeDocument/2006/relationships/image" Target="../media/image11.tmp"/><Relationship Id="rId94" Type="http://schemas.openxmlformats.org/officeDocument/2006/relationships/image" Target="../media/image95.tmp"/><Relationship Id="rId397" Type="http://schemas.openxmlformats.org/officeDocument/2006/relationships/image" Target="../media/image398.tmp"/><Relationship Id="rId520" Type="http://schemas.openxmlformats.org/officeDocument/2006/relationships/image" Target="../media/image521.tmp"/><Relationship Id="rId618" Type="http://schemas.openxmlformats.org/officeDocument/2006/relationships/image" Target="../media/image619.tmp"/><Relationship Id="rId825" Type="http://schemas.openxmlformats.org/officeDocument/2006/relationships/image" Target="../media/image826.tmp"/><Relationship Id="rId257" Type="http://schemas.openxmlformats.org/officeDocument/2006/relationships/image" Target="../media/image258.tmp"/><Relationship Id="rId464" Type="http://schemas.openxmlformats.org/officeDocument/2006/relationships/image" Target="../media/image465.tmp"/><Relationship Id="rId1010" Type="http://schemas.openxmlformats.org/officeDocument/2006/relationships/image" Target="../media/image1011.tmp"/><Relationship Id="rId1094" Type="http://schemas.openxmlformats.org/officeDocument/2006/relationships/image" Target="../media/image1095.tmp"/><Relationship Id="rId1108" Type="http://schemas.openxmlformats.org/officeDocument/2006/relationships/image" Target="../media/image1109.tmp"/><Relationship Id="rId117" Type="http://schemas.openxmlformats.org/officeDocument/2006/relationships/image" Target="../media/image118.tmp"/><Relationship Id="rId671" Type="http://schemas.openxmlformats.org/officeDocument/2006/relationships/image" Target="../media/image672.tmp"/><Relationship Id="rId769" Type="http://schemas.openxmlformats.org/officeDocument/2006/relationships/image" Target="../media/image770.tmp"/><Relationship Id="rId976" Type="http://schemas.openxmlformats.org/officeDocument/2006/relationships/image" Target="../media/image977.tmp"/><Relationship Id="rId324" Type="http://schemas.openxmlformats.org/officeDocument/2006/relationships/image" Target="../media/image325.tmp"/><Relationship Id="rId531" Type="http://schemas.openxmlformats.org/officeDocument/2006/relationships/image" Target="../media/image532.tmp"/><Relationship Id="rId629" Type="http://schemas.openxmlformats.org/officeDocument/2006/relationships/image" Target="../media/image630.tmp"/><Relationship Id="rId836" Type="http://schemas.openxmlformats.org/officeDocument/2006/relationships/image" Target="../media/image837.tmp"/><Relationship Id="rId1021" Type="http://schemas.openxmlformats.org/officeDocument/2006/relationships/image" Target="../media/image1022.tmp"/><Relationship Id="rId903" Type="http://schemas.openxmlformats.org/officeDocument/2006/relationships/image" Target="../media/image904.tmp"/><Relationship Id="rId32" Type="http://schemas.openxmlformats.org/officeDocument/2006/relationships/image" Target="../media/image33.tmp"/><Relationship Id="rId181" Type="http://schemas.openxmlformats.org/officeDocument/2006/relationships/image" Target="../media/image182.tmp"/><Relationship Id="rId279" Type="http://schemas.openxmlformats.org/officeDocument/2006/relationships/image" Target="../media/image280.tmp"/><Relationship Id="rId486" Type="http://schemas.openxmlformats.org/officeDocument/2006/relationships/image" Target="../media/image487.tmp"/><Relationship Id="rId693" Type="http://schemas.openxmlformats.org/officeDocument/2006/relationships/image" Target="../media/image694.tmp"/><Relationship Id="rId139" Type="http://schemas.openxmlformats.org/officeDocument/2006/relationships/image" Target="../media/image140.tmp"/><Relationship Id="rId346" Type="http://schemas.openxmlformats.org/officeDocument/2006/relationships/image" Target="../media/image347.tmp"/><Relationship Id="rId553" Type="http://schemas.openxmlformats.org/officeDocument/2006/relationships/image" Target="../media/image554.tmp"/><Relationship Id="rId760" Type="http://schemas.openxmlformats.org/officeDocument/2006/relationships/image" Target="../media/image761.tmp"/><Relationship Id="rId998" Type="http://schemas.openxmlformats.org/officeDocument/2006/relationships/image" Target="../media/image999.tmp"/><Relationship Id="rId206" Type="http://schemas.openxmlformats.org/officeDocument/2006/relationships/image" Target="../media/image207.tmp"/><Relationship Id="rId413" Type="http://schemas.openxmlformats.org/officeDocument/2006/relationships/image" Target="../media/image414.tmp"/><Relationship Id="rId858" Type="http://schemas.openxmlformats.org/officeDocument/2006/relationships/image" Target="../media/image859.tmp"/><Relationship Id="rId1043" Type="http://schemas.openxmlformats.org/officeDocument/2006/relationships/image" Target="../media/image1044.tmp"/><Relationship Id="rId620" Type="http://schemas.openxmlformats.org/officeDocument/2006/relationships/image" Target="../media/image621.tmp"/><Relationship Id="rId718" Type="http://schemas.openxmlformats.org/officeDocument/2006/relationships/image" Target="../media/image719.tmp"/><Relationship Id="rId925" Type="http://schemas.openxmlformats.org/officeDocument/2006/relationships/image" Target="../media/image926.tmp"/><Relationship Id="rId1110" Type="http://schemas.openxmlformats.org/officeDocument/2006/relationships/image" Target="../media/image1111.tmp"/><Relationship Id="rId54" Type="http://schemas.openxmlformats.org/officeDocument/2006/relationships/image" Target="../media/image55.tmp"/><Relationship Id="rId270" Type="http://schemas.openxmlformats.org/officeDocument/2006/relationships/image" Target="../media/image271.tmp"/><Relationship Id="rId130" Type="http://schemas.openxmlformats.org/officeDocument/2006/relationships/image" Target="../media/image131.tmp"/><Relationship Id="rId368" Type="http://schemas.openxmlformats.org/officeDocument/2006/relationships/image" Target="../media/image369.tmp"/><Relationship Id="rId575" Type="http://schemas.openxmlformats.org/officeDocument/2006/relationships/image" Target="../media/image576.tmp"/><Relationship Id="rId782" Type="http://schemas.openxmlformats.org/officeDocument/2006/relationships/image" Target="../media/image783.tmp"/><Relationship Id="rId228" Type="http://schemas.openxmlformats.org/officeDocument/2006/relationships/image" Target="../media/image229.tmp"/><Relationship Id="rId435" Type="http://schemas.openxmlformats.org/officeDocument/2006/relationships/image" Target="../media/image436.tmp"/><Relationship Id="rId642" Type="http://schemas.openxmlformats.org/officeDocument/2006/relationships/image" Target="../media/image643.tmp"/><Relationship Id="rId1065" Type="http://schemas.openxmlformats.org/officeDocument/2006/relationships/image" Target="../media/image1066.tmp"/><Relationship Id="rId502" Type="http://schemas.openxmlformats.org/officeDocument/2006/relationships/image" Target="../media/image503.tmp"/><Relationship Id="rId947" Type="http://schemas.openxmlformats.org/officeDocument/2006/relationships/image" Target="../media/image948.tmp"/><Relationship Id="rId76" Type="http://schemas.openxmlformats.org/officeDocument/2006/relationships/image" Target="../media/image77.tmp"/><Relationship Id="rId807" Type="http://schemas.openxmlformats.org/officeDocument/2006/relationships/image" Target="../media/image808.tmp"/><Relationship Id="rId292" Type="http://schemas.openxmlformats.org/officeDocument/2006/relationships/image" Target="../media/image293.tmp"/><Relationship Id="rId597" Type="http://schemas.openxmlformats.org/officeDocument/2006/relationships/image" Target="../media/image598.tmp"/><Relationship Id="rId152" Type="http://schemas.openxmlformats.org/officeDocument/2006/relationships/image" Target="../media/image153.tmp"/><Relationship Id="rId457" Type="http://schemas.openxmlformats.org/officeDocument/2006/relationships/image" Target="../media/image458.tmp"/><Relationship Id="rId1087" Type="http://schemas.openxmlformats.org/officeDocument/2006/relationships/image" Target="../media/image1088.tmp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135.tmp"/><Relationship Id="rId117" Type="http://schemas.openxmlformats.org/officeDocument/2006/relationships/image" Target="../media/image1226.tmp"/><Relationship Id="rId21" Type="http://schemas.openxmlformats.org/officeDocument/2006/relationships/image" Target="../media/image1130.tmp"/><Relationship Id="rId42" Type="http://schemas.openxmlformats.org/officeDocument/2006/relationships/image" Target="../media/image1151.tmp"/><Relationship Id="rId47" Type="http://schemas.openxmlformats.org/officeDocument/2006/relationships/image" Target="../media/image1156.tmp"/><Relationship Id="rId63" Type="http://schemas.openxmlformats.org/officeDocument/2006/relationships/image" Target="../media/image1172.tmp"/><Relationship Id="rId68" Type="http://schemas.openxmlformats.org/officeDocument/2006/relationships/image" Target="../media/image1177.tmp"/><Relationship Id="rId84" Type="http://schemas.openxmlformats.org/officeDocument/2006/relationships/image" Target="../media/image1193.tmp"/><Relationship Id="rId89" Type="http://schemas.openxmlformats.org/officeDocument/2006/relationships/image" Target="../media/image1198.tmp"/><Relationship Id="rId112" Type="http://schemas.openxmlformats.org/officeDocument/2006/relationships/image" Target="../media/image1221.tmp"/><Relationship Id="rId16" Type="http://schemas.openxmlformats.org/officeDocument/2006/relationships/image" Target="../media/image1128.tmp"/><Relationship Id="rId107" Type="http://schemas.openxmlformats.org/officeDocument/2006/relationships/image" Target="../media/image1216.tmp"/><Relationship Id="rId11" Type="http://schemas.openxmlformats.org/officeDocument/2006/relationships/image" Target="../media/image1123.tmp"/><Relationship Id="rId32" Type="http://schemas.openxmlformats.org/officeDocument/2006/relationships/image" Target="../media/image1141.tmp"/><Relationship Id="rId37" Type="http://schemas.openxmlformats.org/officeDocument/2006/relationships/image" Target="../media/image1146.tmp"/><Relationship Id="rId53" Type="http://schemas.openxmlformats.org/officeDocument/2006/relationships/image" Target="../media/image1162.tmp"/><Relationship Id="rId58" Type="http://schemas.openxmlformats.org/officeDocument/2006/relationships/image" Target="../media/image1167.tmp"/><Relationship Id="rId74" Type="http://schemas.openxmlformats.org/officeDocument/2006/relationships/image" Target="../media/image1183.tmp"/><Relationship Id="rId79" Type="http://schemas.openxmlformats.org/officeDocument/2006/relationships/image" Target="../media/image1188.tmp"/><Relationship Id="rId102" Type="http://schemas.openxmlformats.org/officeDocument/2006/relationships/image" Target="../media/image1211.tmp"/><Relationship Id="rId5" Type="http://schemas.openxmlformats.org/officeDocument/2006/relationships/image" Target="../media/image1117.tmp"/><Relationship Id="rId90" Type="http://schemas.openxmlformats.org/officeDocument/2006/relationships/image" Target="../media/image1199.tmp"/><Relationship Id="rId95" Type="http://schemas.openxmlformats.org/officeDocument/2006/relationships/image" Target="../media/image1204.tmp"/><Relationship Id="rId22" Type="http://schemas.openxmlformats.org/officeDocument/2006/relationships/image" Target="../media/image1131.tmp"/><Relationship Id="rId27" Type="http://schemas.openxmlformats.org/officeDocument/2006/relationships/image" Target="../media/image1136.tmp"/><Relationship Id="rId43" Type="http://schemas.openxmlformats.org/officeDocument/2006/relationships/image" Target="../media/image1152.tmp"/><Relationship Id="rId48" Type="http://schemas.openxmlformats.org/officeDocument/2006/relationships/image" Target="../media/image1157.tmp"/><Relationship Id="rId64" Type="http://schemas.openxmlformats.org/officeDocument/2006/relationships/image" Target="../media/image1173.tmp"/><Relationship Id="rId69" Type="http://schemas.openxmlformats.org/officeDocument/2006/relationships/image" Target="../media/image1178.tmp"/><Relationship Id="rId113" Type="http://schemas.openxmlformats.org/officeDocument/2006/relationships/image" Target="../media/image1222.tmp"/><Relationship Id="rId118" Type="http://schemas.openxmlformats.org/officeDocument/2006/relationships/image" Target="../media/image1227.tmp"/><Relationship Id="rId80" Type="http://schemas.openxmlformats.org/officeDocument/2006/relationships/image" Target="../media/image1189.tmp"/><Relationship Id="rId85" Type="http://schemas.openxmlformats.org/officeDocument/2006/relationships/image" Target="../media/image1194.tmp"/><Relationship Id="rId12" Type="http://schemas.openxmlformats.org/officeDocument/2006/relationships/image" Target="../media/image1124.tmp"/><Relationship Id="rId17" Type="http://schemas.openxmlformats.org/officeDocument/2006/relationships/image" Target="../media/image926.tmp"/><Relationship Id="rId33" Type="http://schemas.openxmlformats.org/officeDocument/2006/relationships/image" Target="../media/image1142.tmp"/><Relationship Id="rId38" Type="http://schemas.openxmlformats.org/officeDocument/2006/relationships/image" Target="../media/image1147.tmp"/><Relationship Id="rId59" Type="http://schemas.openxmlformats.org/officeDocument/2006/relationships/image" Target="../media/image1168.tmp"/><Relationship Id="rId103" Type="http://schemas.openxmlformats.org/officeDocument/2006/relationships/image" Target="../media/image1212.tmp"/><Relationship Id="rId108" Type="http://schemas.openxmlformats.org/officeDocument/2006/relationships/image" Target="../media/image1217.tmp"/><Relationship Id="rId54" Type="http://schemas.openxmlformats.org/officeDocument/2006/relationships/image" Target="../media/image1163.tmp"/><Relationship Id="rId70" Type="http://schemas.openxmlformats.org/officeDocument/2006/relationships/image" Target="../media/image1179.tmp"/><Relationship Id="rId75" Type="http://schemas.openxmlformats.org/officeDocument/2006/relationships/image" Target="../media/image1184.tmp"/><Relationship Id="rId91" Type="http://schemas.openxmlformats.org/officeDocument/2006/relationships/image" Target="../media/image1200.tmp"/><Relationship Id="rId96" Type="http://schemas.openxmlformats.org/officeDocument/2006/relationships/image" Target="../media/image1205.tmp"/><Relationship Id="rId1" Type="http://schemas.openxmlformats.org/officeDocument/2006/relationships/image" Target="../media/image2.png"/><Relationship Id="rId6" Type="http://schemas.openxmlformats.org/officeDocument/2006/relationships/image" Target="../media/image1118.tmp"/><Relationship Id="rId23" Type="http://schemas.openxmlformats.org/officeDocument/2006/relationships/image" Target="../media/image1132.tmp"/><Relationship Id="rId28" Type="http://schemas.openxmlformats.org/officeDocument/2006/relationships/image" Target="../media/image1137.tmp"/><Relationship Id="rId49" Type="http://schemas.openxmlformats.org/officeDocument/2006/relationships/image" Target="../media/image1158.tmp"/><Relationship Id="rId114" Type="http://schemas.openxmlformats.org/officeDocument/2006/relationships/image" Target="../media/image1223.tmp"/><Relationship Id="rId119" Type="http://schemas.openxmlformats.org/officeDocument/2006/relationships/image" Target="../media/image1228.tmp"/><Relationship Id="rId44" Type="http://schemas.openxmlformats.org/officeDocument/2006/relationships/image" Target="../media/image1153.tmp"/><Relationship Id="rId60" Type="http://schemas.openxmlformats.org/officeDocument/2006/relationships/image" Target="../media/image1169.tmp"/><Relationship Id="rId65" Type="http://schemas.openxmlformats.org/officeDocument/2006/relationships/image" Target="../media/image1174.tmp"/><Relationship Id="rId81" Type="http://schemas.openxmlformats.org/officeDocument/2006/relationships/image" Target="../media/image1190.tmp"/><Relationship Id="rId86" Type="http://schemas.openxmlformats.org/officeDocument/2006/relationships/image" Target="../media/image1195.tmp"/><Relationship Id="rId4" Type="http://schemas.openxmlformats.org/officeDocument/2006/relationships/image" Target="../media/image1116.tmp"/><Relationship Id="rId9" Type="http://schemas.openxmlformats.org/officeDocument/2006/relationships/image" Target="../media/image1121.tmp"/><Relationship Id="rId13" Type="http://schemas.openxmlformats.org/officeDocument/2006/relationships/image" Target="../media/image1125.tmp"/><Relationship Id="rId18" Type="http://schemas.openxmlformats.org/officeDocument/2006/relationships/image" Target="../media/image1129.tmp"/><Relationship Id="rId39" Type="http://schemas.openxmlformats.org/officeDocument/2006/relationships/image" Target="../media/image1148.tmp"/><Relationship Id="rId109" Type="http://schemas.openxmlformats.org/officeDocument/2006/relationships/image" Target="../media/image1218.tmp"/><Relationship Id="rId34" Type="http://schemas.openxmlformats.org/officeDocument/2006/relationships/image" Target="../media/image1143.tmp"/><Relationship Id="rId50" Type="http://schemas.openxmlformats.org/officeDocument/2006/relationships/image" Target="../media/image1159.tmp"/><Relationship Id="rId55" Type="http://schemas.openxmlformats.org/officeDocument/2006/relationships/image" Target="../media/image1164.tmp"/><Relationship Id="rId76" Type="http://schemas.openxmlformats.org/officeDocument/2006/relationships/image" Target="../media/image1185.tmp"/><Relationship Id="rId97" Type="http://schemas.openxmlformats.org/officeDocument/2006/relationships/image" Target="../media/image1206.tmp"/><Relationship Id="rId104" Type="http://schemas.openxmlformats.org/officeDocument/2006/relationships/image" Target="../media/image1213.tmp"/><Relationship Id="rId120" Type="http://schemas.openxmlformats.org/officeDocument/2006/relationships/image" Target="../media/image1229.tmp"/><Relationship Id="rId7" Type="http://schemas.openxmlformats.org/officeDocument/2006/relationships/image" Target="../media/image1119.tmp"/><Relationship Id="rId71" Type="http://schemas.openxmlformats.org/officeDocument/2006/relationships/image" Target="../media/image1180.tmp"/><Relationship Id="rId92" Type="http://schemas.openxmlformats.org/officeDocument/2006/relationships/image" Target="../media/image1201.tmp"/><Relationship Id="rId2" Type="http://schemas.openxmlformats.org/officeDocument/2006/relationships/image" Target="../media/image1114.tmp"/><Relationship Id="rId29" Type="http://schemas.openxmlformats.org/officeDocument/2006/relationships/image" Target="../media/image1138.tmp"/><Relationship Id="rId24" Type="http://schemas.openxmlformats.org/officeDocument/2006/relationships/image" Target="../media/image1133.tmp"/><Relationship Id="rId40" Type="http://schemas.openxmlformats.org/officeDocument/2006/relationships/image" Target="../media/image1149.tmp"/><Relationship Id="rId45" Type="http://schemas.openxmlformats.org/officeDocument/2006/relationships/image" Target="../media/image1154.tmp"/><Relationship Id="rId66" Type="http://schemas.openxmlformats.org/officeDocument/2006/relationships/image" Target="../media/image1175.tmp"/><Relationship Id="rId87" Type="http://schemas.openxmlformats.org/officeDocument/2006/relationships/image" Target="../media/image1196.tmp"/><Relationship Id="rId110" Type="http://schemas.openxmlformats.org/officeDocument/2006/relationships/image" Target="../media/image1219.tmp"/><Relationship Id="rId115" Type="http://schemas.openxmlformats.org/officeDocument/2006/relationships/image" Target="../media/image1224.tmp"/><Relationship Id="rId61" Type="http://schemas.openxmlformats.org/officeDocument/2006/relationships/image" Target="../media/image1170.tmp"/><Relationship Id="rId82" Type="http://schemas.openxmlformats.org/officeDocument/2006/relationships/image" Target="../media/image1191.tmp"/><Relationship Id="rId19" Type="http://schemas.openxmlformats.org/officeDocument/2006/relationships/image" Target="../media/image645.tmp"/><Relationship Id="rId14" Type="http://schemas.openxmlformats.org/officeDocument/2006/relationships/image" Target="../media/image1126.tmp"/><Relationship Id="rId30" Type="http://schemas.openxmlformats.org/officeDocument/2006/relationships/image" Target="../media/image1139.tmp"/><Relationship Id="rId35" Type="http://schemas.openxmlformats.org/officeDocument/2006/relationships/image" Target="../media/image1144.tmp"/><Relationship Id="rId56" Type="http://schemas.openxmlformats.org/officeDocument/2006/relationships/image" Target="../media/image1165.tmp"/><Relationship Id="rId77" Type="http://schemas.openxmlformats.org/officeDocument/2006/relationships/image" Target="../media/image1186.tmp"/><Relationship Id="rId100" Type="http://schemas.openxmlformats.org/officeDocument/2006/relationships/image" Target="../media/image1209.tmp"/><Relationship Id="rId105" Type="http://schemas.openxmlformats.org/officeDocument/2006/relationships/image" Target="../media/image1214.tmp"/><Relationship Id="rId8" Type="http://schemas.openxmlformats.org/officeDocument/2006/relationships/image" Target="../media/image1120.tmp"/><Relationship Id="rId51" Type="http://schemas.openxmlformats.org/officeDocument/2006/relationships/image" Target="../media/image1160.tmp"/><Relationship Id="rId72" Type="http://schemas.openxmlformats.org/officeDocument/2006/relationships/image" Target="../media/image1181.tmp"/><Relationship Id="rId93" Type="http://schemas.openxmlformats.org/officeDocument/2006/relationships/image" Target="../media/image1202.tmp"/><Relationship Id="rId98" Type="http://schemas.openxmlformats.org/officeDocument/2006/relationships/image" Target="../media/image1207.tmp"/><Relationship Id="rId121" Type="http://schemas.openxmlformats.org/officeDocument/2006/relationships/image" Target="../media/image1230.tmp"/><Relationship Id="rId3" Type="http://schemas.openxmlformats.org/officeDocument/2006/relationships/image" Target="../media/image1115.tmp"/><Relationship Id="rId25" Type="http://schemas.openxmlformats.org/officeDocument/2006/relationships/image" Target="../media/image1134.tmp"/><Relationship Id="rId46" Type="http://schemas.openxmlformats.org/officeDocument/2006/relationships/image" Target="../media/image1155.tmp"/><Relationship Id="rId67" Type="http://schemas.openxmlformats.org/officeDocument/2006/relationships/image" Target="../media/image1176.tmp"/><Relationship Id="rId116" Type="http://schemas.openxmlformats.org/officeDocument/2006/relationships/image" Target="../media/image1225.tmp"/><Relationship Id="rId20" Type="http://schemas.openxmlformats.org/officeDocument/2006/relationships/image" Target="../media/image646.tmp"/><Relationship Id="rId41" Type="http://schemas.openxmlformats.org/officeDocument/2006/relationships/image" Target="../media/image1150.tmp"/><Relationship Id="rId62" Type="http://schemas.openxmlformats.org/officeDocument/2006/relationships/image" Target="../media/image1171.tmp"/><Relationship Id="rId83" Type="http://schemas.openxmlformats.org/officeDocument/2006/relationships/image" Target="../media/image1192.tmp"/><Relationship Id="rId88" Type="http://schemas.openxmlformats.org/officeDocument/2006/relationships/image" Target="../media/image1197.tmp"/><Relationship Id="rId111" Type="http://schemas.openxmlformats.org/officeDocument/2006/relationships/image" Target="../media/image1220.tmp"/><Relationship Id="rId15" Type="http://schemas.openxmlformats.org/officeDocument/2006/relationships/image" Target="../media/image1127.tmp"/><Relationship Id="rId36" Type="http://schemas.openxmlformats.org/officeDocument/2006/relationships/image" Target="../media/image1145.tmp"/><Relationship Id="rId57" Type="http://schemas.openxmlformats.org/officeDocument/2006/relationships/image" Target="../media/image1166.tmp"/><Relationship Id="rId106" Type="http://schemas.openxmlformats.org/officeDocument/2006/relationships/image" Target="../media/image1215.tmp"/><Relationship Id="rId10" Type="http://schemas.openxmlformats.org/officeDocument/2006/relationships/image" Target="../media/image1122.tmp"/><Relationship Id="rId31" Type="http://schemas.openxmlformats.org/officeDocument/2006/relationships/image" Target="../media/image1140.tmp"/><Relationship Id="rId52" Type="http://schemas.openxmlformats.org/officeDocument/2006/relationships/image" Target="../media/image1161.tmp"/><Relationship Id="rId73" Type="http://schemas.openxmlformats.org/officeDocument/2006/relationships/image" Target="../media/image1182.tmp"/><Relationship Id="rId78" Type="http://schemas.openxmlformats.org/officeDocument/2006/relationships/image" Target="../media/image1187.tmp"/><Relationship Id="rId94" Type="http://schemas.openxmlformats.org/officeDocument/2006/relationships/image" Target="../media/image1203.tmp"/><Relationship Id="rId99" Type="http://schemas.openxmlformats.org/officeDocument/2006/relationships/image" Target="../media/image1208.tmp"/><Relationship Id="rId101" Type="http://schemas.openxmlformats.org/officeDocument/2006/relationships/image" Target="../media/image1210.tmp"/><Relationship Id="rId122" Type="http://schemas.openxmlformats.org/officeDocument/2006/relationships/image" Target="../media/image1231.t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6351</xdr:colOff>
      <xdr:row>1</xdr:row>
      <xdr:rowOff>146050</xdr:rowOff>
    </xdr:from>
    <xdr:ext cx="6779792" cy="1146450"/>
    <xdr:pic>
      <xdr:nvPicPr>
        <xdr:cNvPr id="2" name="Obraz 1">
          <a:extLst>
            <a:ext uri="{FF2B5EF4-FFF2-40B4-BE49-F238E27FC236}">
              <a16:creationId xmlns:a16="http://schemas.microsoft.com/office/drawing/2014/main" id="{1D34643B-6FE3-4DD3-AD17-C33996E82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951" y="1289050"/>
          <a:ext cx="6779792" cy="11464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119945</xdr:colOff>
      <xdr:row>0</xdr:row>
      <xdr:rowOff>0</xdr:rowOff>
    </xdr:from>
    <xdr:to>
      <xdr:col>1</xdr:col>
      <xdr:colOff>987778</xdr:colOff>
      <xdr:row>0</xdr:row>
      <xdr:rowOff>893816</xdr:rowOff>
    </xdr:to>
    <xdr:pic>
      <xdr:nvPicPr>
        <xdr:cNvPr id="143" name="Obraz 142">
          <a:extLst>
            <a:ext uri="{FF2B5EF4-FFF2-40B4-BE49-F238E27FC236}">
              <a16:creationId xmlns:a16="http://schemas.microsoft.com/office/drawing/2014/main" id="{4BE7ABE6-C971-4D11-A357-0B892EF15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0056" y="0"/>
          <a:ext cx="867833" cy="8938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2" name="IMG_3">
          <a:extLst>
            <a:ext uri="{FF2B5EF4-FFF2-40B4-BE49-F238E27FC236}">
              <a16:creationId xmlns:a16="http://schemas.microsoft.com/office/drawing/2014/main" id="{35576A49-80D7-FA1C-2072-C5CB48284EDA}"/>
            </a:ext>
            <a:ext uri="{147F2762-F138-4A5C-976F-8EAC2B608ADB}">
              <a16:predDERef xmlns:a16="http://schemas.microsoft.com/office/drawing/2014/main" pred="{4BE7ABE6-C971-4D11-A357-0B892EF150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3" name="IMG_4">
          <a:extLst>
            <a:ext uri="{FF2B5EF4-FFF2-40B4-BE49-F238E27FC236}">
              <a16:creationId xmlns:a16="http://schemas.microsoft.com/office/drawing/2014/main" id="{1E2B405B-2888-1DA1-222F-00B15502D1B0}"/>
            </a:ext>
            <a:ext uri="{147F2762-F138-4A5C-976F-8EAC2B608ADB}">
              <a16:predDERef xmlns:a16="http://schemas.microsoft.com/office/drawing/2014/main" pred="{35576A49-80D7-FA1C-2072-C5CB48284E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4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4" name="IMG_5">
          <a:extLst>
            <a:ext uri="{FF2B5EF4-FFF2-40B4-BE49-F238E27FC236}">
              <a16:creationId xmlns:a16="http://schemas.microsoft.com/office/drawing/2014/main" id="{CE449EE4-8A00-93AB-6D49-8436DB9CC639}"/>
            </a:ext>
            <a:ext uri="{147F2762-F138-4A5C-976F-8EAC2B608ADB}">
              <a16:predDERef xmlns:a16="http://schemas.microsoft.com/office/drawing/2014/main" pred="{1E2B405B-2888-1DA1-222F-00B15502D1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3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5" name="IMG_6">
          <a:extLst>
            <a:ext uri="{FF2B5EF4-FFF2-40B4-BE49-F238E27FC236}">
              <a16:creationId xmlns:a16="http://schemas.microsoft.com/office/drawing/2014/main" id="{7B260C52-48EE-9C9A-501A-D50128966857}"/>
            </a:ext>
            <a:ext uri="{147F2762-F138-4A5C-976F-8EAC2B608ADB}">
              <a16:predDERef xmlns:a16="http://schemas.microsoft.com/office/drawing/2014/main" pred="{CE449EE4-8A00-93AB-6D49-8436DB9CC6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3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6" name="IMG_7">
          <a:extLst>
            <a:ext uri="{FF2B5EF4-FFF2-40B4-BE49-F238E27FC236}">
              <a16:creationId xmlns:a16="http://schemas.microsoft.com/office/drawing/2014/main" id="{85C9F0E0-E14C-F20C-B057-62EAFDA6B726}"/>
            </a:ext>
            <a:ext uri="{147F2762-F138-4A5C-976F-8EAC2B608ADB}">
              <a16:predDERef xmlns:a16="http://schemas.microsoft.com/office/drawing/2014/main" pred="{7B260C52-48EE-9C9A-501A-D501289668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2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7" name="IMG_8">
          <a:extLst>
            <a:ext uri="{FF2B5EF4-FFF2-40B4-BE49-F238E27FC236}">
              <a16:creationId xmlns:a16="http://schemas.microsoft.com/office/drawing/2014/main" id="{4F06549F-2291-5360-F1FC-B095D293FAC5}"/>
            </a:ext>
            <a:ext uri="{147F2762-F138-4A5C-976F-8EAC2B608ADB}">
              <a16:predDERef xmlns:a16="http://schemas.microsoft.com/office/drawing/2014/main" pred="{85C9F0E0-E14C-F20C-B057-62EAFDA6B7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2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8" name="IMG_9">
          <a:extLst>
            <a:ext uri="{FF2B5EF4-FFF2-40B4-BE49-F238E27FC236}">
              <a16:creationId xmlns:a16="http://schemas.microsoft.com/office/drawing/2014/main" id="{A047444E-5A9B-AA0D-980C-2FC02125D2F7}"/>
            </a:ext>
            <a:ext uri="{147F2762-F138-4A5C-976F-8EAC2B608ADB}">
              <a16:predDERef xmlns:a16="http://schemas.microsoft.com/office/drawing/2014/main" pred="{4F06549F-2291-5360-F1FC-B095D293FA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71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9" name="IMG_10">
          <a:extLst>
            <a:ext uri="{FF2B5EF4-FFF2-40B4-BE49-F238E27FC236}">
              <a16:creationId xmlns:a16="http://schemas.microsoft.com/office/drawing/2014/main" id="{A68C23D5-9725-89D3-0081-F3E105367F96}"/>
            </a:ext>
            <a:ext uri="{147F2762-F138-4A5C-976F-8EAC2B608ADB}">
              <a16:predDERef xmlns:a16="http://schemas.microsoft.com/office/drawing/2014/main" pred="{A047444E-5A9B-AA0D-980C-2FC02125D2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81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0" name="IMG_11">
          <a:extLst>
            <a:ext uri="{FF2B5EF4-FFF2-40B4-BE49-F238E27FC236}">
              <a16:creationId xmlns:a16="http://schemas.microsoft.com/office/drawing/2014/main" id="{EC4D5A48-A47F-F160-D4C2-0F3614CB9366}"/>
            </a:ext>
            <a:ext uri="{147F2762-F138-4A5C-976F-8EAC2B608ADB}">
              <a16:predDERef xmlns:a16="http://schemas.microsoft.com/office/drawing/2014/main" pred="{A68C23D5-9725-89D3-0081-F3E105367F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90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1" name="IMG_12">
          <a:extLst>
            <a:ext uri="{FF2B5EF4-FFF2-40B4-BE49-F238E27FC236}">
              <a16:creationId xmlns:a16="http://schemas.microsoft.com/office/drawing/2014/main" id="{75137575-F6EA-A03A-054D-B014758D6CA3}"/>
            </a:ext>
            <a:ext uri="{147F2762-F138-4A5C-976F-8EAC2B608ADB}">
              <a16:predDERef xmlns:a16="http://schemas.microsoft.com/office/drawing/2014/main" pred="{EC4D5A48-A47F-F160-D4C2-0F3614CB93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00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2" name="IMG_13">
          <a:extLst>
            <a:ext uri="{FF2B5EF4-FFF2-40B4-BE49-F238E27FC236}">
              <a16:creationId xmlns:a16="http://schemas.microsoft.com/office/drawing/2014/main" id="{8E8F49C3-A5C9-67A5-FBC1-34CDE8505AD6}"/>
            </a:ext>
            <a:ext uri="{147F2762-F138-4A5C-976F-8EAC2B608ADB}">
              <a16:predDERef xmlns:a16="http://schemas.microsoft.com/office/drawing/2014/main" pred="{75137575-F6EA-A03A-054D-B014758D6C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09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3" name="IMG_14">
          <a:extLst>
            <a:ext uri="{FF2B5EF4-FFF2-40B4-BE49-F238E27FC236}">
              <a16:creationId xmlns:a16="http://schemas.microsoft.com/office/drawing/2014/main" id="{86F4B118-B13A-44A5-2CF6-06BF529B114E}"/>
            </a:ext>
            <a:ext uri="{147F2762-F138-4A5C-976F-8EAC2B608ADB}">
              <a16:predDERef xmlns:a16="http://schemas.microsoft.com/office/drawing/2014/main" pred="{8E8F49C3-A5C9-67A5-FBC1-34CDE8505A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19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4" name="IMG_15">
          <a:extLst>
            <a:ext uri="{FF2B5EF4-FFF2-40B4-BE49-F238E27FC236}">
              <a16:creationId xmlns:a16="http://schemas.microsoft.com/office/drawing/2014/main" id="{BECB28AE-0284-596D-62D1-96C134CCCAA7}"/>
            </a:ext>
            <a:ext uri="{147F2762-F138-4A5C-976F-8EAC2B608ADB}">
              <a16:predDERef xmlns:a16="http://schemas.microsoft.com/office/drawing/2014/main" pred="{86F4B118-B13A-44A5-2CF6-06BF529B11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128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5" name="IMG_16">
          <a:extLst>
            <a:ext uri="{FF2B5EF4-FFF2-40B4-BE49-F238E27FC236}">
              <a16:creationId xmlns:a16="http://schemas.microsoft.com/office/drawing/2014/main" id="{1BE54BCA-AA0A-4CFF-DB9F-1CAF4DAAA8ED}"/>
            </a:ext>
            <a:ext uri="{147F2762-F138-4A5C-976F-8EAC2B608ADB}">
              <a16:predDERef xmlns:a16="http://schemas.microsoft.com/office/drawing/2014/main" pred="{BECB28AE-0284-596D-62D1-96C134CCCA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38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6" name="IMG_17">
          <a:extLst>
            <a:ext uri="{FF2B5EF4-FFF2-40B4-BE49-F238E27FC236}">
              <a16:creationId xmlns:a16="http://schemas.microsoft.com/office/drawing/2014/main" id="{A3631427-0474-AC8F-134E-FC66073B15E9}"/>
            </a:ext>
            <a:ext uri="{147F2762-F138-4A5C-976F-8EAC2B608ADB}">
              <a16:predDERef xmlns:a16="http://schemas.microsoft.com/office/drawing/2014/main" pred="{1BE54BCA-AA0A-4CFF-DB9F-1CAF4DAAA8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48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7" name="IMG_18">
          <a:extLst>
            <a:ext uri="{FF2B5EF4-FFF2-40B4-BE49-F238E27FC236}">
              <a16:creationId xmlns:a16="http://schemas.microsoft.com/office/drawing/2014/main" id="{700424D6-87F2-FEAE-E73F-0A90F8FC0BF0}"/>
            </a:ext>
            <a:ext uri="{147F2762-F138-4A5C-976F-8EAC2B608ADB}">
              <a16:predDERef xmlns:a16="http://schemas.microsoft.com/office/drawing/2014/main" pred="{A3631427-0474-AC8F-134E-FC66073B15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57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8" name="IMG_19">
          <a:extLst>
            <a:ext uri="{FF2B5EF4-FFF2-40B4-BE49-F238E27FC236}">
              <a16:creationId xmlns:a16="http://schemas.microsoft.com/office/drawing/2014/main" id="{95726EDC-2740-91AA-BA4B-CE2C0435A02C}"/>
            </a:ext>
            <a:ext uri="{147F2762-F138-4A5C-976F-8EAC2B608ADB}">
              <a16:predDERef xmlns:a16="http://schemas.microsoft.com/office/drawing/2014/main" pred="{700424D6-87F2-FEAE-E73F-0A90F8FC0B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167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9" name="IMG_20">
          <a:extLst>
            <a:ext uri="{FF2B5EF4-FFF2-40B4-BE49-F238E27FC236}">
              <a16:creationId xmlns:a16="http://schemas.microsoft.com/office/drawing/2014/main" id="{5E8F383F-949B-E6E4-9692-F95470B83928}"/>
            </a:ext>
            <a:ext uri="{147F2762-F138-4A5C-976F-8EAC2B608ADB}">
              <a16:predDERef xmlns:a16="http://schemas.microsoft.com/office/drawing/2014/main" pred="{95726EDC-2740-91AA-BA4B-CE2C0435A0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176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20" name="IMG_21">
          <a:extLst>
            <a:ext uri="{FF2B5EF4-FFF2-40B4-BE49-F238E27FC236}">
              <a16:creationId xmlns:a16="http://schemas.microsoft.com/office/drawing/2014/main" id="{C946F84B-06FE-BC57-C278-F82B260D7958}"/>
            </a:ext>
            <a:ext uri="{147F2762-F138-4A5C-976F-8EAC2B608ADB}">
              <a16:predDERef xmlns:a16="http://schemas.microsoft.com/office/drawing/2014/main" pred="{5E8F383F-949B-E6E4-9692-F95470B839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186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21" name="IMG_22">
          <a:extLst>
            <a:ext uri="{FF2B5EF4-FFF2-40B4-BE49-F238E27FC236}">
              <a16:creationId xmlns:a16="http://schemas.microsoft.com/office/drawing/2014/main" id="{60326009-D44C-E6D1-0291-6FFC4D2F60FA}"/>
            </a:ext>
            <a:ext uri="{147F2762-F138-4A5C-976F-8EAC2B608ADB}">
              <a16:predDERef xmlns:a16="http://schemas.microsoft.com/office/drawing/2014/main" pred="{C946F84B-06FE-BC57-C278-F82B260D79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95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22" name="IMG_23">
          <a:extLst>
            <a:ext uri="{FF2B5EF4-FFF2-40B4-BE49-F238E27FC236}">
              <a16:creationId xmlns:a16="http://schemas.microsoft.com/office/drawing/2014/main" id="{613425A1-A915-488A-4925-EA76E27DD2EB}"/>
            </a:ext>
            <a:ext uri="{147F2762-F138-4A5C-976F-8EAC2B608ADB}">
              <a16:predDERef xmlns:a16="http://schemas.microsoft.com/office/drawing/2014/main" pred="{60326009-D44C-E6D1-0291-6FFC4D2F60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205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23" name="IMG_24">
          <a:extLst>
            <a:ext uri="{FF2B5EF4-FFF2-40B4-BE49-F238E27FC236}">
              <a16:creationId xmlns:a16="http://schemas.microsoft.com/office/drawing/2014/main" id="{4657F3B2-3C3D-532A-E98B-F8E7302CB417}"/>
            </a:ext>
            <a:ext uri="{147F2762-F138-4A5C-976F-8EAC2B608ADB}">
              <a16:predDERef xmlns:a16="http://schemas.microsoft.com/office/drawing/2014/main" pred="{613425A1-A915-488A-4925-EA76E27DD2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14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24" name="IMG_25">
          <a:extLst>
            <a:ext uri="{FF2B5EF4-FFF2-40B4-BE49-F238E27FC236}">
              <a16:creationId xmlns:a16="http://schemas.microsoft.com/office/drawing/2014/main" id="{8DD4EE11-E1E9-AFD2-7E5F-D0B160A8AC72}"/>
            </a:ext>
            <a:ext uri="{147F2762-F138-4A5C-976F-8EAC2B608ADB}">
              <a16:predDERef xmlns:a16="http://schemas.microsoft.com/office/drawing/2014/main" pred="{4657F3B2-3C3D-532A-E98B-F8E7302CB4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224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25" name="IMG_26">
          <a:extLst>
            <a:ext uri="{FF2B5EF4-FFF2-40B4-BE49-F238E27FC236}">
              <a16:creationId xmlns:a16="http://schemas.microsoft.com/office/drawing/2014/main" id="{1F53E70F-C141-4396-0A84-76DFD5F09A6B}"/>
            </a:ext>
            <a:ext uri="{147F2762-F138-4A5C-976F-8EAC2B608ADB}">
              <a16:predDERef xmlns:a16="http://schemas.microsoft.com/office/drawing/2014/main" pred="{8DD4EE11-E1E9-AFD2-7E5F-D0B160A8AC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33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6" name="IMG_27">
          <a:extLst>
            <a:ext uri="{FF2B5EF4-FFF2-40B4-BE49-F238E27FC236}">
              <a16:creationId xmlns:a16="http://schemas.microsoft.com/office/drawing/2014/main" id="{ED46A1E7-E9C3-C84A-9D98-E1D1F1689F12}"/>
            </a:ext>
            <a:ext uri="{147F2762-F138-4A5C-976F-8EAC2B608ADB}">
              <a16:predDERef xmlns:a16="http://schemas.microsoft.com/office/drawing/2014/main" pred="{1F53E70F-C141-4396-0A84-76DFD5F09A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43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27" name="IMG_28">
          <a:extLst>
            <a:ext uri="{FF2B5EF4-FFF2-40B4-BE49-F238E27FC236}">
              <a16:creationId xmlns:a16="http://schemas.microsoft.com/office/drawing/2014/main" id="{6E1170B7-6958-49A7-CFD7-4DEF4EE3134E}"/>
            </a:ext>
            <a:ext uri="{147F2762-F138-4A5C-976F-8EAC2B608ADB}">
              <a16:predDERef xmlns:a16="http://schemas.microsoft.com/office/drawing/2014/main" pred="{ED46A1E7-E9C3-C84A-9D98-E1D1F1689F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252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28" name="IMG_29">
          <a:extLst>
            <a:ext uri="{FF2B5EF4-FFF2-40B4-BE49-F238E27FC236}">
              <a16:creationId xmlns:a16="http://schemas.microsoft.com/office/drawing/2014/main" id="{FA2C69FE-F2AC-F8DA-3378-A57BFC197244}"/>
            </a:ext>
            <a:ext uri="{147F2762-F138-4A5C-976F-8EAC2B608ADB}">
              <a16:predDERef xmlns:a16="http://schemas.microsoft.com/office/drawing/2014/main" pred="{6E1170B7-6958-49A7-CFD7-4DEF4EE313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262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29" name="IMG_30">
          <a:extLst>
            <a:ext uri="{FF2B5EF4-FFF2-40B4-BE49-F238E27FC236}">
              <a16:creationId xmlns:a16="http://schemas.microsoft.com/office/drawing/2014/main" id="{F28A4BA4-1E0B-5651-089F-B7033936BB4F}"/>
            </a:ext>
            <a:ext uri="{147F2762-F138-4A5C-976F-8EAC2B608ADB}">
              <a16:predDERef xmlns:a16="http://schemas.microsoft.com/office/drawing/2014/main" pred="{FA2C69FE-F2AC-F8DA-3378-A57BFC1972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271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30" name="IMG_31">
          <a:extLst>
            <a:ext uri="{FF2B5EF4-FFF2-40B4-BE49-F238E27FC236}">
              <a16:creationId xmlns:a16="http://schemas.microsoft.com/office/drawing/2014/main" id="{94112447-79C5-3FD8-749E-63CBF0970338}"/>
            </a:ext>
            <a:ext uri="{147F2762-F138-4A5C-976F-8EAC2B608ADB}">
              <a16:predDERef xmlns:a16="http://schemas.microsoft.com/office/drawing/2014/main" pred="{F28A4BA4-1E0B-5651-089F-B7033936BB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281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31" name="IMG_32">
          <a:extLst>
            <a:ext uri="{FF2B5EF4-FFF2-40B4-BE49-F238E27FC236}">
              <a16:creationId xmlns:a16="http://schemas.microsoft.com/office/drawing/2014/main" id="{C84ECC50-5D28-8775-D1BE-8715DAE0B1A7}"/>
            </a:ext>
            <a:ext uri="{147F2762-F138-4A5C-976F-8EAC2B608ADB}">
              <a16:predDERef xmlns:a16="http://schemas.microsoft.com/office/drawing/2014/main" pred="{94112447-79C5-3FD8-749E-63CBF09703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290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32" name="IMG_33">
          <a:extLst>
            <a:ext uri="{FF2B5EF4-FFF2-40B4-BE49-F238E27FC236}">
              <a16:creationId xmlns:a16="http://schemas.microsoft.com/office/drawing/2014/main" id="{F4790B85-1802-5ACE-BB58-CF6AA7ACD9D2}"/>
            </a:ext>
            <a:ext uri="{147F2762-F138-4A5C-976F-8EAC2B608ADB}">
              <a16:predDERef xmlns:a16="http://schemas.microsoft.com/office/drawing/2014/main" pred="{C84ECC50-5D28-8775-D1BE-8715DAE0B1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300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33" name="IMG_34">
          <a:extLst>
            <a:ext uri="{FF2B5EF4-FFF2-40B4-BE49-F238E27FC236}">
              <a16:creationId xmlns:a16="http://schemas.microsoft.com/office/drawing/2014/main" id="{448024BA-700B-9813-B94B-1C468B7FB0F5}"/>
            </a:ext>
            <a:ext uri="{147F2762-F138-4A5C-976F-8EAC2B608ADB}">
              <a16:predDERef xmlns:a16="http://schemas.microsoft.com/office/drawing/2014/main" pred="{F4790B85-1802-5ACE-BB58-CF6AA7ACD9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309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34" name="IMG_35">
          <a:extLst>
            <a:ext uri="{FF2B5EF4-FFF2-40B4-BE49-F238E27FC236}">
              <a16:creationId xmlns:a16="http://schemas.microsoft.com/office/drawing/2014/main" id="{388B7FE2-F9E8-84EB-A85C-300921686C82}"/>
            </a:ext>
            <a:ext uri="{147F2762-F138-4A5C-976F-8EAC2B608ADB}">
              <a16:predDERef xmlns:a16="http://schemas.microsoft.com/office/drawing/2014/main" pred="{448024BA-700B-9813-B94B-1C468B7FB0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319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35" name="IMG_36">
          <a:extLst>
            <a:ext uri="{FF2B5EF4-FFF2-40B4-BE49-F238E27FC236}">
              <a16:creationId xmlns:a16="http://schemas.microsoft.com/office/drawing/2014/main" id="{3A43978E-9B17-665D-B06D-56F5BE7CE685}"/>
            </a:ext>
            <a:ext uri="{147F2762-F138-4A5C-976F-8EAC2B608ADB}">
              <a16:predDERef xmlns:a16="http://schemas.microsoft.com/office/drawing/2014/main" pred="{388B7FE2-F9E8-84EB-A85C-300921686C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328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36" name="IMG_37">
          <a:extLst>
            <a:ext uri="{FF2B5EF4-FFF2-40B4-BE49-F238E27FC236}">
              <a16:creationId xmlns:a16="http://schemas.microsoft.com/office/drawing/2014/main" id="{B6D9180D-BB7F-016A-9EA5-2E6CE8FB9EFD}"/>
            </a:ext>
            <a:ext uri="{147F2762-F138-4A5C-976F-8EAC2B608ADB}">
              <a16:predDERef xmlns:a16="http://schemas.microsoft.com/office/drawing/2014/main" pred="{3A43978E-9B17-665D-B06D-56F5BE7CE6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338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37" name="IMG_38">
          <a:extLst>
            <a:ext uri="{FF2B5EF4-FFF2-40B4-BE49-F238E27FC236}">
              <a16:creationId xmlns:a16="http://schemas.microsoft.com/office/drawing/2014/main" id="{54C7F748-149F-3187-0750-6EB9BF17ABF1}"/>
            </a:ext>
            <a:ext uri="{147F2762-F138-4A5C-976F-8EAC2B608ADB}">
              <a16:predDERef xmlns:a16="http://schemas.microsoft.com/office/drawing/2014/main" pred="{B6D9180D-BB7F-016A-9EA5-2E6CE8FB9E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348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0</xdr:colOff>
      <xdr:row>39</xdr:row>
      <xdr:rowOff>0</xdr:rowOff>
    </xdr:to>
    <xdr:pic>
      <xdr:nvPicPr>
        <xdr:cNvPr id="38" name="IMG_39">
          <a:extLst>
            <a:ext uri="{FF2B5EF4-FFF2-40B4-BE49-F238E27FC236}">
              <a16:creationId xmlns:a16="http://schemas.microsoft.com/office/drawing/2014/main" id="{39AAA597-A094-E4AF-D0C9-A684E5059705}"/>
            </a:ext>
            <a:ext uri="{147F2762-F138-4A5C-976F-8EAC2B608ADB}">
              <a16:predDERef xmlns:a16="http://schemas.microsoft.com/office/drawing/2014/main" pred="{54C7F748-149F-3187-0750-6EB9BF17AB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357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39" name="IMG_40">
          <a:extLst>
            <a:ext uri="{FF2B5EF4-FFF2-40B4-BE49-F238E27FC236}">
              <a16:creationId xmlns:a16="http://schemas.microsoft.com/office/drawing/2014/main" id="{84EBB77F-3B2F-9CF0-853C-B39DD01EC99C}"/>
            </a:ext>
            <a:ext uri="{147F2762-F138-4A5C-976F-8EAC2B608ADB}">
              <a16:predDERef xmlns:a16="http://schemas.microsoft.com/office/drawing/2014/main" pred="{39AAA597-A094-E4AF-D0C9-A684E50597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67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40" name="IMG_41">
          <a:extLst>
            <a:ext uri="{FF2B5EF4-FFF2-40B4-BE49-F238E27FC236}">
              <a16:creationId xmlns:a16="http://schemas.microsoft.com/office/drawing/2014/main" id="{6D9A56CB-5EF3-9870-937A-E32163A81837}"/>
            </a:ext>
            <a:ext uri="{147F2762-F138-4A5C-976F-8EAC2B608ADB}">
              <a16:predDERef xmlns:a16="http://schemas.microsoft.com/office/drawing/2014/main" pred="{84EBB77F-3B2F-9CF0-853C-B39DD01EC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376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0</xdr:colOff>
      <xdr:row>42</xdr:row>
      <xdr:rowOff>0</xdr:rowOff>
    </xdr:to>
    <xdr:pic>
      <xdr:nvPicPr>
        <xdr:cNvPr id="41" name="IMG_42">
          <a:extLst>
            <a:ext uri="{FF2B5EF4-FFF2-40B4-BE49-F238E27FC236}">
              <a16:creationId xmlns:a16="http://schemas.microsoft.com/office/drawing/2014/main" id="{17772F45-E547-7983-5DCF-C7C8BD363405}"/>
            </a:ext>
            <a:ext uri="{147F2762-F138-4A5C-976F-8EAC2B608ADB}">
              <a16:predDERef xmlns:a16="http://schemas.microsoft.com/office/drawing/2014/main" pred="{6D9A56CB-5EF3-9870-937A-E32163A818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386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42" name="IMG_43">
          <a:extLst>
            <a:ext uri="{FF2B5EF4-FFF2-40B4-BE49-F238E27FC236}">
              <a16:creationId xmlns:a16="http://schemas.microsoft.com/office/drawing/2014/main" id="{7EA142ED-F6EB-6A11-6300-FD74D267FEC2}"/>
            </a:ext>
            <a:ext uri="{147F2762-F138-4A5C-976F-8EAC2B608ADB}">
              <a16:predDERef xmlns:a16="http://schemas.microsoft.com/office/drawing/2014/main" pred="{17772F45-E547-7983-5DCF-C7C8BD3634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95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0</xdr:colOff>
      <xdr:row>44</xdr:row>
      <xdr:rowOff>0</xdr:rowOff>
    </xdr:to>
    <xdr:pic>
      <xdr:nvPicPr>
        <xdr:cNvPr id="43" name="IMG_44">
          <a:extLst>
            <a:ext uri="{FF2B5EF4-FFF2-40B4-BE49-F238E27FC236}">
              <a16:creationId xmlns:a16="http://schemas.microsoft.com/office/drawing/2014/main" id="{DC78BA70-A260-064E-0AF5-ED66C77F5F66}"/>
            </a:ext>
            <a:ext uri="{147F2762-F138-4A5C-976F-8EAC2B608ADB}">
              <a16:predDERef xmlns:a16="http://schemas.microsoft.com/office/drawing/2014/main" pred="{7EA142ED-F6EB-6A11-6300-FD74D267FE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405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0</xdr:colOff>
      <xdr:row>45</xdr:row>
      <xdr:rowOff>0</xdr:rowOff>
    </xdr:to>
    <xdr:pic>
      <xdr:nvPicPr>
        <xdr:cNvPr id="44" name="IMG_45">
          <a:extLst>
            <a:ext uri="{FF2B5EF4-FFF2-40B4-BE49-F238E27FC236}">
              <a16:creationId xmlns:a16="http://schemas.microsoft.com/office/drawing/2014/main" id="{E4C391A6-F139-76C3-85AC-B73337295FED}"/>
            </a:ext>
            <a:ext uri="{147F2762-F138-4A5C-976F-8EAC2B608ADB}">
              <a16:predDERef xmlns:a16="http://schemas.microsoft.com/office/drawing/2014/main" pred="{DC78BA70-A260-064E-0AF5-ED66C77F5F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414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45" name="IMG_46">
          <a:extLst>
            <a:ext uri="{FF2B5EF4-FFF2-40B4-BE49-F238E27FC236}">
              <a16:creationId xmlns:a16="http://schemas.microsoft.com/office/drawing/2014/main" id="{4BD562CD-205C-C1AD-F454-7AD0FC3A47E7}"/>
            </a:ext>
            <a:ext uri="{147F2762-F138-4A5C-976F-8EAC2B608ADB}">
              <a16:predDERef xmlns:a16="http://schemas.microsoft.com/office/drawing/2014/main" pred="{E4C391A6-F139-76C3-85AC-B73337295F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424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0</xdr:colOff>
      <xdr:row>47</xdr:row>
      <xdr:rowOff>0</xdr:rowOff>
    </xdr:to>
    <xdr:pic>
      <xdr:nvPicPr>
        <xdr:cNvPr id="46" name="IMG_47">
          <a:extLst>
            <a:ext uri="{FF2B5EF4-FFF2-40B4-BE49-F238E27FC236}">
              <a16:creationId xmlns:a16="http://schemas.microsoft.com/office/drawing/2014/main" id="{CD9802EA-E7B7-AC96-DC30-04AAB697246A}"/>
            </a:ext>
            <a:ext uri="{147F2762-F138-4A5C-976F-8EAC2B608ADB}">
              <a16:predDERef xmlns:a16="http://schemas.microsoft.com/office/drawing/2014/main" pred="{4BD562CD-205C-C1AD-F454-7AD0FC3A47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433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0</xdr:colOff>
      <xdr:row>48</xdr:row>
      <xdr:rowOff>0</xdr:rowOff>
    </xdr:to>
    <xdr:pic>
      <xdr:nvPicPr>
        <xdr:cNvPr id="47" name="IMG_48">
          <a:extLst>
            <a:ext uri="{FF2B5EF4-FFF2-40B4-BE49-F238E27FC236}">
              <a16:creationId xmlns:a16="http://schemas.microsoft.com/office/drawing/2014/main" id="{46125A99-1D28-D532-F350-78B277E660C0}"/>
            </a:ext>
            <a:ext uri="{147F2762-F138-4A5C-976F-8EAC2B608ADB}">
              <a16:predDERef xmlns:a16="http://schemas.microsoft.com/office/drawing/2014/main" pred="{CD9802EA-E7B7-AC96-DC30-04AAB6972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443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pic>
      <xdr:nvPicPr>
        <xdr:cNvPr id="48" name="IMG_49">
          <a:extLst>
            <a:ext uri="{FF2B5EF4-FFF2-40B4-BE49-F238E27FC236}">
              <a16:creationId xmlns:a16="http://schemas.microsoft.com/office/drawing/2014/main" id="{4E9C139C-BF48-6065-0407-EE2046B33C89}"/>
            </a:ext>
            <a:ext uri="{147F2762-F138-4A5C-976F-8EAC2B608ADB}">
              <a16:predDERef xmlns:a16="http://schemas.microsoft.com/office/drawing/2014/main" pred="{46125A99-1D28-D532-F350-78B277E660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452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0</xdr:colOff>
      <xdr:row>50</xdr:row>
      <xdr:rowOff>0</xdr:rowOff>
    </xdr:to>
    <xdr:pic>
      <xdr:nvPicPr>
        <xdr:cNvPr id="49" name="IMG_50">
          <a:extLst>
            <a:ext uri="{FF2B5EF4-FFF2-40B4-BE49-F238E27FC236}">
              <a16:creationId xmlns:a16="http://schemas.microsoft.com/office/drawing/2014/main" id="{216D3A70-9400-7C10-2589-FFE4D03886CD}"/>
            </a:ext>
            <a:ext uri="{147F2762-F138-4A5C-976F-8EAC2B608ADB}">
              <a16:predDERef xmlns:a16="http://schemas.microsoft.com/office/drawing/2014/main" pred="{4E9C139C-BF48-6065-0407-EE2046B33C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462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0</xdr:colOff>
      <xdr:row>51</xdr:row>
      <xdr:rowOff>0</xdr:rowOff>
    </xdr:to>
    <xdr:pic>
      <xdr:nvPicPr>
        <xdr:cNvPr id="50" name="IMG_51">
          <a:extLst>
            <a:ext uri="{FF2B5EF4-FFF2-40B4-BE49-F238E27FC236}">
              <a16:creationId xmlns:a16="http://schemas.microsoft.com/office/drawing/2014/main" id="{3400F66C-1FA3-E08A-34F2-BC178B7A72DF}"/>
            </a:ext>
            <a:ext uri="{147F2762-F138-4A5C-976F-8EAC2B608ADB}">
              <a16:predDERef xmlns:a16="http://schemas.microsoft.com/office/drawing/2014/main" pred="{216D3A70-9400-7C10-2589-FFE4D03886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471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51" name="IMG_52">
          <a:extLst>
            <a:ext uri="{FF2B5EF4-FFF2-40B4-BE49-F238E27FC236}">
              <a16:creationId xmlns:a16="http://schemas.microsoft.com/office/drawing/2014/main" id="{0B63DB80-2790-9169-2926-BC1D002E81A2}"/>
            </a:ext>
            <a:ext uri="{147F2762-F138-4A5C-976F-8EAC2B608ADB}">
              <a16:predDERef xmlns:a16="http://schemas.microsoft.com/office/drawing/2014/main" pred="{3400F66C-1FA3-E08A-34F2-BC178B7A72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481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52" name="IMG_53">
          <a:extLst>
            <a:ext uri="{FF2B5EF4-FFF2-40B4-BE49-F238E27FC236}">
              <a16:creationId xmlns:a16="http://schemas.microsoft.com/office/drawing/2014/main" id="{6B6C3696-5364-E512-9658-B3C31756A6EF}"/>
            </a:ext>
            <a:ext uri="{147F2762-F138-4A5C-976F-8EAC2B608ADB}">
              <a16:predDERef xmlns:a16="http://schemas.microsoft.com/office/drawing/2014/main" pred="{0B63DB80-2790-9169-2926-BC1D002E81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490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0</xdr:colOff>
      <xdr:row>54</xdr:row>
      <xdr:rowOff>0</xdr:rowOff>
    </xdr:to>
    <xdr:pic>
      <xdr:nvPicPr>
        <xdr:cNvPr id="53" name="IMG_54">
          <a:extLst>
            <a:ext uri="{FF2B5EF4-FFF2-40B4-BE49-F238E27FC236}">
              <a16:creationId xmlns:a16="http://schemas.microsoft.com/office/drawing/2014/main" id="{B6C27F3B-2B34-C36F-4F1D-63C9FD20E918}"/>
            </a:ext>
            <a:ext uri="{147F2762-F138-4A5C-976F-8EAC2B608ADB}">
              <a16:predDERef xmlns:a16="http://schemas.microsoft.com/office/drawing/2014/main" pred="{6B6C3696-5364-E512-9658-B3C31756A6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500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54" name="IMG_55">
          <a:extLst>
            <a:ext uri="{FF2B5EF4-FFF2-40B4-BE49-F238E27FC236}">
              <a16:creationId xmlns:a16="http://schemas.microsoft.com/office/drawing/2014/main" id="{B7E59790-77CF-828A-3AAD-7D2B9CA7F386}"/>
            </a:ext>
            <a:ext uri="{147F2762-F138-4A5C-976F-8EAC2B608ADB}">
              <a16:predDERef xmlns:a16="http://schemas.microsoft.com/office/drawing/2014/main" pred="{B6C27F3B-2B34-C36F-4F1D-63C9FD20E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509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55" name="IMG_56">
          <a:extLst>
            <a:ext uri="{FF2B5EF4-FFF2-40B4-BE49-F238E27FC236}">
              <a16:creationId xmlns:a16="http://schemas.microsoft.com/office/drawing/2014/main" id="{D4B99E9E-F39E-B9FC-C4B3-2CB247D38465}"/>
            </a:ext>
            <a:ext uri="{147F2762-F138-4A5C-976F-8EAC2B608ADB}">
              <a16:predDERef xmlns:a16="http://schemas.microsoft.com/office/drawing/2014/main" pred="{B7E59790-77CF-828A-3AAD-7D2B9CA7F3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519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0</xdr:colOff>
      <xdr:row>57</xdr:row>
      <xdr:rowOff>0</xdr:rowOff>
    </xdr:to>
    <xdr:pic>
      <xdr:nvPicPr>
        <xdr:cNvPr id="56" name="IMG_57">
          <a:extLst>
            <a:ext uri="{FF2B5EF4-FFF2-40B4-BE49-F238E27FC236}">
              <a16:creationId xmlns:a16="http://schemas.microsoft.com/office/drawing/2014/main" id="{CFABC5CC-FA5F-83F6-E01F-CE3A7916DFC7}"/>
            </a:ext>
            <a:ext uri="{147F2762-F138-4A5C-976F-8EAC2B608ADB}">
              <a16:predDERef xmlns:a16="http://schemas.microsoft.com/office/drawing/2014/main" pred="{D4B99E9E-F39E-B9FC-C4B3-2CB247D384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529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0</xdr:colOff>
      <xdr:row>58</xdr:row>
      <xdr:rowOff>0</xdr:rowOff>
    </xdr:to>
    <xdr:pic>
      <xdr:nvPicPr>
        <xdr:cNvPr id="57" name="IMG_58">
          <a:extLst>
            <a:ext uri="{FF2B5EF4-FFF2-40B4-BE49-F238E27FC236}">
              <a16:creationId xmlns:a16="http://schemas.microsoft.com/office/drawing/2014/main" id="{07C13F0E-1855-C0EE-2516-F7C4D06C82E1}"/>
            </a:ext>
            <a:ext uri="{147F2762-F138-4A5C-976F-8EAC2B608ADB}">
              <a16:predDERef xmlns:a16="http://schemas.microsoft.com/office/drawing/2014/main" pred="{CFABC5CC-FA5F-83F6-E01F-CE3A7916DF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538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0</xdr:colOff>
      <xdr:row>59</xdr:row>
      <xdr:rowOff>0</xdr:rowOff>
    </xdr:to>
    <xdr:pic>
      <xdr:nvPicPr>
        <xdr:cNvPr id="58" name="IMG_59">
          <a:extLst>
            <a:ext uri="{FF2B5EF4-FFF2-40B4-BE49-F238E27FC236}">
              <a16:creationId xmlns:a16="http://schemas.microsoft.com/office/drawing/2014/main" id="{34153CA7-798E-D604-6516-CD240BAAE5C6}"/>
            </a:ext>
            <a:ext uri="{147F2762-F138-4A5C-976F-8EAC2B608ADB}">
              <a16:predDERef xmlns:a16="http://schemas.microsoft.com/office/drawing/2014/main" pred="{07C13F0E-1855-C0EE-2516-F7C4D06C82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548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0</xdr:colOff>
      <xdr:row>60</xdr:row>
      <xdr:rowOff>0</xdr:rowOff>
    </xdr:to>
    <xdr:pic>
      <xdr:nvPicPr>
        <xdr:cNvPr id="59" name="IMG_60">
          <a:extLst>
            <a:ext uri="{FF2B5EF4-FFF2-40B4-BE49-F238E27FC236}">
              <a16:creationId xmlns:a16="http://schemas.microsoft.com/office/drawing/2014/main" id="{E7D0D6FF-9F1C-8250-7F4A-D605E1E2AC79}"/>
            </a:ext>
            <a:ext uri="{147F2762-F138-4A5C-976F-8EAC2B608ADB}">
              <a16:predDERef xmlns:a16="http://schemas.microsoft.com/office/drawing/2014/main" pred="{34153CA7-798E-D604-6516-CD240BAAE5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557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0</xdr:colOff>
      <xdr:row>61</xdr:row>
      <xdr:rowOff>0</xdr:rowOff>
    </xdr:to>
    <xdr:pic>
      <xdr:nvPicPr>
        <xdr:cNvPr id="60" name="IMG_61">
          <a:extLst>
            <a:ext uri="{FF2B5EF4-FFF2-40B4-BE49-F238E27FC236}">
              <a16:creationId xmlns:a16="http://schemas.microsoft.com/office/drawing/2014/main" id="{C9AD3F73-055C-E434-4DAA-A6D32D1C4AA5}"/>
            </a:ext>
            <a:ext uri="{147F2762-F138-4A5C-976F-8EAC2B608ADB}">
              <a16:predDERef xmlns:a16="http://schemas.microsoft.com/office/drawing/2014/main" pred="{E7D0D6FF-9F1C-8250-7F4A-D605E1E2AC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567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0</xdr:colOff>
      <xdr:row>62</xdr:row>
      <xdr:rowOff>0</xdr:rowOff>
    </xdr:to>
    <xdr:pic>
      <xdr:nvPicPr>
        <xdr:cNvPr id="61" name="IMG_62">
          <a:extLst>
            <a:ext uri="{FF2B5EF4-FFF2-40B4-BE49-F238E27FC236}">
              <a16:creationId xmlns:a16="http://schemas.microsoft.com/office/drawing/2014/main" id="{9A895AC4-4D4A-ADA2-DCB4-688627573ECE}"/>
            </a:ext>
            <a:ext uri="{147F2762-F138-4A5C-976F-8EAC2B608ADB}">
              <a16:predDERef xmlns:a16="http://schemas.microsoft.com/office/drawing/2014/main" pred="{C9AD3F73-055C-E434-4DAA-A6D32D1C4A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576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0</xdr:colOff>
      <xdr:row>63</xdr:row>
      <xdr:rowOff>0</xdr:rowOff>
    </xdr:to>
    <xdr:pic>
      <xdr:nvPicPr>
        <xdr:cNvPr id="62" name="IMG_63">
          <a:extLst>
            <a:ext uri="{FF2B5EF4-FFF2-40B4-BE49-F238E27FC236}">
              <a16:creationId xmlns:a16="http://schemas.microsoft.com/office/drawing/2014/main" id="{9901F874-AA8C-F1DA-1304-B7CD8A7149D8}"/>
            </a:ext>
            <a:ext uri="{147F2762-F138-4A5C-976F-8EAC2B608ADB}">
              <a16:predDERef xmlns:a16="http://schemas.microsoft.com/office/drawing/2014/main" pred="{9A895AC4-4D4A-ADA2-DCB4-688627573E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586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</xdr:col>
      <xdr:colOff>0</xdr:colOff>
      <xdr:row>64</xdr:row>
      <xdr:rowOff>0</xdr:rowOff>
    </xdr:to>
    <xdr:pic>
      <xdr:nvPicPr>
        <xdr:cNvPr id="63" name="IMG_64">
          <a:extLst>
            <a:ext uri="{FF2B5EF4-FFF2-40B4-BE49-F238E27FC236}">
              <a16:creationId xmlns:a16="http://schemas.microsoft.com/office/drawing/2014/main" id="{404AB390-5161-6AD3-8073-F844C38E3423}"/>
            </a:ext>
            <a:ext uri="{147F2762-F138-4A5C-976F-8EAC2B608ADB}">
              <a16:predDERef xmlns:a16="http://schemas.microsoft.com/office/drawing/2014/main" pred="{9901F874-AA8C-F1DA-1304-B7CD8A7149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595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0</xdr:colOff>
      <xdr:row>65</xdr:row>
      <xdr:rowOff>0</xdr:rowOff>
    </xdr:to>
    <xdr:pic>
      <xdr:nvPicPr>
        <xdr:cNvPr id="128" name="IMG_65">
          <a:extLst>
            <a:ext uri="{FF2B5EF4-FFF2-40B4-BE49-F238E27FC236}">
              <a16:creationId xmlns:a16="http://schemas.microsoft.com/office/drawing/2014/main" id="{E6EE8B76-592B-328E-5E33-C992C9CF0772}"/>
            </a:ext>
            <a:ext uri="{147F2762-F138-4A5C-976F-8EAC2B608ADB}">
              <a16:predDERef xmlns:a16="http://schemas.microsoft.com/office/drawing/2014/main" pred="{404AB390-5161-6AD3-8073-F844C38E34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605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0</xdr:colOff>
      <xdr:row>66</xdr:row>
      <xdr:rowOff>0</xdr:rowOff>
    </xdr:to>
    <xdr:pic>
      <xdr:nvPicPr>
        <xdr:cNvPr id="129" name="IMG_66">
          <a:extLst>
            <a:ext uri="{FF2B5EF4-FFF2-40B4-BE49-F238E27FC236}">
              <a16:creationId xmlns:a16="http://schemas.microsoft.com/office/drawing/2014/main" id="{714C0C2F-DB97-78B1-70BF-0C44FE2D4314}"/>
            </a:ext>
            <a:ext uri="{147F2762-F138-4A5C-976F-8EAC2B608ADB}">
              <a16:predDERef xmlns:a16="http://schemas.microsoft.com/office/drawing/2014/main" pred="{E6EE8B76-592B-328E-5E33-C992C9CF07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614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130" name="IMG_67">
          <a:extLst>
            <a:ext uri="{FF2B5EF4-FFF2-40B4-BE49-F238E27FC236}">
              <a16:creationId xmlns:a16="http://schemas.microsoft.com/office/drawing/2014/main" id="{54673821-CC4B-16FF-ADF9-09F718521A56}"/>
            </a:ext>
            <a:ext uri="{147F2762-F138-4A5C-976F-8EAC2B608ADB}">
              <a16:predDERef xmlns:a16="http://schemas.microsoft.com/office/drawing/2014/main" pred="{714C0C2F-DB97-78B1-70BF-0C44FE2D43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624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0</xdr:colOff>
      <xdr:row>68</xdr:row>
      <xdr:rowOff>0</xdr:rowOff>
    </xdr:to>
    <xdr:pic>
      <xdr:nvPicPr>
        <xdr:cNvPr id="131" name="IMG_68">
          <a:extLst>
            <a:ext uri="{FF2B5EF4-FFF2-40B4-BE49-F238E27FC236}">
              <a16:creationId xmlns:a16="http://schemas.microsoft.com/office/drawing/2014/main" id="{DB371515-390A-5AE5-3927-DE130A34111B}"/>
            </a:ext>
            <a:ext uri="{147F2762-F138-4A5C-976F-8EAC2B608ADB}">
              <a16:predDERef xmlns:a16="http://schemas.microsoft.com/office/drawing/2014/main" pred="{54673821-CC4B-16FF-ADF9-09F718521A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633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132" name="IMG_69">
          <a:extLst>
            <a:ext uri="{FF2B5EF4-FFF2-40B4-BE49-F238E27FC236}">
              <a16:creationId xmlns:a16="http://schemas.microsoft.com/office/drawing/2014/main" id="{0159C1A1-29F5-13E0-FDE1-4C2D3048A071}"/>
            </a:ext>
            <a:ext uri="{147F2762-F138-4A5C-976F-8EAC2B608ADB}">
              <a16:predDERef xmlns:a16="http://schemas.microsoft.com/office/drawing/2014/main" pred="{DB371515-390A-5AE5-3927-DE130A3411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643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0</xdr:colOff>
      <xdr:row>70</xdr:row>
      <xdr:rowOff>0</xdr:rowOff>
    </xdr:to>
    <xdr:pic>
      <xdr:nvPicPr>
        <xdr:cNvPr id="133" name="IMG_70">
          <a:extLst>
            <a:ext uri="{FF2B5EF4-FFF2-40B4-BE49-F238E27FC236}">
              <a16:creationId xmlns:a16="http://schemas.microsoft.com/office/drawing/2014/main" id="{2DDF8104-17A2-9C39-D78D-9BF228C784A6}"/>
            </a:ext>
            <a:ext uri="{147F2762-F138-4A5C-976F-8EAC2B608ADB}">
              <a16:predDERef xmlns:a16="http://schemas.microsoft.com/office/drawing/2014/main" pred="{0159C1A1-29F5-13E0-FDE1-4C2D3048A0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652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0</xdr:colOff>
      <xdr:row>71</xdr:row>
      <xdr:rowOff>0</xdr:rowOff>
    </xdr:to>
    <xdr:pic>
      <xdr:nvPicPr>
        <xdr:cNvPr id="134" name="IMG_71">
          <a:extLst>
            <a:ext uri="{FF2B5EF4-FFF2-40B4-BE49-F238E27FC236}">
              <a16:creationId xmlns:a16="http://schemas.microsoft.com/office/drawing/2014/main" id="{A6E45949-EB7E-CD06-26B5-62C2B6BF3201}"/>
            </a:ext>
            <a:ext uri="{147F2762-F138-4A5C-976F-8EAC2B608ADB}">
              <a16:predDERef xmlns:a16="http://schemas.microsoft.com/office/drawing/2014/main" pred="{2DDF8104-17A2-9C39-D78D-9BF228C78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662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0</xdr:colOff>
      <xdr:row>72</xdr:row>
      <xdr:rowOff>0</xdr:rowOff>
    </xdr:to>
    <xdr:pic>
      <xdr:nvPicPr>
        <xdr:cNvPr id="135" name="IMG_72">
          <a:extLst>
            <a:ext uri="{FF2B5EF4-FFF2-40B4-BE49-F238E27FC236}">
              <a16:creationId xmlns:a16="http://schemas.microsoft.com/office/drawing/2014/main" id="{9BBF8F6E-DA5F-F7D2-65CB-5BA562C57375}"/>
            </a:ext>
            <a:ext uri="{147F2762-F138-4A5C-976F-8EAC2B608ADB}">
              <a16:predDERef xmlns:a16="http://schemas.microsoft.com/office/drawing/2014/main" pred="{A6E45949-EB7E-CD06-26B5-62C2B6BF32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671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0</xdr:colOff>
      <xdr:row>73</xdr:row>
      <xdr:rowOff>0</xdr:rowOff>
    </xdr:to>
    <xdr:pic>
      <xdr:nvPicPr>
        <xdr:cNvPr id="136" name="IMG_73">
          <a:extLst>
            <a:ext uri="{FF2B5EF4-FFF2-40B4-BE49-F238E27FC236}">
              <a16:creationId xmlns:a16="http://schemas.microsoft.com/office/drawing/2014/main" id="{A354E2A3-70DE-33D9-A44D-7DAD55CA6552}"/>
            </a:ext>
            <a:ext uri="{147F2762-F138-4A5C-976F-8EAC2B608ADB}">
              <a16:predDERef xmlns:a16="http://schemas.microsoft.com/office/drawing/2014/main" pred="{9BBF8F6E-DA5F-F7D2-65CB-5BA562C573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681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0</xdr:colOff>
      <xdr:row>74</xdr:row>
      <xdr:rowOff>0</xdr:rowOff>
    </xdr:to>
    <xdr:pic>
      <xdr:nvPicPr>
        <xdr:cNvPr id="137" name="IMG_74">
          <a:extLst>
            <a:ext uri="{FF2B5EF4-FFF2-40B4-BE49-F238E27FC236}">
              <a16:creationId xmlns:a16="http://schemas.microsoft.com/office/drawing/2014/main" id="{8F1C5C1F-91D6-0130-3C05-76A4BB14AE80}"/>
            </a:ext>
            <a:ext uri="{147F2762-F138-4A5C-976F-8EAC2B608ADB}">
              <a16:predDERef xmlns:a16="http://schemas.microsoft.com/office/drawing/2014/main" pred="{A354E2A3-70DE-33D9-A44D-7DAD55CA65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690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0</xdr:colOff>
      <xdr:row>75</xdr:row>
      <xdr:rowOff>0</xdr:rowOff>
    </xdr:to>
    <xdr:pic>
      <xdr:nvPicPr>
        <xdr:cNvPr id="138" name="IMG_75">
          <a:extLst>
            <a:ext uri="{FF2B5EF4-FFF2-40B4-BE49-F238E27FC236}">
              <a16:creationId xmlns:a16="http://schemas.microsoft.com/office/drawing/2014/main" id="{53B9454C-3928-76E8-7E84-DC63A1096193}"/>
            </a:ext>
            <a:ext uri="{147F2762-F138-4A5C-976F-8EAC2B608ADB}">
              <a16:predDERef xmlns:a16="http://schemas.microsoft.com/office/drawing/2014/main" pred="{8F1C5C1F-91D6-0130-3C05-76A4BB14AE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700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0</xdr:colOff>
      <xdr:row>76</xdr:row>
      <xdr:rowOff>0</xdr:rowOff>
    </xdr:to>
    <xdr:pic>
      <xdr:nvPicPr>
        <xdr:cNvPr id="139" name="IMG_76">
          <a:extLst>
            <a:ext uri="{FF2B5EF4-FFF2-40B4-BE49-F238E27FC236}">
              <a16:creationId xmlns:a16="http://schemas.microsoft.com/office/drawing/2014/main" id="{A500CC67-D30A-1F1E-3F5A-80AB29C9F5DA}"/>
            </a:ext>
            <a:ext uri="{147F2762-F138-4A5C-976F-8EAC2B608ADB}">
              <a16:predDERef xmlns:a16="http://schemas.microsoft.com/office/drawing/2014/main" pred="{53B9454C-3928-76E8-7E84-DC63A1096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709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0</xdr:colOff>
      <xdr:row>77</xdr:row>
      <xdr:rowOff>0</xdr:rowOff>
    </xdr:to>
    <xdr:pic>
      <xdr:nvPicPr>
        <xdr:cNvPr id="140" name="IMG_77">
          <a:extLst>
            <a:ext uri="{FF2B5EF4-FFF2-40B4-BE49-F238E27FC236}">
              <a16:creationId xmlns:a16="http://schemas.microsoft.com/office/drawing/2014/main" id="{0DAD494B-7704-DCE7-E527-BBFBB644BF1C}"/>
            </a:ext>
            <a:ext uri="{147F2762-F138-4A5C-976F-8EAC2B608ADB}">
              <a16:predDERef xmlns:a16="http://schemas.microsoft.com/office/drawing/2014/main" pred="{A500CC67-D30A-1F1E-3F5A-80AB29C9F5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719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0</xdr:colOff>
      <xdr:row>78</xdr:row>
      <xdr:rowOff>0</xdr:rowOff>
    </xdr:to>
    <xdr:pic>
      <xdr:nvPicPr>
        <xdr:cNvPr id="141" name="IMG_78">
          <a:extLst>
            <a:ext uri="{FF2B5EF4-FFF2-40B4-BE49-F238E27FC236}">
              <a16:creationId xmlns:a16="http://schemas.microsoft.com/office/drawing/2014/main" id="{FD35EB7C-1DB3-7F89-6CBC-13D6719A6F60}"/>
            </a:ext>
            <a:ext uri="{147F2762-F138-4A5C-976F-8EAC2B608ADB}">
              <a16:predDERef xmlns:a16="http://schemas.microsoft.com/office/drawing/2014/main" pred="{0DAD494B-7704-DCE7-E527-BBFBB644BF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729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0</xdr:colOff>
      <xdr:row>79</xdr:row>
      <xdr:rowOff>0</xdr:rowOff>
    </xdr:to>
    <xdr:pic>
      <xdr:nvPicPr>
        <xdr:cNvPr id="142" name="IMG_79">
          <a:extLst>
            <a:ext uri="{FF2B5EF4-FFF2-40B4-BE49-F238E27FC236}">
              <a16:creationId xmlns:a16="http://schemas.microsoft.com/office/drawing/2014/main" id="{E512C053-D71B-C74E-C612-E77385AB1A87}"/>
            </a:ext>
            <a:ext uri="{147F2762-F138-4A5C-976F-8EAC2B608ADB}">
              <a16:predDERef xmlns:a16="http://schemas.microsoft.com/office/drawing/2014/main" pred="{FD35EB7C-1DB3-7F89-6CBC-13D6719A6F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738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0</xdr:colOff>
      <xdr:row>80</xdr:row>
      <xdr:rowOff>0</xdr:rowOff>
    </xdr:to>
    <xdr:pic>
      <xdr:nvPicPr>
        <xdr:cNvPr id="144" name="IMG_80">
          <a:extLst>
            <a:ext uri="{FF2B5EF4-FFF2-40B4-BE49-F238E27FC236}">
              <a16:creationId xmlns:a16="http://schemas.microsoft.com/office/drawing/2014/main" id="{1F5F23C6-3204-E8AB-1340-6BF6EDCCC27F}"/>
            </a:ext>
            <a:ext uri="{147F2762-F138-4A5C-976F-8EAC2B608ADB}">
              <a16:predDERef xmlns:a16="http://schemas.microsoft.com/office/drawing/2014/main" pred="{E512C053-D71B-C74E-C612-E77385AB1A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748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0</xdr:colOff>
      <xdr:row>81</xdr:row>
      <xdr:rowOff>0</xdr:rowOff>
    </xdr:to>
    <xdr:pic>
      <xdr:nvPicPr>
        <xdr:cNvPr id="145" name="IMG_81">
          <a:extLst>
            <a:ext uri="{FF2B5EF4-FFF2-40B4-BE49-F238E27FC236}">
              <a16:creationId xmlns:a16="http://schemas.microsoft.com/office/drawing/2014/main" id="{4DDB4361-95F9-70B7-3979-F027BBB4B3FF}"/>
            </a:ext>
            <a:ext uri="{147F2762-F138-4A5C-976F-8EAC2B608ADB}">
              <a16:predDERef xmlns:a16="http://schemas.microsoft.com/office/drawing/2014/main" pred="{1F5F23C6-3204-E8AB-1340-6BF6EDCCC2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757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</xdr:col>
      <xdr:colOff>0</xdr:colOff>
      <xdr:row>82</xdr:row>
      <xdr:rowOff>0</xdr:rowOff>
    </xdr:to>
    <xdr:pic>
      <xdr:nvPicPr>
        <xdr:cNvPr id="146" name="IMG_82">
          <a:extLst>
            <a:ext uri="{FF2B5EF4-FFF2-40B4-BE49-F238E27FC236}">
              <a16:creationId xmlns:a16="http://schemas.microsoft.com/office/drawing/2014/main" id="{BEDBDE2E-4F02-61F5-5CC9-364A9ACEE93C}"/>
            </a:ext>
            <a:ext uri="{147F2762-F138-4A5C-976F-8EAC2B608ADB}">
              <a16:predDERef xmlns:a16="http://schemas.microsoft.com/office/drawing/2014/main" pred="{4DDB4361-95F9-70B7-3979-F027BBB4B3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767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0</xdr:colOff>
      <xdr:row>83</xdr:row>
      <xdr:rowOff>0</xdr:rowOff>
    </xdr:to>
    <xdr:pic>
      <xdr:nvPicPr>
        <xdr:cNvPr id="147" name="IMG_83">
          <a:extLst>
            <a:ext uri="{FF2B5EF4-FFF2-40B4-BE49-F238E27FC236}">
              <a16:creationId xmlns:a16="http://schemas.microsoft.com/office/drawing/2014/main" id="{A095A344-ADE8-01C6-03BD-E5DF81406479}"/>
            </a:ext>
            <a:ext uri="{147F2762-F138-4A5C-976F-8EAC2B608ADB}">
              <a16:predDERef xmlns:a16="http://schemas.microsoft.com/office/drawing/2014/main" pred="{BEDBDE2E-4F02-61F5-5CC9-364A9ACEE9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776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0</xdr:colOff>
      <xdr:row>84</xdr:row>
      <xdr:rowOff>0</xdr:rowOff>
    </xdr:to>
    <xdr:pic>
      <xdr:nvPicPr>
        <xdr:cNvPr id="148" name="IMG_84">
          <a:extLst>
            <a:ext uri="{FF2B5EF4-FFF2-40B4-BE49-F238E27FC236}">
              <a16:creationId xmlns:a16="http://schemas.microsoft.com/office/drawing/2014/main" id="{3D9D1F35-11A4-593E-FBD5-A42FB782E0CB}"/>
            </a:ext>
            <a:ext uri="{147F2762-F138-4A5C-976F-8EAC2B608ADB}">
              <a16:predDERef xmlns:a16="http://schemas.microsoft.com/office/drawing/2014/main" pred="{A095A344-ADE8-01C6-03BD-E5DF814064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786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</xdr:col>
      <xdr:colOff>0</xdr:colOff>
      <xdr:row>85</xdr:row>
      <xdr:rowOff>0</xdr:rowOff>
    </xdr:to>
    <xdr:pic>
      <xdr:nvPicPr>
        <xdr:cNvPr id="149" name="IMG_85">
          <a:extLst>
            <a:ext uri="{FF2B5EF4-FFF2-40B4-BE49-F238E27FC236}">
              <a16:creationId xmlns:a16="http://schemas.microsoft.com/office/drawing/2014/main" id="{5B08A523-2656-7D90-A501-FF9EDE28C096}"/>
            </a:ext>
            <a:ext uri="{147F2762-F138-4A5C-976F-8EAC2B608ADB}">
              <a16:predDERef xmlns:a16="http://schemas.microsoft.com/office/drawing/2014/main" pred="{3D9D1F35-11A4-593E-FBD5-A42FB782E0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795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</xdr:col>
      <xdr:colOff>0</xdr:colOff>
      <xdr:row>86</xdr:row>
      <xdr:rowOff>0</xdr:rowOff>
    </xdr:to>
    <xdr:pic>
      <xdr:nvPicPr>
        <xdr:cNvPr id="150" name="IMG_86">
          <a:extLst>
            <a:ext uri="{FF2B5EF4-FFF2-40B4-BE49-F238E27FC236}">
              <a16:creationId xmlns:a16="http://schemas.microsoft.com/office/drawing/2014/main" id="{48272B64-53F6-1BFD-6655-DC8840876E8A}"/>
            </a:ext>
            <a:ext uri="{147F2762-F138-4A5C-976F-8EAC2B608ADB}">
              <a16:predDERef xmlns:a16="http://schemas.microsoft.com/office/drawing/2014/main" pred="{5B08A523-2656-7D90-A501-FF9EDE28C0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805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0</xdr:colOff>
      <xdr:row>87</xdr:row>
      <xdr:rowOff>0</xdr:rowOff>
    </xdr:to>
    <xdr:pic>
      <xdr:nvPicPr>
        <xdr:cNvPr id="151" name="IMG_87">
          <a:extLst>
            <a:ext uri="{FF2B5EF4-FFF2-40B4-BE49-F238E27FC236}">
              <a16:creationId xmlns:a16="http://schemas.microsoft.com/office/drawing/2014/main" id="{0EAD285D-28F8-C30F-B6F2-F697E886D3E8}"/>
            </a:ext>
            <a:ext uri="{147F2762-F138-4A5C-976F-8EAC2B608ADB}">
              <a16:predDERef xmlns:a16="http://schemas.microsoft.com/office/drawing/2014/main" pred="{48272B64-53F6-1BFD-6655-DC8840876E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814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1</xdr:col>
      <xdr:colOff>0</xdr:colOff>
      <xdr:row>88</xdr:row>
      <xdr:rowOff>0</xdr:rowOff>
    </xdr:to>
    <xdr:pic>
      <xdr:nvPicPr>
        <xdr:cNvPr id="152" name="IMG_88">
          <a:extLst>
            <a:ext uri="{FF2B5EF4-FFF2-40B4-BE49-F238E27FC236}">
              <a16:creationId xmlns:a16="http://schemas.microsoft.com/office/drawing/2014/main" id="{F1BF4443-CA3A-661C-AFBA-D4DBB1C30C20}"/>
            </a:ext>
            <a:ext uri="{147F2762-F138-4A5C-976F-8EAC2B608ADB}">
              <a16:predDERef xmlns:a16="http://schemas.microsoft.com/office/drawing/2014/main" pred="{0EAD285D-28F8-C30F-B6F2-F697E886D3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824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</xdr:col>
      <xdr:colOff>0</xdr:colOff>
      <xdr:row>89</xdr:row>
      <xdr:rowOff>0</xdr:rowOff>
    </xdr:to>
    <xdr:pic>
      <xdr:nvPicPr>
        <xdr:cNvPr id="153" name="IMG_89">
          <a:extLst>
            <a:ext uri="{FF2B5EF4-FFF2-40B4-BE49-F238E27FC236}">
              <a16:creationId xmlns:a16="http://schemas.microsoft.com/office/drawing/2014/main" id="{FE555FAD-1FEF-78E2-E7F1-6A8BC421B89B}"/>
            </a:ext>
            <a:ext uri="{147F2762-F138-4A5C-976F-8EAC2B608ADB}">
              <a16:predDERef xmlns:a16="http://schemas.microsoft.com/office/drawing/2014/main" pred="{F1BF4443-CA3A-661C-AFBA-D4DBB1C30C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833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0</xdr:colOff>
      <xdr:row>90</xdr:row>
      <xdr:rowOff>0</xdr:rowOff>
    </xdr:to>
    <xdr:pic>
      <xdr:nvPicPr>
        <xdr:cNvPr id="154" name="IMG_90">
          <a:extLst>
            <a:ext uri="{FF2B5EF4-FFF2-40B4-BE49-F238E27FC236}">
              <a16:creationId xmlns:a16="http://schemas.microsoft.com/office/drawing/2014/main" id="{2917AE25-C8D7-E62C-6B6C-9791B8C87C7F}"/>
            </a:ext>
            <a:ext uri="{147F2762-F138-4A5C-976F-8EAC2B608ADB}">
              <a16:predDERef xmlns:a16="http://schemas.microsoft.com/office/drawing/2014/main" pred="{FE555FAD-1FEF-78E2-E7F1-6A8BC421B8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843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1</xdr:col>
      <xdr:colOff>0</xdr:colOff>
      <xdr:row>91</xdr:row>
      <xdr:rowOff>0</xdr:rowOff>
    </xdr:to>
    <xdr:pic>
      <xdr:nvPicPr>
        <xdr:cNvPr id="155" name="IMG_91">
          <a:extLst>
            <a:ext uri="{FF2B5EF4-FFF2-40B4-BE49-F238E27FC236}">
              <a16:creationId xmlns:a16="http://schemas.microsoft.com/office/drawing/2014/main" id="{DC80C779-5A17-8DA9-F632-BEDC18B7C33E}"/>
            </a:ext>
            <a:ext uri="{147F2762-F138-4A5C-976F-8EAC2B608ADB}">
              <a16:predDERef xmlns:a16="http://schemas.microsoft.com/office/drawing/2014/main" pred="{2917AE25-C8D7-E62C-6B6C-9791B8C87C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852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</xdr:col>
      <xdr:colOff>0</xdr:colOff>
      <xdr:row>92</xdr:row>
      <xdr:rowOff>0</xdr:rowOff>
    </xdr:to>
    <xdr:pic>
      <xdr:nvPicPr>
        <xdr:cNvPr id="156" name="IMG_92">
          <a:extLst>
            <a:ext uri="{FF2B5EF4-FFF2-40B4-BE49-F238E27FC236}">
              <a16:creationId xmlns:a16="http://schemas.microsoft.com/office/drawing/2014/main" id="{1EA5469D-532B-51E8-CDF1-A0763FD06685}"/>
            </a:ext>
            <a:ext uri="{147F2762-F138-4A5C-976F-8EAC2B608ADB}">
              <a16:predDERef xmlns:a16="http://schemas.microsoft.com/office/drawing/2014/main" pred="{DC80C779-5A17-8DA9-F632-BEDC18B7C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862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</xdr:col>
      <xdr:colOff>0</xdr:colOff>
      <xdr:row>93</xdr:row>
      <xdr:rowOff>0</xdr:rowOff>
    </xdr:to>
    <xdr:pic>
      <xdr:nvPicPr>
        <xdr:cNvPr id="157" name="IMG_93">
          <a:extLst>
            <a:ext uri="{FF2B5EF4-FFF2-40B4-BE49-F238E27FC236}">
              <a16:creationId xmlns:a16="http://schemas.microsoft.com/office/drawing/2014/main" id="{B2D77C42-2C25-E926-0428-AE58236F64F1}"/>
            </a:ext>
            <a:ext uri="{147F2762-F138-4A5C-976F-8EAC2B608ADB}">
              <a16:predDERef xmlns:a16="http://schemas.microsoft.com/office/drawing/2014/main" pred="{1EA5469D-532B-51E8-CDF1-A0763FD066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871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0</xdr:colOff>
      <xdr:row>94</xdr:row>
      <xdr:rowOff>0</xdr:rowOff>
    </xdr:to>
    <xdr:pic>
      <xdr:nvPicPr>
        <xdr:cNvPr id="158" name="IMG_94">
          <a:extLst>
            <a:ext uri="{FF2B5EF4-FFF2-40B4-BE49-F238E27FC236}">
              <a16:creationId xmlns:a16="http://schemas.microsoft.com/office/drawing/2014/main" id="{296E6F48-2201-F5DD-74F3-2FD05574AA80}"/>
            </a:ext>
            <a:ext uri="{147F2762-F138-4A5C-976F-8EAC2B608ADB}">
              <a16:predDERef xmlns:a16="http://schemas.microsoft.com/office/drawing/2014/main" pred="{B2D77C42-2C25-E926-0428-AE58236F64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881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1</xdr:col>
      <xdr:colOff>0</xdr:colOff>
      <xdr:row>95</xdr:row>
      <xdr:rowOff>0</xdr:rowOff>
    </xdr:to>
    <xdr:pic>
      <xdr:nvPicPr>
        <xdr:cNvPr id="159" name="IMG_95">
          <a:extLst>
            <a:ext uri="{FF2B5EF4-FFF2-40B4-BE49-F238E27FC236}">
              <a16:creationId xmlns:a16="http://schemas.microsoft.com/office/drawing/2014/main" id="{9182A553-E235-2507-D6C1-2314982C6B85}"/>
            </a:ext>
            <a:ext uri="{147F2762-F138-4A5C-976F-8EAC2B608ADB}">
              <a16:predDERef xmlns:a16="http://schemas.microsoft.com/office/drawing/2014/main" pred="{296E6F48-2201-F5DD-74F3-2FD05574AA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890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1</xdr:col>
      <xdr:colOff>0</xdr:colOff>
      <xdr:row>97</xdr:row>
      <xdr:rowOff>0</xdr:rowOff>
    </xdr:to>
    <xdr:pic>
      <xdr:nvPicPr>
        <xdr:cNvPr id="160" name="IMG_97">
          <a:extLst>
            <a:ext uri="{FF2B5EF4-FFF2-40B4-BE49-F238E27FC236}">
              <a16:creationId xmlns:a16="http://schemas.microsoft.com/office/drawing/2014/main" id="{560973E7-0AB7-CF43-7C07-0473A17FFD15}"/>
            </a:ext>
            <a:ext uri="{147F2762-F138-4A5C-976F-8EAC2B608ADB}">
              <a16:predDERef xmlns:a16="http://schemas.microsoft.com/office/drawing/2014/main" pred="{9182A553-E235-2507-D6C1-2314982C6B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908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0</xdr:colOff>
      <xdr:row>98</xdr:row>
      <xdr:rowOff>0</xdr:rowOff>
    </xdr:to>
    <xdr:pic>
      <xdr:nvPicPr>
        <xdr:cNvPr id="161" name="IMG_98">
          <a:extLst>
            <a:ext uri="{FF2B5EF4-FFF2-40B4-BE49-F238E27FC236}">
              <a16:creationId xmlns:a16="http://schemas.microsoft.com/office/drawing/2014/main" id="{DFD17D4B-E9A1-C46D-30E2-D2283A828C71}"/>
            </a:ext>
            <a:ext uri="{147F2762-F138-4A5C-976F-8EAC2B608ADB}">
              <a16:predDERef xmlns:a16="http://schemas.microsoft.com/office/drawing/2014/main" pred="{560973E7-0AB7-CF43-7C07-0473A17FFD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917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0</xdr:colOff>
      <xdr:row>99</xdr:row>
      <xdr:rowOff>0</xdr:rowOff>
    </xdr:to>
    <xdr:pic>
      <xdr:nvPicPr>
        <xdr:cNvPr id="162" name="IMG_99">
          <a:extLst>
            <a:ext uri="{FF2B5EF4-FFF2-40B4-BE49-F238E27FC236}">
              <a16:creationId xmlns:a16="http://schemas.microsoft.com/office/drawing/2014/main" id="{9B44F929-4BA0-2E85-2663-C2826D5CA43E}"/>
            </a:ext>
            <a:ext uri="{147F2762-F138-4A5C-976F-8EAC2B608ADB}">
              <a16:predDERef xmlns:a16="http://schemas.microsoft.com/office/drawing/2014/main" pred="{DFD17D4B-E9A1-C46D-30E2-D2283A828C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927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0</xdr:colOff>
      <xdr:row>100</xdr:row>
      <xdr:rowOff>0</xdr:rowOff>
    </xdr:to>
    <xdr:pic>
      <xdr:nvPicPr>
        <xdr:cNvPr id="163" name="IMG_100">
          <a:extLst>
            <a:ext uri="{FF2B5EF4-FFF2-40B4-BE49-F238E27FC236}">
              <a16:creationId xmlns:a16="http://schemas.microsoft.com/office/drawing/2014/main" id="{87005EAA-6BCA-6A3B-6FC1-5876760CC298}"/>
            </a:ext>
            <a:ext uri="{147F2762-F138-4A5C-976F-8EAC2B608ADB}">
              <a16:predDERef xmlns:a16="http://schemas.microsoft.com/office/drawing/2014/main" pred="{9B44F929-4BA0-2E85-2663-C2826D5CA4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936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1</xdr:col>
      <xdr:colOff>0</xdr:colOff>
      <xdr:row>101</xdr:row>
      <xdr:rowOff>0</xdr:rowOff>
    </xdr:to>
    <xdr:pic>
      <xdr:nvPicPr>
        <xdr:cNvPr id="164" name="IMG_101">
          <a:extLst>
            <a:ext uri="{FF2B5EF4-FFF2-40B4-BE49-F238E27FC236}">
              <a16:creationId xmlns:a16="http://schemas.microsoft.com/office/drawing/2014/main" id="{DBDC48C7-64F6-BFEC-4D95-DC7CA78D4967}"/>
            </a:ext>
            <a:ext uri="{147F2762-F138-4A5C-976F-8EAC2B608ADB}">
              <a16:predDERef xmlns:a16="http://schemas.microsoft.com/office/drawing/2014/main" pred="{87005EAA-6BCA-6A3B-6FC1-5876760CC2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946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0</xdr:colOff>
      <xdr:row>102</xdr:row>
      <xdr:rowOff>0</xdr:rowOff>
    </xdr:to>
    <xdr:pic>
      <xdr:nvPicPr>
        <xdr:cNvPr id="165" name="IMG_102">
          <a:extLst>
            <a:ext uri="{FF2B5EF4-FFF2-40B4-BE49-F238E27FC236}">
              <a16:creationId xmlns:a16="http://schemas.microsoft.com/office/drawing/2014/main" id="{425F5A03-645A-FB7A-5C0B-62FC44E98677}"/>
            </a:ext>
            <a:ext uri="{147F2762-F138-4A5C-976F-8EAC2B608ADB}">
              <a16:predDERef xmlns:a16="http://schemas.microsoft.com/office/drawing/2014/main" pred="{DBDC48C7-64F6-BFEC-4D95-DC7CA78D49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955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0</xdr:colOff>
      <xdr:row>103</xdr:row>
      <xdr:rowOff>0</xdr:rowOff>
    </xdr:to>
    <xdr:pic>
      <xdr:nvPicPr>
        <xdr:cNvPr id="166" name="IMG_103">
          <a:extLst>
            <a:ext uri="{FF2B5EF4-FFF2-40B4-BE49-F238E27FC236}">
              <a16:creationId xmlns:a16="http://schemas.microsoft.com/office/drawing/2014/main" id="{F3928ECA-8D18-8C4F-B9A1-0C6FA6737073}"/>
            </a:ext>
            <a:ext uri="{147F2762-F138-4A5C-976F-8EAC2B608ADB}">
              <a16:predDERef xmlns:a16="http://schemas.microsoft.com/office/drawing/2014/main" pred="{425F5A03-645A-FB7A-5C0B-62FC44E986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965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</xdr:col>
      <xdr:colOff>0</xdr:colOff>
      <xdr:row>104</xdr:row>
      <xdr:rowOff>0</xdr:rowOff>
    </xdr:to>
    <xdr:pic>
      <xdr:nvPicPr>
        <xdr:cNvPr id="167" name="IMG_104">
          <a:extLst>
            <a:ext uri="{FF2B5EF4-FFF2-40B4-BE49-F238E27FC236}">
              <a16:creationId xmlns:a16="http://schemas.microsoft.com/office/drawing/2014/main" id="{28FA68B5-2EA3-1DB6-3F16-BA28F85D4354}"/>
            </a:ext>
            <a:ext uri="{147F2762-F138-4A5C-976F-8EAC2B608ADB}">
              <a16:predDERef xmlns:a16="http://schemas.microsoft.com/office/drawing/2014/main" pred="{F3928ECA-8D18-8C4F-B9A1-0C6FA67370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974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</xdr:col>
      <xdr:colOff>0</xdr:colOff>
      <xdr:row>105</xdr:row>
      <xdr:rowOff>0</xdr:rowOff>
    </xdr:to>
    <xdr:pic>
      <xdr:nvPicPr>
        <xdr:cNvPr id="168" name="IMG_105">
          <a:extLst>
            <a:ext uri="{FF2B5EF4-FFF2-40B4-BE49-F238E27FC236}">
              <a16:creationId xmlns:a16="http://schemas.microsoft.com/office/drawing/2014/main" id="{AA20E17F-89BF-99F3-5997-567E1AC42D47}"/>
            </a:ext>
            <a:ext uri="{147F2762-F138-4A5C-976F-8EAC2B608ADB}">
              <a16:predDERef xmlns:a16="http://schemas.microsoft.com/office/drawing/2014/main" pred="{28FA68B5-2EA3-1DB6-3F16-BA28F85D4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984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0</xdr:colOff>
      <xdr:row>106</xdr:row>
      <xdr:rowOff>0</xdr:rowOff>
    </xdr:to>
    <xdr:pic>
      <xdr:nvPicPr>
        <xdr:cNvPr id="169" name="IMG_106">
          <a:extLst>
            <a:ext uri="{FF2B5EF4-FFF2-40B4-BE49-F238E27FC236}">
              <a16:creationId xmlns:a16="http://schemas.microsoft.com/office/drawing/2014/main" id="{8E150A05-05F8-ED29-A41F-97E073F960FA}"/>
            </a:ext>
            <a:ext uri="{147F2762-F138-4A5C-976F-8EAC2B608ADB}">
              <a16:predDERef xmlns:a16="http://schemas.microsoft.com/office/drawing/2014/main" pred="{AA20E17F-89BF-99F3-5997-567E1AC42D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993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</xdr:col>
      <xdr:colOff>0</xdr:colOff>
      <xdr:row>107</xdr:row>
      <xdr:rowOff>0</xdr:rowOff>
    </xdr:to>
    <xdr:pic>
      <xdr:nvPicPr>
        <xdr:cNvPr id="170" name="IMG_107">
          <a:extLst>
            <a:ext uri="{FF2B5EF4-FFF2-40B4-BE49-F238E27FC236}">
              <a16:creationId xmlns:a16="http://schemas.microsoft.com/office/drawing/2014/main" id="{244278CC-91A2-7BD1-9CE9-F89BB418820E}"/>
            </a:ext>
            <a:ext uri="{147F2762-F138-4A5C-976F-8EAC2B608ADB}">
              <a16:predDERef xmlns:a16="http://schemas.microsoft.com/office/drawing/2014/main" pred="{8E150A05-05F8-ED29-A41F-97E073F960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1003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0</xdr:colOff>
      <xdr:row>108</xdr:row>
      <xdr:rowOff>0</xdr:rowOff>
    </xdr:to>
    <xdr:pic>
      <xdr:nvPicPr>
        <xdr:cNvPr id="171" name="IMG_108">
          <a:extLst>
            <a:ext uri="{FF2B5EF4-FFF2-40B4-BE49-F238E27FC236}">
              <a16:creationId xmlns:a16="http://schemas.microsoft.com/office/drawing/2014/main" id="{4D1E9A55-8D26-192A-C9B7-AFDE2209AC7C}"/>
            </a:ext>
            <a:ext uri="{147F2762-F138-4A5C-976F-8EAC2B608ADB}">
              <a16:predDERef xmlns:a16="http://schemas.microsoft.com/office/drawing/2014/main" pred="{244278CC-91A2-7BD1-9CE9-F89BB41882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1012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0</xdr:colOff>
      <xdr:row>109</xdr:row>
      <xdr:rowOff>0</xdr:rowOff>
    </xdr:to>
    <xdr:pic>
      <xdr:nvPicPr>
        <xdr:cNvPr id="172" name="IMG_109">
          <a:extLst>
            <a:ext uri="{FF2B5EF4-FFF2-40B4-BE49-F238E27FC236}">
              <a16:creationId xmlns:a16="http://schemas.microsoft.com/office/drawing/2014/main" id="{D3545F77-779C-5847-D871-1F06EDE79091}"/>
            </a:ext>
            <a:ext uri="{147F2762-F138-4A5C-976F-8EAC2B608ADB}">
              <a16:predDERef xmlns:a16="http://schemas.microsoft.com/office/drawing/2014/main" pred="{4D1E9A55-8D26-192A-C9B7-AFDE2209AC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1022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1</xdr:col>
      <xdr:colOff>0</xdr:colOff>
      <xdr:row>110</xdr:row>
      <xdr:rowOff>0</xdr:rowOff>
    </xdr:to>
    <xdr:pic>
      <xdr:nvPicPr>
        <xdr:cNvPr id="173" name="IMG_110">
          <a:extLst>
            <a:ext uri="{FF2B5EF4-FFF2-40B4-BE49-F238E27FC236}">
              <a16:creationId xmlns:a16="http://schemas.microsoft.com/office/drawing/2014/main" id="{8A8DDF03-4AA9-7A2D-B8B1-899AE4BA38E7}"/>
            </a:ext>
            <a:ext uri="{147F2762-F138-4A5C-976F-8EAC2B608ADB}">
              <a16:predDERef xmlns:a16="http://schemas.microsoft.com/office/drawing/2014/main" pred="{D3545F77-779C-5847-D871-1F06EDE790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1031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1</xdr:col>
      <xdr:colOff>0</xdr:colOff>
      <xdr:row>111</xdr:row>
      <xdr:rowOff>0</xdr:rowOff>
    </xdr:to>
    <xdr:pic>
      <xdr:nvPicPr>
        <xdr:cNvPr id="174" name="IMG_111">
          <a:extLst>
            <a:ext uri="{FF2B5EF4-FFF2-40B4-BE49-F238E27FC236}">
              <a16:creationId xmlns:a16="http://schemas.microsoft.com/office/drawing/2014/main" id="{56400B51-6A04-6F46-9B63-AE241570A209}"/>
            </a:ext>
            <a:ext uri="{147F2762-F138-4A5C-976F-8EAC2B608ADB}">
              <a16:predDERef xmlns:a16="http://schemas.microsoft.com/office/drawing/2014/main" pred="{8A8DDF03-4AA9-7A2D-B8B1-899AE4BA38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1041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0</xdr:colOff>
      <xdr:row>112</xdr:row>
      <xdr:rowOff>0</xdr:rowOff>
    </xdr:to>
    <xdr:pic>
      <xdr:nvPicPr>
        <xdr:cNvPr id="175" name="IMG_112">
          <a:extLst>
            <a:ext uri="{FF2B5EF4-FFF2-40B4-BE49-F238E27FC236}">
              <a16:creationId xmlns:a16="http://schemas.microsoft.com/office/drawing/2014/main" id="{95D203C3-6678-76AA-FABE-FD44D8C0F24E}"/>
            </a:ext>
            <a:ext uri="{147F2762-F138-4A5C-976F-8EAC2B608ADB}">
              <a16:predDERef xmlns:a16="http://schemas.microsoft.com/office/drawing/2014/main" pred="{56400B51-6A04-6F46-9B63-AE241570A2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1050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0</xdr:colOff>
      <xdr:row>113</xdr:row>
      <xdr:rowOff>0</xdr:rowOff>
    </xdr:to>
    <xdr:pic>
      <xdr:nvPicPr>
        <xdr:cNvPr id="176" name="IMG_113">
          <a:extLst>
            <a:ext uri="{FF2B5EF4-FFF2-40B4-BE49-F238E27FC236}">
              <a16:creationId xmlns:a16="http://schemas.microsoft.com/office/drawing/2014/main" id="{D83315AD-4C64-AC11-8D57-2FF74807FC4D}"/>
            </a:ext>
            <a:ext uri="{147F2762-F138-4A5C-976F-8EAC2B608ADB}">
              <a16:predDERef xmlns:a16="http://schemas.microsoft.com/office/drawing/2014/main" pred="{95D203C3-6678-76AA-FABE-FD44D8C0F2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1060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0</xdr:colOff>
      <xdr:row>114</xdr:row>
      <xdr:rowOff>0</xdr:rowOff>
    </xdr:to>
    <xdr:pic>
      <xdr:nvPicPr>
        <xdr:cNvPr id="177" name="IMG_114">
          <a:extLst>
            <a:ext uri="{FF2B5EF4-FFF2-40B4-BE49-F238E27FC236}">
              <a16:creationId xmlns:a16="http://schemas.microsoft.com/office/drawing/2014/main" id="{D80D95D2-576F-8BE7-3C3F-4A9DBB66386C}"/>
            </a:ext>
            <a:ext uri="{147F2762-F138-4A5C-976F-8EAC2B608ADB}">
              <a16:predDERef xmlns:a16="http://schemas.microsoft.com/office/drawing/2014/main" pred="{D83315AD-4C64-AC11-8D57-2FF74807FC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1070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0</xdr:colOff>
      <xdr:row>115</xdr:row>
      <xdr:rowOff>0</xdr:rowOff>
    </xdr:to>
    <xdr:pic>
      <xdr:nvPicPr>
        <xdr:cNvPr id="178" name="IMG_115">
          <a:extLst>
            <a:ext uri="{FF2B5EF4-FFF2-40B4-BE49-F238E27FC236}">
              <a16:creationId xmlns:a16="http://schemas.microsoft.com/office/drawing/2014/main" id="{831BDDD3-A0D2-13EE-16D9-534746573400}"/>
            </a:ext>
            <a:ext uri="{147F2762-F138-4A5C-976F-8EAC2B608ADB}">
              <a16:predDERef xmlns:a16="http://schemas.microsoft.com/office/drawing/2014/main" pred="{D80D95D2-576F-8BE7-3C3F-4A9DBB663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1079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</xdr:col>
      <xdr:colOff>0</xdr:colOff>
      <xdr:row>116</xdr:row>
      <xdr:rowOff>0</xdr:rowOff>
    </xdr:to>
    <xdr:pic>
      <xdr:nvPicPr>
        <xdr:cNvPr id="179" name="IMG_116">
          <a:extLst>
            <a:ext uri="{FF2B5EF4-FFF2-40B4-BE49-F238E27FC236}">
              <a16:creationId xmlns:a16="http://schemas.microsoft.com/office/drawing/2014/main" id="{EC918D62-6E7F-7772-97F4-7DCCACCACF76}"/>
            </a:ext>
            <a:ext uri="{147F2762-F138-4A5C-976F-8EAC2B608ADB}">
              <a16:predDERef xmlns:a16="http://schemas.microsoft.com/office/drawing/2014/main" pred="{831BDDD3-A0D2-13EE-16D9-534746573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1089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0</xdr:colOff>
      <xdr:row>117</xdr:row>
      <xdr:rowOff>0</xdr:rowOff>
    </xdr:to>
    <xdr:pic>
      <xdr:nvPicPr>
        <xdr:cNvPr id="180" name="IMG_117">
          <a:extLst>
            <a:ext uri="{FF2B5EF4-FFF2-40B4-BE49-F238E27FC236}">
              <a16:creationId xmlns:a16="http://schemas.microsoft.com/office/drawing/2014/main" id="{877F875F-B672-0635-2E01-97BAE1966CC1}"/>
            </a:ext>
            <a:ext uri="{147F2762-F138-4A5C-976F-8EAC2B608ADB}">
              <a16:predDERef xmlns:a16="http://schemas.microsoft.com/office/drawing/2014/main" pred="{EC918D62-6E7F-7772-97F4-7DCCACCACF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1098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1</xdr:col>
      <xdr:colOff>0</xdr:colOff>
      <xdr:row>118</xdr:row>
      <xdr:rowOff>0</xdr:rowOff>
    </xdr:to>
    <xdr:pic>
      <xdr:nvPicPr>
        <xdr:cNvPr id="181" name="IMG_118">
          <a:extLst>
            <a:ext uri="{FF2B5EF4-FFF2-40B4-BE49-F238E27FC236}">
              <a16:creationId xmlns:a16="http://schemas.microsoft.com/office/drawing/2014/main" id="{74C81DC5-BA41-3F54-57DB-C2B6A3DCAD2C}"/>
            </a:ext>
            <a:ext uri="{147F2762-F138-4A5C-976F-8EAC2B608ADB}">
              <a16:predDERef xmlns:a16="http://schemas.microsoft.com/office/drawing/2014/main" pred="{877F875F-B672-0635-2E01-97BAE1966C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1108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1</xdr:col>
      <xdr:colOff>0</xdr:colOff>
      <xdr:row>119</xdr:row>
      <xdr:rowOff>0</xdr:rowOff>
    </xdr:to>
    <xdr:pic>
      <xdr:nvPicPr>
        <xdr:cNvPr id="182" name="IMG_119">
          <a:extLst>
            <a:ext uri="{FF2B5EF4-FFF2-40B4-BE49-F238E27FC236}">
              <a16:creationId xmlns:a16="http://schemas.microsoft.com/office/drawing/2014/main" id="{52FC5664-F211-B8B7-8E11-326EE4B6C241}"/>
            </a:ext>
            <a:ext uri="{147F2762-F138-4A5C-976F-8EAC2B608ADB}">
              <a16:predDERef xmlns:a16="http://schemas.microsoft.com/office/drawing/2014/main" pred="{74C81DC5-BA41-3F54-57DB-C2B6A3DCAD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1117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0</xdr:colOff>
      <xdr:row>120</xdr:row>
      <xdr:rowOff>0</xdr:rowOff>
    </xdr:to>
    <xdr:pic>
      <xdr:nvPicPr>
        <xdr:cNvPr id="183" name="IMG_120">
          <a:extLst>
            <a:ext uri="{FF2B5EF4-FFF2-40B4-BE49-F238E27FC236}">
              <a16:creationId xmlns:a16="http://schemas.microsoft.com/office/drawing/2014/main" id="{35C4BEA6-229B-29CA-195B-E63FC8D02ED6}"/>
            </a:ext>
            <a:ext uri="{147F2762-F138-4A5C-976F-8EAC2B608ADB}">
              <a16:predDERef xmlns:a16="http://schemas.microsoft.com/office/drawing/2014/main" pred="{52FC5664-F211-B8B7-8E11-326EE4B6C2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1127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1</xdr:col>
      <xdr:colOff>0</xdr:colOff>
      <xdr:row>121</xdr:row>
      <xdr:rowOff>0</xdr:rowOff>
    </xdr:to>
    <xdr:pic>
      <xdr:nvPicPr>
        <xdr:cNvPr id="184" name="IMG_121">
          <a:extLst>
            <a:ext uri="{FF2B5EF4-FFF2-40B4-BE49-F238E27FC236}">
              <a16:creationId xmlns:a16="http://schemas.microsoft.com/office/drawing/2014/main" id="{E3143F3B-B1F5-2C72-6846-857457D65370}"/>
            </a:ext>
            <a:ext uri="{147F2762-F138-4A5C-976F-8EAC2B608ADB}">
              <a16:predDERef xmlns:a16="http://schemas.microsoft.com/office/drawing/2014/main" pred="{35C4BEA6-229B-29CA-195B-E63FC8D02E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1136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</xdr:col>
      <xdr:colOff>0</xdr:colOff>
      <xdr:row>122</xdr:row>
      <xdr:rowOff>0</xdr:rowOff>
    </xdr:to>
    <xdr:pic>
      <xdr:nvPicPr>
        <xdr:cNvPr id="185" name="IMG_122">
          <a:extLst>
            <a:ext uri="{FF2B5EF4-FFF2-40B4-BE49-F238E27FC236}">
              <a16:creationId xmlns:a16="http://schemas.microsoft.com/office/drawing/2014/main" id="{D0ADEC59-A8C4-03B9-9E8C-58160DA079C3}"/>
            </a:ext>
            <a:ext uri="{147F2762-F138-4A5C-976F-8EAC2B608ADB}">
              <a16:predDERef xmlns:a16="http://schemas.microsoft.com/office/drawing/2014/main" pred="{E3143F3B-B1F5-2C72-6846-857457D653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1146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1</xdr:col>
      <xdr:colOff>0</xdr:colOff>
      <xdr:row>123</xdr:row>
      <xdr:rowOff>0</xdr:rowOff>
    </xdr:to>
    <xdr:pic>
      <xdr:nvPicPr>
        <xdr:cNvPr id="186" name="IMG_123">
          <a:extLst>
            <a:ext uri="{FF2B5EF4-FFF2-40B4-BE49-F238E27FC236}">
              <a16:creationId xmlns:a16="http://schemas.microsoft.com/office/drawing/2014/main" id="{981C2122-5914-8071-7546-0DFC1F2DDC1E}"/>
            </a:ext>
            <a:ext uri="{147F2762-F138-4A5C-976F-8EAC2B608ADB}">
              <a16:predDERef xmlns:a16="http://schemas.microsoft.com/office/drawing/2014/main" pred="{D0ADEC59-A8C4-03B9-9E8C-58160DA079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1155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1</xdr:col>
      <xdr:colOff>0</xdr:colOff>
      <xdr:row>124</xdr:row>
      <xdr:rowOff>0</xdr:rowOff>
    </xdr:to>
    <xdr:pic>
      <xdr:nvPicPr>
        <xdr:cNvPr id="187" name="IMG_124">
          <a:extLst>
            <a:ext uri="{FF2B5EF4-FFF2-40B4-BE49-F238E27FC236}">
              <a16:creationId xmlns:a16="http://schemas.microsoft.com/office/drawing/2014/main" id="{2E80959B-CB60-D6CF-7B78-1E0402E2342D}"/>
            </a:ext>
            <a:ext uri="{147F2762-F138-4A5C-976F-8EAC2B608ADB}">
              <a16:predDERef xmlns:a16="http://schemas.microsoft.com/office/drawing/2014/main" pred="{981C2122-5914-8071-7546-0DFC1F2DDC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1165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1</xdr:col>
      <xdr:colOff>0</xdr:colOff>
      <xdr:row>125</xdr:row>
      <xdr:rowOff>0</xdr:rowOff>
    </xdr:to>
    <xdr:pic>
      <xdr:nvPicPr>
        <xdr:cNvPr id="188" name="IMG_125">
          <a:extLst>
            <a:ext uri="{FF2B5EF4-FFF2-40B4-BE49-F238E27FC236}">
              <a16:creationId xmlns:a16="http://schemas.microsoft.com/office/drawing/2014/main" id="{25F35F61-2384-906E-E7D7-31B9CC974ACA}"/>
            </a:ext>
            <a:ext uri="{147F2762-F138-4A5C-976F-8EAC2B608ADB}">
              <a16:predDERef xmlns:a16="http://schemas.microsoft.com/office/drawing/2014/main" pred="{2E80959B-CB60-D6CF-7B78-1E0402E234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1174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1</xdr:col>
      <xdr:colOff>0</xdr:colOff>
      <xdr:row>126</xdr:row>
      <xdr:rowOff>0</xdr:rowOff>
    </xdr:to>
    <xdr:pic>
      <xdr:nvPicPr>
        <xdr:cNvPr id="189" name="IMG_126">
          <a:extLst>
            <a:ext uri="{FF2B5EF4-FFF2-40B4-BE49-F238E27FC236}">
              <a16:creationId xmlns:a16="http://schemas.microsoft.com/office/drawing/2014/main" id="{079F39C3-6BEA-C349-F423-652BC03BF731}"/>
            </a:ext>
            <a:ext uri="{147F2762-F138-4A5C-976F-8EAC2B608ADB}">
              <a16:predDERef xmlns:a16="http://schemas.microsoft.com/office/drawing/2014/main" pred="{25F35F61-2384-906E-E7D7-31B9CC974A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1184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1</xdr:col>
      <xdr:colOff>0</xdr:colOff>
      <xdr:row>127</xdr:row>
      <xdr:rowOff>0</xdr:rowOff>
    </xdr:to>
    <xdr:pic>
      <xdr:nvPicPr>
        <xdr:cNvPr id="190" name="IMG_127">
          <a:extLst>
            <a:ext uri="{FF2B5EF4-FFF2-40B4-BE49-F238E27FC236}">
              <a16:creationId xmlns:a16="http://schemas.microsoft.com/office/drawing/2014/main" id="{2E519DB2-45FE-1EFD-7435-CAA2D4472328}"/>
            </a:ext>
            <a:ext uri="{147F2762-F138-4A5C-976F-8EAC2B608ADB}">
              <a16:predDERef xmlns:a16="http://schemas.microsoft.com/office/drawing/2014/main" pred="{079F39C3-6BEA-C349-F423-652BC03BF7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1193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1</xdr:col>
      <xdr:colOff>0</xdr:colOff>
      <xdr:row>128</xdr:row>
      <xdr:rowOff>0</xdr:rowOff>
    </xdr:to>
    <xdr:pic>
      <xdr:nvPicPr>
        <xdr:cNvPr id="191" name="IMG_128">
          <a:extLst>
            <a:ext uri="{FF2B5EF4-FFF2-40B4-BE49-F238E27FC236}">
              <a16:creationId xmlns:a16="http://schemas.microsoft.com/office/drawing/2014/main" id="{8C1799FE-E301-1615-0E78-8D3B501B0455}"/>
            </a:ext>
            <a:ext uri="{147F2762-F138-4A5C-976F-8EAC2B608ADB}">
              <a16:predDERef xmlns:a16="http://schemas.microsoft.com/office/drawing/2014/main" pred="{2E519DB2-45FE-1EFD-7435-CAA2D44723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1203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1</xdr:col>
      <xdr:colOff>0</xdr:colOff>
      <xdr:row>129</xdr:row>
      <xdr:rowOff>0</xdr:rowOff>
    </xdr:to>
    <xdr:pic>
      <xdr:nvPicPr>
        <xdr:cNvPr id="192" name="IMG_129">
          <a:extLst>
            <a:ext uri="{FF2B5EF4-FFF2-40B4-BE49-F238E27FC236}">
              <a16:creationId xmlns:a16="http://schemas.microsoft.com/office/drawing/2014/main" id="{854EBA10-76A1-16A3-3DDD-3C24F8775FB8}"/>
            </a:ext>
            <a:ext uri="{147F2762-F138-4A5C-976F-8EAC2B608ADB}">
              <a16:predDERef xmlns:a16="http://schemas.microsoft.com/office/drawing/2014/main" pred="{8C1799FE-E301-1615-0E78-8D3B501B04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1212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1</xdr:col>
      <xdr:colOff>0</xdr:colOff>
      <xdr:row>130</xdr:row>
      <xdr:rowOff>0</xdr:rowOff>
    </xdr:to>
    <xdr:pic>
      <xdr:nvPicPr>
        <xdr:cNvPr id="193" name="IMG_130">
          <a:extLst>
            <a:ext uri="{FF2B5EF4-FFF2-40B4-BE49-F238E27FC236}">
              <a16:creationId xmlns:a16="http://schemas.microsoft.com/office/drawing/2014/main" id="{E8A25E50-26D4-D9D4-4904-7D073010AFD4}"/>
            </a:ext>
            <a:ext uri="{147F2762-F138-4A5C-976F-8EAC2B608ADB}">
              <a16:predDERef xmlns:a16="http://schemas.microsoft.com/office/drawing/2014/main" pred="{854EBA10-76A1-16A3-3DDD-3C24F8775F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12224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1</xdr:col>
      <xdr:colOff>0</xdr:colOff>
      <xdr:row>131</xdr:row>
      <xdr:rowOff>0</xdr:rowOff>
    </xdr:to>
    <xdr:pic>
      <xdr:nvPicPr>
        <xdr:cNvPr id="194" name="IMG_131">
          <a:extLst>
            <a:ext uri="{FF2B5EF4-FFF2-40B4-BE49-F238E27FC236}">
              <a16:creationId xmlns:a16="http://schemas.microsoft.com/office/drawing/2014/main" id="{B73F3C0D-C42C-85B2-D959-1C9443D27661}"/>
            </a:ext>
            <a:ext uri="{147F2762-F138-4A5C-976F-8EAC2B608ADB}">
              <a16:predDERef xmlns:a16="http://schemas.microsoft.com/office/drawing/2014/main" pred="{E8A25E50-26D4-D9D4-4904-7D073010AF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12319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</xdr:col>
      <xdr:colOff>0</xdr:colOff>
      <xdr:row>132</xdr:row>
      <xdr:rowOff>0</xdr:rowOff>
    </xdr:to>
    <xdr:pic>
      <xdr:nvPicPr>
        <xdr:cNvPr id="195" name="IMG_132">
          <a:extLst>
            <a:ext uri="{FF2B5EF4-FFF2-40B4-BE49-F238E27FC236}">
              <a16:creationId xmlns:a16="http://schemas.microsoft.com/office/drawing/2014/main" id="{4D1B4AE0-0DC0-62CA-104D-F5501FE574A8}"/>
            </a:ext>
            <a:ext uri="{147F2762-F138-4A5C-976F-8EAC2B608ADB}">
              <a16:predDERef xmlns:a16="http://schemas.microsoft.com/office/drawing/2014/main" pred="{B73F3C0D-C42C-85B2-D959-1C9443D276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12414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1</xdr:col>
      <xdr:colOff>0</xdr:colOff>
      <xdr:row>133</xdr:row>
      <xdr:rowOff>0</xdr:rowOff>
    </xdr:to>
    <xdr:pic>
      <xdr:nvPicPr>
        <xdr:cNvPr id="196" name="IMG_133">
          <a:extLst>
            <a:ext uri="{FF2B5EF4-FFF2-40B4-BE49-F238E27FC236}">
              <a16:creationId xmlns:a16="http://schemas.microsoft.com/office/drawing/2014/main" id="{B5B028E4-FF99-A8F0-7B7B-36C6CDAA6902}"/>
            </a:ext>
            <a:ext uri="{147F2762-F138-4A5C-976F-8EAC2B608ADB}">
              <a16:predDERef xmlns:a16="http://schemas.microsoft.com/office/drawing/2014/main" pred="{4D1B4AE0-0DC0-62CA-104D-F5501FE574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12510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1</xdr:col>
      <xdr:colOff>0</xdr:colOff>
      <xdr:row>134</xdr:row>
      <xdr:rowOff>0</xdr:rowOff>
    </xdr:to>
    <xdr:pic>
      <xdr:nvPicPr>
        <xdr:cNvPr id="197" name="IMG_134">
          <a:extLst>
            <a:ext uri="{FF2B5EF4-FFF2-40B4-BE49-F238E27FC236}">
              <a16:creationId xmlns:a16="http://schemas.microsoft.com/office/drawing/2014/main" id="{1CCE51C5-4B31-0087-527C-308A2A008E55}"/>
            </a:ext>
            <a:ext uri="{147F2762-F138-4A5C-976F-8EAC2B608ADB}">
              <a16:predDERef xmlns:a16="http://schemas.microsoft.com/office/drawing/2014/main" pred="{B5B028E4-FF99-A8F0-7B7B-36C6CDAA69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12605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1</xdr:col>
      <xdr:colOff>0</xdr:colOff>
      <xdr:row>135</xdr:row>
      <xdr:rowOff>0</xdr:rowOff>
    </xdr:to>
    <xdr:pic>
      <xdr:nvPicPr>
        <xdr:cNvPr id="198" name="IMG_135">
          <a:extLst>
            <a:ext uri="{FF2B5EF4-FFF2-40B4-BE49-F238E27FC236}">
              <a16:creationId xmlns:a16="http://schemas.microsoft.com/office/drawing/2014/main" id="{AAD334A5-3305-4D3C-0356-EDEEEF6B67A0}"/>
            </a:ext>
            <a:ext uri="{147F2762-F138-4A5C-976F-8EAC2B608ADB}">
              <a16:predDERef xmlns:a16="http://schemas.microsoft.com/office/drawing/2014/main" pred="{1CCE51C5-4B31-0087-527C-308A2A008E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12700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1</xdr:col>
      <xdr:colOff>0</xdr:colOff>
      <xdr:row>136</xdr:row>
      <xdr:rowOff>0</xdr:rowOff>
    </xdr:to>
    <xdr:pic>
      <xdr:nvPicPr>
        <xdr:cNvPr id="199" name="IMG_136">
          <a:extLst>
            <a:ext uri="{FF2B5EF4-FFF2-40B4-BE49-F238E27FC236}">
              <a16:creationId xmlns:a16="http://schemas.microsoft.com/office/drawing/2014/main" id="{764196F4-74E1-312A-98FD-5187B46B84D1}"/>
            </a:ext>
            <a:ext uri="{147F2762-F138-4A5C-976F-8EAC2B608ADB}">
              <a16:predDERef xmlns:a16="http://schemas.microsoft.com/office/drawing/2014/main" pred="{AAD334A5-3305-4D3C-0356-EDEEEF6B67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12795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1</xdr:col>
      <xdr:colOff>0</xdr:colOff>
      <xdr:row>137</xdr:row>
      <xdr:rowOff>0</xdr:rowOff>
    </xdr:to>
    <xdr:pic>
      <xdr:nvPicPr>
        <xdr:cNvPr id="200" name="IMG_137">
          <a:extLst>
            <a:ext uri="{FF2B5EF4-FFF2-40B4-BE49-F238E27FC236}">
              <a16:creationId xmlns:a16="http://schemas.microsoft.com/office/drawing/2014/main" id="{48398133-9C98-52B3-45F5-AC0111D8FFF8}"/>
            </a:ext>
            <a:ext uri="{147F2762-F138-4A5C-976F-8EAC2B608ADB}">
              <a16:predDERef xmlns:a16="http://schemas.microsoft.com/office/drawing/2014/main" pred="{764196F4-74E1-312A-98FD-5187B46B84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1289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1</xdr:col>
      <xdr:colOff>0</xdr:colOff>
      <xdr:row>138</xdr:row>
      <xdr:rowOff>0</xdr:rowOff>
    </xdr:to>
    <xdr:pic>
      <xdr:nvPicPr>
        <xdr:cNvPr id="201" name="IMG_138">
          <a:extLst>
            <a:ext uri="{FF2B5EF4-FFF2-40B4-BE49-F238E27FC236}">
              <a16:creationId xmlns:a16="http://schemas.microsoft.com/office/drawing/2014/main" id="{79F9C812-9387-E9A3-0B0E-9717983404AD}"/>
            </a:ext>
            <a:ext uri="{147F2762-F138-4A5C-976F-8EAC2B608ADB}">
              <a16:predDERef xmlns:a16="http://schemas.microsoft.com/office/drawing/2014/main" pred="{48398133-9C98-52B3-45F5-AC0111D8FF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1298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1</xdr:col>
      <xdr:colOff>0</xdr:colOff>
      <xdr:row>139</xdr:row>
      <xdr:rowOff>0</xdr:rowOff>
    </xdr:to>
    <xdr:pic>
      <xdr:nvPicPr>
        <xdr:cNvPr id="202" name="IMG_139">
          <a:extLst>
            <a:ext uri="{FF2B5EF4-FFF2-40B4-BE49-F238E27FC236}">
              <a16:creationId xmlns:a16="http://schemas.microsoft.com/office/drawing/2014/main" id="{C6ECB499-D1FC-6F33-7481-096C0528E54B}"/>
            </a:ext>
            <a:ext uri="{147F2762-F138-4A5C-976F-8EAC2B608ADB}">
              <a16:predDERef xmlns:a16="http://schemas.microsoft.com/office/drawing/2014/main" pred="{79F9C812-9387-E9A3-0B0E-971798340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1308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1</xdr:col>
      <xdr:colOff>0</xdr:colOff>
      <xdr:row>140</xdr:row>
      <xdr:rowOff>0</xdr:rowOff>
    </xdr:to>
    <xdr:pic>
      <xdr:nvPicPr>
        <xdr:cNvPr id="203" name="IMG_140">
          <a:extLst>
            <a:ext uri="{FF2B5EF4-FFF2-40B4-BE49-F238E27FC236}">
              <a16:creationId xmlns:a16="http://schemas.microsoft.com/office/drawing/2014/main" id="{500B28A0-E98C-EF51-6B20-154331F8CF2B}"/>
            </a:ext>
            <a:ext uri="{147F2762-F138-4A5C-976F-8EAC2B608ADB}">
              <a16:predDERef xmlns:a16="http://schemas.microsoft.com/office/drawing/2014/main" pred="{C6ECB499-D1FC-6F33-7481-096C0528E5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0" y="1317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1</xdr:col>
      <xdr:colOff>0</xdr:colOff>
      <xdr:row>141</xdr:row>
      <xdr:rowOff>0</xdr:rowOff>
    </xdr:to>
    <xdr:pic>
      <xdr:nvPicPr>
        <xdr:cNvPr id="204" name="IMG_141">
          <a:extLst>
            <a:ext uri="{FF2B5EF4-FFF2-40B4-BE49-F238E27FC236}">
              <a16:creationId xmlns:a16="http://schemas.microsoft.com/office/drawing/2014/main" id="{4982DF91-4833-3208-151A-05F7A93BDDD7}"/>
            </a:ext>
            <a:ext uri="{147F2762-F138-4A5C-976F-8EAC2B608ADB}">
              <a16:predDERef xmlns:a16="http://schemas.microsoft.com/office/drawing/2014/main" pred="{500B28A0-E98C-EF51-6B20-154331F8CF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1327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1</xdr:col>
      <xdr:colOff>0</xdr:colOff>
      <xdr:row>142</xdr:row>
      <xdr:rowOff>0</xdr:rowOff>
    </xdr:to>
    <xdr:pic>
      <xdr:nvPicPr>
        <xdr:cNvPr id="205" name="IMG_142">
          <a:extLst>
            <a:ext uri="{FF2B5EF4-FFF2-40B4-BE49-F238E27FC236}">
              <a16:creationId xmlns:a16="http://schemas.microsoft.com/office/drawing/2014/main" id="{F690FA0F-A1F8-68D5-6CA9-2A0DE0625DBE}"/>
            </a:ext>
            <a:ext uri="{147F2762-F138-4A5C-976F-8EAC2B608ADB}">
              <a16:predDERef xmlns:a16="http://schemas.microsoft.com/office/drawing/2014/main" pred="{4982DF91-4833-3208-151A-05F7A93BDD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1336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1</xdr:col>
      <xdr:colOff>0</xdr:colOff>
      <xdr:row>143</xdr:row>
      <xdr:rowOff>0</xdr:rowOff>
    </xdr:to>
    <xdr:pic>
      <xdr:nvPicPr>
        <xdr:cNvPr id="206" name="IMG_143">
          <a:extLst>
            <a:ext uri="{FF2B5EF4-FFF2-40B4-BE49-F238E27FC236}">
              <a16:creationId xmlns:a16="http://schemas.microsoft.com/office/drawing/2014/main" id="{3225D5B3-7398-D1EA-FCA7-24CB81D565CA}"/>
            </a:ext>
            <a:ext uri="{147F2762-F138-4A5C-976F-8EAC2B608ADB}">
              <a16:predDERef xmlns:a16="http://schemas.microsoft.com/office/drawing/2014/main" pred="{F690FA0F-A1F8-68D5-6CA9-2A0DE0625D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1346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1</xdr:col>
      <xdr:colOff>0</xdr:colOff>
      <xdr:row>144</xdr:row>
      <xdr:rowOff>0</xdr:rowOff>
    </xdr:to>
    <xdr:pic>
      <xdr:nvPicPr>
        <xdr:cNvPr id="207" name="IMG_144">
          <a:extLst>
            <a:ext uri="{FF2B5EF4-FFF2-40B4-BE49-F238E27FC236}">
              <a16:creationId xmlns:a16="http://schemas.microsoft.com/office/drawing/2014/main" id="{A5974B91-2192-5AF3-BBD7-9DC31FEF18E9}"/>
            </a:ext>
            <a:ext uri="{147F2762-F138-4A5C-976F-8EAC2B608ADB}">
              <a16:predDERef xmlns:a16="http://schemas.microsoft.com/office/drawing/2014/main" pred="{3225D5B3-7398-D1EA-FCA7-24CB81D565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0" y="1355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1</xdr:col>
      <xdr:colOff>0</xdr:colOff>
      <xdr:row>145</xdr:row>
      <xdr:rowOff>0</xdr:rowOff>
    </xdr:to>
    <xdr:pic>
      <xdr:nvPicPr>
        <xdr:cNvPr id="208" name="IMG_145">
          <a:extLst>
            <a:ext uri="{FF2B5EF4-FFF2-40B4-BE49-F238E27FC236}">
              <a16:creationId xmlns:a16="http://schemas.microsoft.com/office/drawing/2014/main" id="{E752A8EF-2F48-7150-554C-9472BBDB20E7}"/>
            </a:ext>
            <a:ext uri="{147F2762-F138-4A5C-976F-8EAC2B608ADB}">
              <a16:predDERef xmlns:a16="http://schemas.microsoft.com/office/drawing/2014/main" pred="{A5974B91-2192-5AF3-BBD7-9DC31FEF18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1365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1</xdr:col>
      <xdr:colOff>0</xdr:colOff>
      <xdr:row>146</xdr:row>
      <xdr:rowOff>0</xdr:rowOff>
    </xdr:to>
    <xdr:pic>
      <xdr:nvPicPr>
        <xdr:cNvPr id="209" name="IMG_146">
          <a:extLst>
            <a:ext uri="{FF2B5EF4-FFF2-40B4-BE49-F238E27FC236}">
              <a16:creationId xmlns:a16="http://schemas.microsoft.com/office/drawing/2014/main" id="{ABC36CD2-2282-4DF7-4ED5-3C2E9E3D172F}"/>
            </a:ext>
            <a:ext uri="{147F2762-F138-4A5C-976F-8EAC2B608ADB}">
              <a16:predDERef xmlns:a16="http://schemas.microsoft.com/office/drawing/2014/main" pred="{E752A8EF-2F48-7150-554C-9472BBDB2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0" y="1374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1</xdr:col>
      <xdr:colOff>0</xdr:colOff>
      <xdr:row>147</xdr:row>
      <xdr:rowOff>0</xdr:rowOff>
    </xdr:to>
    <xdr:pic>
      <xdr:nvPicPr>
        <xdr:cNvPr id="210" name="IMG_147">
          <a:extLst>
            <a:ext uri="{FF2B5EF4-FFF2-40B4-BE49-F238E27FC236}">
              <a16:creationId xmlns:a16="http://schemas.microsoft.com/office/drawing/2014/main" id="{B9825843-32A8-0AEA-26F9-C03D3C8F4E11}"/>
            </a:ext>
            <a:ext uri="{147F2762-F138-4A5C-976F-8EAC2B608ADB}">
              <a16:predDERef xmlns:a16="http://schemas.microsoft.com/office/drawing/2014/main" pred="{ABC36CD2-2282-4DF7-4ED5-3C2E9E3D17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1384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1</xdr:col>
      <xdr:colOff>0</xdr:colOff>
      <xdr:row>148</xdr:row>
      <xdr:rowOff>0</xdr:rowOff>
    </xdr:to>
    <xdr:pic>
      <xdr:nvPicPr>
        <xdr:cNvPr id="211" name="IMG_148">
          <a:extLst>
            <a:ext uri="{FF2B5EF4-FFF2-40B4-BE49-F238E27FC236}">
              <a16:creationId xmlns:a16="http://schemas.microsoft.com/office/drawing/2014/main" id="{2D570DFE-3310-1B72-BF5F-33E7E25793F6}"/>
            </a:ext>
            <a:ext uri="{147F2762-F138-4A5C-976F-8EAC2B608ADB}">
              <a16:predDERef xmlns:a16="http://schemas.microsoft.com/office/drawing/2014/main" pred="{B9825843-32A8-0AEA-26F9-C03D3C8F4E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0" y="1393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1</xdr:col>
      <xdr:colOff>0</xdr:colOff>
      <xdr:row>149</xdr:row>
      <xdr:rowOff>0</xdr:rowOff>
    </xdr:to>
    <xdr:pic>
      <xdr:nvPicPr>
        <xdr:cNvPr id="212" name="IMG_149">
          <a:extLst>
            <a:ext uri="{FF2B5EF4-FFF2-40B4-BE49-F238E27FC236}">
              <a16:creationId xmlns:a16="http://schemas.microsoft.com/office/drawing/2014/main" id="{A5E511BF-E103-02AA-7D8A-88357163F9CA}"/>
            </a:ext>
            <a:ext uri="{147F2762-F138-4A5C-976F-8EAC2B608ADB}">
              <a16:predDERef xmlns:a16="http://schemas.microsoft.com/office/drawing/2014/main" pred="{2D570DFE-3310-1B72-BF5F-33E7E25793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1403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1</xdr:col>
      <xdr:colOff>0</xdr:colOff>
      <xdr:row>150</xdr:row>
      <xdr:rowOff>0</xdr:rowOff>
    </xdr:to>
    <xdr:pic>
      <xdr:nvPicPr>
        <xdr:cNvPr id="213" name="IMG_150">
          <a:extLst>
            <a:ext uri="{FF2B5EF4-FFF2-40B4-BE49-F238E27FC236}">
              <a16:creationId xmlns:a16="http://schemas.microsoft.com/office/drawing/2014/main" id="{0C418D18-DB45-3B50-1E58-DC1E0122AFC2}"/>
            </a:ext>
            <a:ext uri="{147F2762-F138-4A5C-976F-8EAC2B608ADB}">
              <a16:predDERef xmlns:a16="http://schemas.microsoft.com/office/drawing/2014/main" pred="{A5E511BF-E103-02AA-7D8A-88357163F9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1412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1</xdr:col>
      <xdr:colOff>0</xdr:colOff>
      <xdr:row>151</xdr:row>
      <xdr:rowOff>0</xdr:rowOff>
    </xdr:to>
    <xdr:pic>
      <xdr:nvPicPr>
        <xdr:cNvPr id="214" name="IMG_151">
          <a:extLst>
            <a:ext uri="{FF2B5EF4-FFF2-40B4-BE49-F238E27FC236}">
              <a16:creationId xmlns:a16="http://schemas.microsoft.com/office/drawing/2014/main" id="{D7F099C1-9C97-E30F-6BD2-E86B7F2EF170}"/>
            </a:ext>
            <a:ext uri="{147F2762-F138-4A5C-976F-8EAC2B608ADB}">
              <a16:predDERef xmlns:a16="http://schemas.microsoft.com/office/drawing/2014/main" pred="{0C418D18-DB45-3B50-1E58-DC1E0122AF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1422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1</xdr:col>
      <xdr:colOff>0</xdr:colOff>
      <xdr:row>152</xdr:row>
      <xdr:rowOff>0</xdr:rowOff>
    </xdr:to>
    <xdr:pic>
      <xdr:nvPicPr>
        <xdr:cNvPr id="215" name="IMG_152">
          <a:extLst>
            <a:ext uri="{FF2B5EF4-FFF2-40B4-BE49-F238E27FC236}">
              <a16:creationId xmlns:a16="http://schemas.microsoft.com/office/drawing/2014/main" id="{5D54C4E5-62BB-9D8E-3893-9C3402E2FAA8}"/>
            </a:ext>
            <a:ext uri="{147F2762-F138-4A5C-976F-8EAC2B608ADB}">
              <a16:predDERef xmlns:a16="http://schemas.microsoft.com/office/drawing/2014/main" pred="{D7F099C1-9C97-E30F-6BD2-E86B7F2EF1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1431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1</xdr:col>
      <xdr:colOff>0</xdr:colOff>
      <xdr:row>153</xdr:row>
      <xdr:rowOff>0</xdr:rowOff>
    </xdr:to>
    <xdr:pic>
      <xdr:nvPicPr>
        <xdr:cNvPr id="216" name="IMG_153">
          <a:extLst>
            <a:ext uri="{FF2B5EF4-FFF2-40B4-BE49-F238E27FC236}">
              <a16:creationId xmlns:a16="http://schemas.microsoft.com/office/drawing/2014/main" id="{1220AD22-DB75-4828-67DF-D4E6A82C1A1A}"/>
            </a:ext>
            <a:ext uri="{147F2762-F138-4A5C-976F-8EAC2B608ADB}">
              <a16:predDERef xmlns:a16="http://schemas.microsoft.com/office/drawing/2014/main" pred="{5D54C4E5-62BB-9D8E-3893-9C3402E2FA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1441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1</xdr:col>
      <xdr:colOff>0</xdr:colOff>
      <xdr:row>154</xdr:row>
      <xdr:rowOff>0</xdr:rowOff>
    </xdr:to>
    <xdr:pic>
      <xdr:nvPicPr>
        <xdr:cNvPr id="217" name="IMG_154">
          <a:extLst>
            <a:ext uri="{FF2B5EF4-FFF2-40B4-BE49-F238E27FC236}">
              <a16:creationId xmlns:a16="http://schemas.microsoft.com/office/drawing/2014/main" id="{4F16EC25-E996-056B-573E-214A0EAB5E10}"/>
            </a:ext>
            <a:ext uri="{147F2762-F138-4A5C-976F-8EAC2B608ADB}">
              <a16:predDERef xmlns:a16="http://schemas.microsoft.com/office/drawing/2014/main" pred="{1220AD22-DB75-4828-67DF-D4E6A82C1A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1451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1</xdr:col>
      <xdr:colOff>0</xdr:colOff>
      <xdr:row>155</xdr:row>
      <xdr:rowOff>0</xdr:rowOff>
    </xdr:to>
    <xdr:pic>
      <xdr:nvPicPr>
        <xdr:cNvPr id="218" name="IMG_155">
          <a:extLst>
            <a:ext uri="{FF2B5EF4-FFF2-40B4-BE49-F238E27FC236}">
              <a16:creationId xmlns:a16="http://schemas.microsoft.com/office/drawing/2014/main" id="{93B54742-B04D-4490-A0D1-A6C7A1131AF9}"/>
            </a:ext>
            <a:ext uri="{147F2762-F138-4A5C-976F-8EAC2B608ADB}">
              <a16:predDERef xmlns:a16="http://schemas.microsoft.com/office/drawing/2014/main" pred="{4F16EC25-E996-056B-573E-214A0EAB5E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1460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1</xdr:col>
      <xdr:colOff>0</xdr:colOff>
      <xdr:row>156</xdr:row>
      <xdr:rowOff>0</xdr:rowOff>
    </xdr:to>
    <xdr:pic>
      <xdr:nvPicPr>
        <xdr:cNvPr id="219" name="IMG_156">
          <a:extLst>
            <a:ext uri="{FF2B5EF4-FFF2-40B4-BE49-F238E27FC236}">
              <a16:creationId xmlns:a16="http://schemas.microsoft.com/office/drawing/2014/main" id="{10E1DCCA-0FA9-19DE-7FF6-6E89015C38A5}"/>
            </a:ext>
            <a:ext uri="{147F2762-F138-4A5C-976F-8EAC2B608ADB}">
              <a16:predDERef xmlns:a16="http://schemas.microsoft.com/office/drawing/2014/main" pred="{93B54742-B04D-4490-A0D1-A6C7A1131A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0" y="1470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1</xdr:col>
      <xdr:colOff>0</xdr:colOff>
      <xdr:row>157</xdr:row>
      <xdr:rowOff>0</xdr:rowOff>
    </xdr:to>
    <xdr:pic>
      <xdr:nvPicPr>
        <xdr:cNvPr id="220" name="IMG_157">
          <a:extLst>
            <a:ext uri="{FF2B5EF4-FFF2-40B4-BE49-F238E27FC236}">
              <a16:creationId xmlns:a16="http://schemas.microsoft.com/office/drawing/2014/main" id="{CBCBBD23-570F-4365-7901-9ABF2EDB57FC}"/>
            </a:ext>
            <a:ext uri="{147F2762-F138-4A5C-976F-8EAC2B608ADB}">
              <a16:predDERef xmlns:a16="http://schemas.microsoft.com/office/drawing/2014/main" pred="{10E1DCCA-0FA9-19DE-7FF6-6E89015C38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1479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1</xdr:col>
      <xdr:colOff>0</xdr:colOff>
      <xdr:row>158</xdr:row>
      <xdr:rowOff>0</xdr:rowOff>
    </xdr:to>
    <xdr:pic>
      <xdr:nvPicPr>
        <xdr:cNvPr id="221" name="IMG_158">
          <a:extLst>
            <a:ext uri="{FF2B5EF4-FFF2-40B4-BE49-F238E27FC236}">
              <a16:creationId xmlns:a16="http://schemas.microsoft.com/office/drawing/2014/main" id="{6C94D523-8076-43D3-DAA9-61745F23163A}"/>
            </a:ext>
            <a:ext uri="{147F2762-F138-4A5C-976F-8EAC2B608ADB}">
              <a16:predDERef xmlns:a16="http://schemas.microsoft.com/office/drawing/2014/main" pred="{CBCBBD23-570F-4365-7901-9ABF2EDB57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1489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1</xdr:col>
      <xdr:colOff>0</xdr:colOff>
      <xdr:row>159</xdr:row>
      <xdr:rowOff>0</xdr:rowOff>
    </xdr:to>
    <xdr:pic>
      <xdr:nvPicPr>
        <xdr:cNvPr id="222" name="IMG_159">
          <a:extLst>
            <a:ext uri="{FF2B5EF4-FFF2-40B4-BE49-F238E27FC236}">
              <a16:creationId xmlns:a16="http://schemas.microsoft.com/office/drawing/2014/main" id="{4CE8AB18-242A-441E-15B1-92C2F497F296}"/>
            </a:ext>
            <a:ext uri="{147F2762-F138-4A5C-976F-8EAC2B608ADB}">
              <a16:predDERef xmlns:a16="http://schemas.microsoft.com/office/drawing/2014/main" pred="{6C94D523-8076-43D3-DAA9-61745F2316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1498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1</xdr:col>
      <xdr:colOff>0</xdr:colOff>
      <xdr:row>160</xdr:row>
      <xdr:rowOff>0</xdr:rowOff>
    </xdr:to>
    <xdr:pic>
      <xdr:nvPicPr>
        <xdr:cNvPr id="223" name="IMG_160">
          <a:extLst>
            <a:ext uri="{FF2B5EF4-FFF2-40B4-BE49-F238E27FC236}">
              <a16:creationId xmlns:a16="http://schemas.microsoft.com/office/drawing/2014/main" id="{642C6C54-6EE9-968A-A319-9A578A313503}"/>
            </a:ext>
            <a:ext uri="{147F2762-F138-4A5C-976F-8EAC2B608ADB}">
              <a16:predDERef xmlns:a16="http://schemas.microsoft.com/office/drawing/2014/main" pred="{4CE8AB18-242A-441E-15B1-92C2F497F2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1508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1</xdr:col>
      <xdr:colOff>0</xdr:colOff>
      <xdr:row>161</xdr:row>
      <xdr:rowOff>0</xdr:rowOff>
    </xdr:to>
    <xdr:pic>
      <xdr:nvPicPr>
        <xdr:cNvPr id="224" name="IMG_161">
          <a:extLst>
            <a:ext uri="{FF2B5EF4-FFF2-40B4-BE49-F238E27FC236}">
              <a16:creationId xmlns:a16="http://schemas.microsoft.com/office/drawing/2014/main" id="{86D35465-D137-08CA-AD65-839ABCAB7E40}"/>
            </a:ext>
            <a:ext uri="{147F2762-F138-4A5C-976F-8EAC2B608ADB}">
              <a16:predDERef xmlns:a16="http://schemas.microsoft.com/office/drawing/2014/main" pred="{642C6C54-6EE9-968A-A319-9A578A3135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1517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1</xdr:col>
      <xdr:colOff>0</xdr:colOff>
      <xdr:row>162</xdr:row>
      <xdr:rowOff>0</xdr:rowOff>
    </xdr:to>
    <xdr:pic>
      <xdr:nvPicPr>
        <xdr:cNvPr id="225" name="IMG_162">
          <a:extLst>
            <a:ext uri="{FF2B5EF4-FFF2-40B4-BE49-F238E27FC236}">
              <a16:creationId xmlns:a16="http://schemas.microsoft.com/office/drawing/2014/main" id="{FC6D485A-E00F-36BA-A62A-F064B5958470}"/>
            </a:ext>
            <a:ext uri="{147F2762-F138-4A5C-976F-8EAC2B608ADB}">
              <a16:predDERef xmlns:a16="http://schemas.microsoft.com/office/drawing/2014/main" pred="{86D35465-D137-08CA-AD65-839ABCAB7E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1527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1</xdr:col>
      <xdr:colOff>0</xdr:colOff>
      <xdr:row>163</xdr:row>
      <xdr:rowOff>0</xdr:rowOff>
    </xdr:to>
    <xdr:pic>
      <xdr:nvPicPr>
        <xdr:cNvPr id="226" name="IMG_163">
          <a:extLst>
            <a:ext uri="{FF2B5EF4-FFF2-40B4-BE49-F238E27FC236}">
              <a16:creationId xmlns:a16="http://schemas.microsoft.com/office/drawing/2014/main" id="{47BAD486-477A-DF47-5445-3A10BF0613B0}"/>
            </a:ext>
            <a:ext uri="{147F2762-F138-4A5C-976F-8EAC2B608ADB}">
              <a16:predDERef xmlns:a16="http://schemas.microsoft.com/office/drawing/2014/main" pred="{FC6D485A-E00F-36BA-A62A-F064B59584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1536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1</xdr:col>
      <xdr:colOff>0</xdr:colOff>
      <xdr:row>164</xdr:row>
      <xdr:rowOff>0</xdr:rowOff>
    </xdr:to>
    <xdr:pic>
      <xdr:nvPicPr>
        <xdr:cNvPr id="227" name="IMG_164">
          <a:extLst>
            <a:ext uri="{FF2B5EF4-FFF2-40B4-BE49-F238E27FC236}">
              <a16:creationId xmlns:a16="http://schemas.microsoft.com/office/drawing/2014/main" id="{E30FC043-2D5C-D144-D662-31E7CB9E8044}"/>
            </a:ext>
            <a:ext uri="{147F2762-F138-4A5C-976F-8EAC2B608ADB}">
              <a16:predDERef xmlns:a16="http://schemas.microsoft.com/office/drawing/2014/main" pred="{47BAD486-477A-DF47-5445-3A10BF0613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1546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1</xdr:col>
      <xdr:colOff>0</xdr:colOff>
      <xdr:row>165</xdr:row>
      <xdr:rowOff>0</xdr:rowOff>
    </xdr:to>
    <xdr:pic>
      <xdr:nvPicPr>
        <xdr:cNvPr id="228" name="IMG_165">
          <a:extLst>
            <a:ext uri="{FF2B5EF4-FFF2-40B4-BE49-F238E27FC236}">
              <a16:creationId xmlns:a16="http://schemas.microsoft.com/office/drawing/2014/main" id="{31C3DAEC-09B5-0D70-B7A1-D5A0ACBD9BEC}"/>
            </a:ext>
            <a:ext uri="{147F2762-F138-4A5C-976F-8EAC2B608ADB}">
              <a16:predDERef xmlns:a16="http://schemas.microsoft.com/office/drawing/2014/main" pred="{E30FC043-2D5C-D144-D662-31E7CB9E80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1555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1</xdr:col>
      <xdr:colOff>0</xdr:colOff>
      <xdr:row>166</xdr:row>
      <xdr:rowOff>0</xdr:rowOff>
    </xdr:to>
    <xdr:pic>
      <xdr:nvPicPr>
        <xdr:cNvPr id="229" name="IMG_166">
          <a:extLst>
            <a:ext uri="{FF2B5EF4-FFF2-40B4-BE49-F238E27FC236}">
              <a16:creationId xmlns:a16="http://schemas.microsoft.com/office/drawing/2014/main" id="{23016285-2213-AE8D-14F3-348AACED4562}"/>
            </a:ext>
            <a:ext uri="{147F2762-F138-4A5C-976F-8EAC2B608ADB}">
              <a16:predDERef xmlns:a16="http://schemas.microsoft.com/office/drawing/2014/main" pred="{31C3DAEC-09B5-0D70-B7A1-D5A0ACBD9B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0" y="1565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1</xdr:col>
      <xdr:colOff>0</xdr:colOff>
      <xdr:row>167</xdr:row>
      <xdr:rowOff>0</xdr:rowOff>
    </xdr:to>
    <xdr:pic>
      <xdr:nvPicPr>
        <xdr:cNvPr id="230" name="IMG_167">
          <a:extLst>
            <a:ext uri="{FF2B5EF4-FFF2-40B4-BE49-F238E27FC236}">
              <a16:creationId xmlns:a16="http://schemas.microsoft.com/office/drawing/2014/main" id="{3B425FAF-F220-F7A6-DF80-954A49FC13F0}"/>
            </a:ext>
            <a:ext uri="{147F2762-F138-4A5C-976F-8EAC2B608ADB}">
              <a16:predDERef xmlns:a16="http://schemas.microsoft.com/office/drawing/2014/main" pred="{23016285-2213-AE8D-14F3-348AACED45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1574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1</xdr:col>
      <xdr:colOff>0</xdr:colOff>
      <xdr:row>168</xdr:row>
      <xdr:rowOff>0</xdr:rowOff>
    </xdr:to>
    <xdr:pic>
      <xdr:nvPicPr>
        <xdr:cNvPr id="231" name="IMG_168">
          <a:extLst>
            <a:ext uri="{FF2B5EF4-FFF2-40B4-BE49-F238E27FC236}">
              <a16:creationId xmlns:a16="http://schemas.microsoft.com/office/drawing/2014/main" id="{CD92512A-2460-FCBA-FBF1-3DA1F1C57AEC}"/>
            </a:ext>
            <a:ext uri="{147F2762-F138-4A5C-976F-8EAC2B608ADB}">
              <a16:predDERef xmlns:a16="http://schemas.microsoft.com/office/drawing/2014/main" pred="{3B425FAF-F220-F7A6-DF80-954A49FC13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1584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1</xdr:col>
      <xdr:colOff>0</xdr:colOff>
      <xdr:row>169</xdr:row>
      <xdr:rowOff>0</xdr:rowOff>
    </xdr:to>
    <xdr:pic>
      <xdr:nvPicPr>
        <xdr:cNvPr id="232" name="IMG_169">
          <a:extLst>
            <a:ext uri="{FF2B5EF4-FFF2-40B4-BE49-F238E27FC236}">
              <a16:creationId xmlns:a16="http://schemas.microsoft.com/office/drawing/2014/main" id="{8387A73C-1F07-ADE1-27C1-4FCB5B377D6E}"/>
            </a:ext>
            <a:ext uri="{147F2762-F138-4A5C-976F-8EAC2B608ADB}">
              <a16:predDERef xmlns:a16="http://schemas.microsoft.com/office/drawing/2014/main" pred="{CD92512A-2460-FCBA-FBF1-3DA1F1C57A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0" y="1593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1</xdr:col>
      <xdr:colOff>0</xdr:colOff>
      <xdr:row>170</xdr:row>
      <xdr:rowOff>0</xdr:rowOff>
    </xdr:to>
    <xdr:pic>
      <xdr:nvPicPr>
        <xdr:cNvPr id="233" name="IMG_170">
          <a:extLst>
            <a:ext uri="{FF2B5EF4-FFF2-40B4-BE49-F238E27FC236}">
              <a16:creationId xmlns:a16="http://schemas.microsoft.com/office/drawing/2014/main" id="{E1878773-5F60-DEC1-CAF4-7B979A7EC75A}"/>
            </a:ext>
            <a:ext uri="{147F2762-F138-4A5C-976F-8EAC2B608ADB}">
              <a16:predDERef xmlns:a16="http://schemas.microsoft.com/office/drawing/2014/main" pred="{8387A73C-1F07-ADE1-27C1-4FCB5B377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16034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1</xdr:col>
      <xdr:colOff>0</xdr:colOff>
      <xdr:row>171</xdr:row>
      <xdr:rowOff>0</xdr:rowOff>
    </xdr:to>
    <xdr:pic>
      <xdr:nvPicPr>
        <xdr:cNvPr id="234" name="IMG_171">
          <a:extLst>
            <a:ext uri="{FF2B5EF4-FFF2-40B4-BE49-F238E27FC236}">
              <a16:creationId xmlns:a16="http://schemas.microsoft.com/office/drawing/2014/main" id="{08427BB1-8DF0-F986-B1BD-DB63CA950E5F}"/>
            </a:ext>
            <a:ext uri="{147F2762-F138-4A5C-976F-8EAC2B608ADB}">
              <a16:predDERef xmlns:a16="http://schemas.microsoft.com/office/drawing/2014/main" pred="{E1878773-5F60-DEC1-CAF4-7B979A7EC7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16129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1</xdr:col>
      <xdr:colOff>0</xdr:colOff>
      <xdr:row>172</xdr:row>
      <xdr:rowOff>0</xdr:rowOff>
    </xdr:to>
    <xdr:pic>
      <xdr:nvPicPr>
        <xdr:cNvPr id="235" name="IMG_172">
          <a:extLst>
            <a:ext uri="{FF2B5EF4-FFF2-40B4-BE49-F238E27FC236}">
              <a16:creationId xmlns:a16="http://schemas.microsoft.com/office/drawing/2014/main" id="{E34B86DA-B1B4-2933-911F-7E13A4A63ABA}"/>
            </a:ext>
            <a:ext uri="{147F2762-F138-4A5C-976F-8EAC2B608ADB}">
              <a16:predDERef xmlns:a16="http://schemas.microsoft.com/office/drawing/2014/main" pred="{08427BB1-8DF0-F986-B1BD-DB63CA950E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16224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1</xdr:col>
      <xdr:colOff>0</xdr:colOff>
      <xdr:row>173</xdr:row>
      <xdr:rowOff>0</xdr:rowOff>
    </xdr:to>
    <xdr:pic>
      <xdr:nvPicPr>
        <xdr:cNvPr id="236" name="IMG_173">
          <a:extLst>
            <a:ext uri="{FF2B5EF4-FFF2-40B4-BE49-F238E27FC236}">
              <a16:creationId xmlns:a16="http://schemas.microsoft.com/office/drawing/2014/main" id="{B5DB309B-2AF2-6829-AF26-1C03F96A4899}"/>
            </a:ext>
            <a:ext uri="{147F2762-F138-4A5C-976F-8EAC2B608ADB}">
              <a16:predDERef xmlns:a16="http://schemas.microsoft.com/office/drawing/2014/main" pred="{E34B86DA-B1B4-2933-911F-7E13A4A63A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16320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1</xdr:col>
      <xdr:colOff>0</xdr:colOff>
      <xdr:row>174</xdr:row>
      <xdr:rowOff>0</xdr:rowOff>
    </xdr:to>
    <xdr:pic>
      <xdr:nvPicPr>
        <xdr:cNvPr id="237" name="IMG_174">
          <a:extLst>
            <a:ext uri="{FF2B5EF4-FFF2-40B4-BE49-F238E27FC236}">
              <a16:creationId xmlns:a16="http://schemas.microsoft.com/office/drawing/2014/main" id="{A135CBF0-BA65-C860-2EBC-7102B96AE81B}"/>
            </a:ext>
            <a:ext uri="{147F2762-F138-4A5C-976F-8EAC2B608ADB}">
              <a16:predDERef xmlns:a16="http://schemas.microsoft.com/office/drawing/2014/main" pred="{B5DB309B-2AF2-6829-AF26-1C03F96A48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16415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1</xdr:col>
      <xdr:colOff>0</xdr:colOff>
      <xdr:row>175</xdr:row>
      <xdr:rowOff>0</xdr:rowOff>
    </xdr:to>
    <xdr:pic>
      <xdr:nvPicPr>
        <xdr:cNvPr id="238" name="IMG_175">
          <a:extLst>
            <a:ext uri="{FF2B5EF4-FFF2-40B4-BE49-F238E27FC236}">
              <a16:creationId xmlns:a16="http://schemas.microsoft.com/office/drawing/2014/main" id="{9442F35F-23BE-2770-99EF-D5F93D92DD98}"/>
            </a:ext>
            <a:ext uri="{147F2762-F138-4A5C-976F-8EAC2B608ADB}">
              <a16:predDERef xmlns:a16="http://schemas.microsoft.com/office/drawing/2014/main" pred="{A135CBF0-BA65-C860-2EBC-7102B96AE8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16510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1</xdr:col>
      <xdr:colOff>0</xdr:colOff>
      <xdr:row>176</xdr:row>
      <xdr:rowOff>0</xdr:rowOff>
    </xdr:to>
    <xdr:pic>
      <xdr:nvPicPr>
        <xdr:cNvPr id="239" name="IMG_176">
          <a:extLst>
            <a:ext uri="{FF2B5EF4-FFF2-40B4-BE49-F238E27FC236}">
              <a16:creationId xmlns:a16="http://schemas.microsoft.com/office/drawing/2014/main" id="{5D435AD4-56A6-FC73-813D-FD5045393714}"/>
            </a:ext>
            <a:ext uri="{147F2762-F138-4A5C-976F-8EAC2B608ADB}">
              <a16:predDERef xmlns:a16="http://schemas.microsoft.com/office/drawing/2014/main" pred="{9442F35F-23BE-2770-99EF-D5F93D92DD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16605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1</xdr:col>
      <xdr:colOff>0</xdr:colOff>
      <xdr:row>177</xdr:row>
      <xdr:rowOff>0</xdr:rowOff>
    </xdr:to>
    <xdr:pic>
      <xdr:nvPicPr>
        <xdr:cNvPr id="240" name="IMG_177">
          <a:extLst>
            <a:ext uri="{FF2B5EF4-FFF2-40B4-BE49-F238E27FC236}">
              <a16:creationId xmlns:a16="http://schemas.microsoft.com/office/drawing/2014/main" id="{81EE1833-6635-696F-E464-BFEB5BF7EB27}"/>
            </a:ext>
            <a:ext uri="{147F2762-F138-4A5C-976F-8EAC2B608ADB}">
              <a16:predDERef xmlns:a16="http://schemas.microsoft.com/office/drawing/2014/main" pred="{5D435AD4-56A6-FC73-813D-FD50453937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1670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1</xdr:col>
      <xdr:colOff>0</xdr:colOff>
      <xdr:row>178</xdr:row>
      <xdr:rowOff>0</xdr:rowOff>
    </xdr:to>
    <xdr:pic>
      <xdr:nvPicPr>
        <xdr:cNvPr id="241" name="IMG_178">
          <a:extLst>
            <a:ext uri="{FF2B5EF4-FFF2-40B4-BE49-F238E27FC236}">
              <a16:creationId xmlns:a16="http://schemas.microsoft.com/office/drawing/2014/main" id="{5182D2E8-2547-97D2-E1F8-A52BF7F3ACD2}"/>
            </a:ext>
            <a:ext uri="{147F2762-F138-4A5C-976F-8EAC2B608ADB}">
              <a16:predDERef xmlns:a16="http://schemas.microsoft.com/office/drawing/2014/main" pred="{81EE1833-6635-696F-E464-BFEB5BF7EB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1679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1</xdr:col>
      <xdr:colOff>0</xdr:colOff>
      <xdr:row>179</xdr:row>
      <xdr:rowOff>0</xdr:rowOff>
    </xdr:to>
    <xdr:pic>
      <xdr:nvPicPr>
        <xdr:cNvPr id="242" name="IMG_179">
          <a:extLst>
            <a:ext uri="{FF2B5EF4-FFF2-40B4-BE49-F238E27FC236}">
              <a16:creationId xmlns:a16="http://schemas.microsoft.com/office/drawing/2014/main" id="{5504FACB-16B3-EE04-5D62-7E323F0811EA}"/>
            </a:ext>
            <a:ext uri="{147F2762-F138-4A5C-976F-8EAC2B608ADB}">
              <a16:predDERef xmlns:a16="http://schemas.microsoft.com/office/drawing/2014/main" pred="{5182D2E8-2547-97D2-E1F8-A52BF7F3AC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1689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1</xdr:col>
      <xdr:colOff>0</xdr:colOff>
      <xdr:row>180</xdr:row>
      <xdr:rowOff>0</xdr:rowOff>
    </xdr:to>
    <xdr:pic>
      <xdr:nvPicPr>
        <xdr:cNvPr id="243" name="IMG_180">
          <a:extLst>
            <a:ext uri="{FF2B5EF4-FFF2-40B4-BE49-F238E27FC236}">
              <a16:creationId xmlns:a16="http://schemas.microsoft.com/office/drawing/2014/main" id="{8B96CC09-98FD-CB45-E48E-1349BA148FDB}"/>
            </a:ext>
            <a:ext uri="{147F2762-F138-4A5C-976F-8EAC2B608ADB}">
              <a16:predDERef xmlns:a16="http://schemas.microsoft.com/office/drawing/2014/main" pred="{5504FACB-16B3-EE04-5D62-7E323F0811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1698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1</xdr:col>
      <xdr:colOff>0</xdr:colOff>
      <xdr:row>181</xdr:row>
      <xdr:rowOff>0</xdr:rowOff>
    </xdr:to>
    <xdr:pic>
      <xdr:nvPicPr>
        <xdr:cNvPr id="244" name="IMG_181">
          <a:extLst>
            <a:ext uri="{FF2B5EF4-FFF2-40B4-BE49-F238E27FC236}">
              <a16:creationId xmlns:a16="http://schemas.microsoft.com/office/drawing/2014/main" id="{840661A7-804C-39D6-F321-0788B2928C73}"/>
            </a:ext>
            <a:ext uri="{147F2762-F138-4A5C-976F-8EAC2B608ADB}">
              <a16:predDERef xmlns:a16="http://schemas.microsoft.com/office/drawing/2014/main" pred="{8B96CC09-98FD-CB45-E48E-1349BA148F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1708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1</xdr:col>
      <xdr:colOff>0</xdr:colOff>
      <xdr:row>182</xdr:row>
      <xdr:rowOff>0</xdr:rowOff>
    </xdr:to>
    <xdr:pic>
      <xdr:nvPicPr>
        <xdr:cNvPr id="245" name="IMG_182">
          <a:extLst>
            <a:ext uri="{FF2B5EF4-FFF2-40B4-BE49-F238E27FC236}">
              <a16:creationId xmlns:a16="http://schemas.microsoft.com/office/drawing/2014/main" id="{0AC64D46-6921-EAD4-FD35-D337A7D2ACDA}"/>
            </a:ext>
            <a:ext uri="{147F2762-F138-4A5C-976F-8EAC2B608ADB}">
              <a16:predDERef xmlns:a16="http://schemas.microsoft.com/office/drawing/2014/main" pred="{840661A7-804C-39D6-F321-0788B2928C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1717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1</xdr:col>
      <xdr:colOff>0</xdr:colOff>
      <xdr:row>183</xdr:row>
      <xdr:rowOff>0</xdr:rowOff>
    </xdr:to>
    <xdr:pic>
      <xdr:nvPicPr>
        <xdr:cNvPr id="246" name="IMG_183">
          <a:extLst>
            <a:ext uri="{FF2B5EF4-FFF2-40B4-BE49-F238E27FC236}">
              <a16:creationId xmlns:a16="http://schemas.microsoft.com/office/drawing/2014/main" id="{BD4B1484-9493-4ECE-A7AB-508BF8FF8E47}"/>
            </a:ext>
            <a:ext uri="{147F2762-F138-4A5C-976F-8EAC2B608ADB}">
              <a16:predDERef xmlns:a16="http://schemas.microsoft.com/office/drawing/2014/main" pred="{0AC64D46-6921-EAD4-FD35-D337A7D2A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1727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1</xdr:col>
      <xdr:colOff>0</xdr:colOff>
      <xdr:row>184</xdr:row>
      <xdr:rowOff>0</xdr:rowOff>
    </xdr:to>
    <xdr:pic>
      <xdr:nvPicPr>
        <xdr:cNvPr id="247" name="IMG_184">
          <a:extLst>
            <a:ext uri="{FF2B5EF4-FFF2-40B4-BE49-F238E27FC236}">
              <a16:creationId xmlns:a16="http://schemas.microsoft.com/office/drawing/2014/main" id="{2130144E-21C6-FFA2-8674-E7DDA894AE26}"/>
            </a:ext>
            <a:ext uri="{147F2762-F138-4A5C-976F-8EAC2B608ADB}">
              <a16:predDERef xmlns:a16="http://schemas.microsoft.com/office/drawing/2014/main" pred="{BD4B1484-9493-4ECE-A7AB-508BF8FF8E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1736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1</xdr:col>
      <xdr:colOff>0</xdr:colOff>
      <xdr:row>185</xdr:row>
      <xdr:rowOff>0</xdr:rowOff>
    </xdr:to>
    <xdr:pic>
      <xdr:nvPicPr>
        <xdr:cNvPr id="248" name="IMG_185">
          <a:extLst>
            <a:ext uri="{FF2B5EF4-FFF2-40B4-BE49-F238E27FC236}">
              <a16:creationId xmlns:a16="http://schemas.microsoft.com/office/drawing/2014/main" id="{0A809756-389C-4256-238F-BB18B950ABB2}"/>
            </a:ext>
            <a:ext uri="{147F2762-F138-4A5C-976F-8EAC2B608ADB}">
              <a16:predDERef xmlns:a16="http://schemas.microsoft.com/office/drawing/2014/main" pred="{2130144E-21C6-FFA2-8674-E7DDA894AE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1746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1</xdr:col>
      <xdr:colOff>0</xdr:colOff>
      <xdr:row>186</xdr:row>
      <xdr:rowOff>0</xdr:rowOff>
    </xdr:to>
    <xdr:pic>
      <xdr:nvPicPr>
        <xdr:cNvPr id="249" name="IMG_186">
          <a:extLst>
            <a:ext uri="{FF2B5EF4-FFF2-40B4-BE49-F238E27FC236}">
              <a16:creationId xmlns:a16="http://schemas.microsoft.com/office/drawing/2014/main" id="{241A3F38-B850-E206-BE56-117C28911D6A}"/>
            </a:ext>
            <a:ext uri="{147F2762-F138-4A5C-976F-8EAC2B608ADB}">
              <a16:predDERef xmlns:a16="http://schemas.microsoft.com/office/drawing/2014/main" pred="{0A809756-389C-4256-238F-BB18B950AB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1755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1</xdr:col>
      <xdr:colOff>0</xdr:colOff>
      <xdr:row>187</xdr:row>
      <xdr:rowOff>0</xdr:rowOff>
    </xdr:to>
    <xdr:pic>
      <xdr:nvPicPr>
        <xdr:cNvPr id="250" name="IMG_187">
          <a:extLst>
            <a:ext uri="{FF2B5EF4-FFF2-40B4-BE49-F238E27FC236}">
              <a16:creationId xmlns:a16="http://schemas.microsoft.com/office/drawing/2014/main" id="{2570D819-7A87-4691-3C0B-AD6BC92678EA}"/>
            </a:ext>
            <a:ext uri="{147F2762-F138-4A5C-976F-8EAC2B608ADB}">
              <a16:predDERef xmlns:a16="http://schemas.microsoft.com/office/drawing/2014/main" pred="{241A3F38-B850-E206-BE56-117C28911D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1765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1</xdr:col>
      <xdr:colOff>0</xdr:colOff>
      <xdr:row>188</xdr:row>
      <xdr:rowOff>0</xdr:rowOff>
    </xdr:to>
    <xdr:pic>
      <xdr:nvPicPr>
        <xdr:cNvPr id="251" name="IMG_188">
          <a:extLst>
            <a:ext uri="{FF2B5EF4-FFF2-40B4-BE49-F238E27FC236}">
              <a16:creationId xmlns:a16="http://schemas.microsoft.com/office/drawing/2014/main" id="{D2DF92E2-D302-3062-C20B-7A3C974364ED}"/>
            </a:ext>
            <a:ext uri="{147F2762-F138-4A5C-976F-8EAC2B608ADB}">
              <a16:predDERef xmlns:a16="http://schemas.microsoft.com/office/drawing/2014/main" pred="{2570D819-7A87-4691-3C0B-AD6BC92678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1774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1</xdr:col>
      <xdr:colOff>0</xdr:colOff>
      <xdr:row>189</xdr:row>
      <xdr:rowOff>0</xdr:rowOff>
    </xdr:to>
    <xdr:pic>
      <xdr:nvPicPr>
        <xdr:cNvPr id="252" name="IMG_189">
          <a:extLst>
            <a:ext uri="{FF2B5EF4-FFF2-40B4-BE49-F238E27FC236}">
              <a16:creationId xmlns:a16="http://schemas.microsoft.com/office/drawing/2014/main" id="{E4F4B757-CA29-6417-223D-13AD1FE41136}"/>
            </a:ext>
            <a:ext uri="{147F2762-F138-4A5C-976F-8EAC2B608ADB}">
              <a16:predDERef xmlns:a16="http://schemas.microsoft.com/office/drawing/2014/main" pred="{D2DF92E2-D302-3062-C20B-7A3C974364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1784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1</xdr:col>
      <xdr:colOff>0</xdr:colOff>
      <xdr:row>190</xdr:row>
      <xdr:rowOff>0</xdr:rowOff>
    </xdr:to>
    <xdr:pic>
      <xdr:nvPicPr>
        <xdr:cNvPr id="253" name="IMG_190">
          <a:extLst>
            <a:ext uri="{FF2B5EF4-FFF2-40B4-BE49-F238E27FC236}">
              <a16:creationId xmlns:a16="http://schemas.microsoft.com/office/drawing/2014/main" id="{93091FD3-7055-D3AE-F33B-EE542AC87A82}"/>
            </a:ext>
            <a:ext uri="{147F2762-F138-4A5C-976F-8EAC2B608ADB}">
              <a16:predDERef xmlns:a16="http://schemas.microsoft.com/office/drawing/2014/main" pred="{E4F4B757-CA29-6417-223D-13AD1FE411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1793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1</xdr:col>
      <xdr:colOff>0</xdr:colOff>
      <xdr:row>191</xdr:row>
      <xdr:rowOff>0</xdr:rowOff>
    </xdr:to>
    <xdr:pic>
      <xdr:nvPicPr>
        <xdr:cNvPr id="254" name="IMG_191">
          <a:extLst>
            <a:ext uri="{FF2B5EF4-FFF2-40B4-BE49-F238E27FC236}">
              <a16:creationId xmlns:a16="http://schemas.microsoft.com/office/drawing/2014/main" id="{FC161F62-1CA3-30F9-6156-627C4169A28C}"/>
            </a:ext>
            <a:ext uri="{147F2762-F138-4A5C-976F-8EAC2B608ADB}">
              <a16:predDERef xmlns:a16="http://schemas.microsoft.com/office/drawing/2014/main" pred="{93091FD3-7055-D3AE-F33B-EE542AC87A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1803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1</xdr:col>
      <xdr:colOff>0</xdr:colOff>
      <xdr:row>192</xdr:row>
      <xdr:rowOff>0</xdr:rowOff>
    </xdr:to>
    <xdr:pic>
      <xdr:nvPicPr>
        <xdr:cNvPr id="255" name="IMG_192">
          <a:extLst>
            <a:ext uri="{FF2B5EF4-FFF2-40B4-BE49-F238E27FC236}">
              <a16:creationId xmlns:a16="http://schemas.microsoft.com/office/drawing/2014/main" id="{A6E9C84A-5659-06FD-B30D-9417936EECB9}"/>
            </a:ext>
            <a:ext uri="{147F2762-F138-4A5C-976F-8EAC2B608ADB}">
              <a16:predDERef xmlns:a16="http://schemas.microsoft.com/office/drawing/2014/main" pred="{FC161F62-1CA3-30F9-6156-627C4169A2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1812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1</xdr:col>
      <xdr:colOff>0</xdr:colOff>
      <xdr:row>193</xdr:row>
      <xdr:rowOff>0</xdr:rowOff>
    </xdr:to>
    <xdr:pic>
      <xdr:nvPicPr>
        <xdr:cNvPr id="256" name="IMG_193">
          <a:extLst>
            <a:ext uri="{FF2B5EF4-FFF2-40B4-BE49-F238E27FC236}">
              <a16:creationId xmlns:a16="http://schemas.microsoft.com/office/drawing/2014/main" id="{69B66232-F3EE-D510-7D81-702C3E68C07B}"/>
            </a:ext>
            <a:ext uri="{147F2762-F138-4A5C-976F-8EAC2B608ADB}">
              <a16:predDERef xmlns:a16="http://schemas.microsoft.com/office/drawing/2014/main" pred="{A6E9C84A-5659-06FD-B30D-9417936EEC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1822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1</xdr:col>
      <xdr:colOff>0</xdr:colOff>
      <xdr:row>194</xdr:row>
      <xdr:rowOff>0</xdr:rowOff>
    </xdr:to>
    <xdr:pic>
      <xdr:nvPicPr>
        <xdr:cNvPr id="257" name="IMG_194">
          <a:extLst>
            <a:ext uri="{FF2B5EF4-FFF2-40B4-BE49-F238E27FC236}">
              <a16:creationId xmlns:a16="http://schemas.microsoft.com/office/drawing/2014/main" id="{5E3F8486-AFC3-F489-FFDD-EA7466D871DC}"/>
            </a:ext>
            <a:ext uri="{147F2762-F138-4A5C-976F-8EAC2B608ADB}">
              <a16:predDERef xmlns:a16="http://schemas.microsoft.com/office/drawing/2014/main" pred="{69B66232-F3EE-D510-7D81-702C3E68C0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1832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1</xdr:col>
      <xdr:colOff>0</xdr:colOff>
      <xdr:row>195</xdr:row>
      <xdr:rowOff>0</xdr:rowOff>
    </xdr:to>
    <xdr:pic>
      <xdr:nvPicPr>
        <xdr:cNvPr id="258" name="IMG_195">
          <a:extLst>
            <a:ext uri="{FF2B5EF4-FFF2-40B4-BE49-F238E27FC236}">
              <a16:creationId xmlns:a16="http://schemas.microsoft.com/office/drawing/2014/main" id="{1406919A-2E4B-B0C9-900B-3D885028EE98}"/>
            </a:ext>
            <a:ext uri="{147F2762-F138-4A5C-976F-8EAC2B608ADB}">
              <a16:predDERef xmlns:a16="http://schemas.microsoft.com/office/drawing/2014/main" pred="{5E3F8486-AFC3-F489-FFDD-EA7466D871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1841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1</xdr:col>
      <xdr:colOff>0</xdr:colOff>
      <xdr:row>196</xdr:row>
      <xdr:rowOff>0</xdr:rowOff>
    </xdr:to>
    <xdr:pic>
      <xdr:nvPicPr>
        <xdr:cNvPr id="259" name="IMG_196">
          <a:extLst>
            <a:ext uri="{FF2B5EF4-FFF2-40B4-BE49-F238E27FC236}">
              <a16:creationId xmlns:a16="http://schemas.microsoft.com/office/drawing/2014/main" id="{5B80AAE8-6145-6193-D99B-E019219BC760}"/>
            </a:ext>
            <a:ext uri="{147F2762-F138-4A5C-976F-8EAC2B608ADB}">
              <a16:predDERef xmlns:a16="http://schemas.microsoft.com/office/drawing/2014/main" pred="{1406919A-2E4B-B0C9-900B-3D885028EE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0" y="1851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1</xdr:col>
      <xdr:colOff>0</xdr:colOff>
      <xdr:row>197</xdr:row>
      <xdr:rowOff>0</xdr:rowOff>
    </xdr:to>
    <xdr:pic>
      <xdr:nvPicPr>
        <xdr:cNvPr id="260" name="IMG_197">
          <a:extLst>
            <a:ext uri="{FF2B5EF4-FFF2-40B4-BE49-F238E27FC236}">
              <a16:creationId xmlns:a16="http://schemas.microsoft.com/office/drawing/2014/main" id="{1674A695-4C3F-3039-5D07-464EAD05C968}"/>
            </a:ext>
            <a:ext uri="{147F2762-F138-4A5C-976F-8EAC2B608ADB}">
              <a16:predDERef xmlns:a16="http://schemas.microsoft.com/office/drawing/2014/main" pred="{5B80AAE8-6145-6193-D99B-E019219BC7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1860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1</xdr:col>
      <xdr:colOff>0</xdr:colOff>
      <xdr:row>198</xdr:row>
      <xdr:rowOff>0</xdr:rowOff>
    </xdr:to>
    <xdr:pic>
      <xdr:nvPicPr>
        <xdr:cNvPr id="261" name="IMG_198">
          <a:extLst>
            <a:ext uri="{FF2B5EF4-FFF2-40B4-BE49-F238E27FC236}">
              <a16:creationId xmlns:a16="http://schemas.microsoft.com/office/drawing/2014/main" id="{01D7E5CD-9C7F-C757-13EF-5B0CEC9B04C8}"/>
            </a:ext>
            <a:ext uri="{147F2762-F138-4A5C-976F-8EAC2B608ADB}">
              <a16:predDERef xmlns:a16="http://schemas.microsoft.com/office/drawing/2014/main" pred="{1674A695-4C3F-3039-5D07-464EAD05C9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1870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1</xdr:col>
      <xdr:colOff>0</xdr:colOff>
      <xdr:row>199</xdr:row>
      <xdr:rowOff>0</xdr:rowOff>
    </xdr:to>
    <xdr:pic>
      <xdr:nvPicPr>
        <xdr:cNvPr id="262" name="IMG_199">
          <a:extLst>
            <a:ext uri="{FF2B5EF4-FFF2-40B4-BE49-F238E27FC236}">
              <a16:creationId xmlns:a16="http://schemas.microsoft.com/office/drawing/2014/main" id="{02C5A7CB-3C8A-FCB5-27D8-DBF3ACAFB884}"/>
            </a:ext>
            <a:ext uri="{147F2762-F138-4A5C-976F-8EAC2B608ADB}">
              <a16:predDERef xmlns:a16="http://schemas.microsoft.com/office/drawing/2014/main" pred="{01D7E5CD-9C7F-C757-13EF-5B0CEC9B04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1879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1</xdr:col>
      <xdr:colOff>0</xdr:colOff>
      <xdr:row>200</xdr:row>
      <xdr:rowOff>0</xdr:rowOff>
    </xdr:to>
    <xdr:pic>
      <xdr:nvPicPr>
        <xdr:cNvPr id="263" name="IMG_200">
          <a:extLst>
            <a:ext uri="{FF2B5EF4-FFF2-40B4-BE49-F238E27FC236}">
              <a16:creationId xmlns:a16="http://schemas.microsoft.com/office/drawing/2014/main" id="{D1B3E6F5-B1AF-6F02-D01F-32995897D6F9}"/>
            </a:ext>
            <a:ext uri="{147F2762-F138-4A5C-976F-8EAC2B608ADB}">
              <a16:predDERef xmlns:a16="http://schemas.microsoft.com/office/drawing/2014/main" pred="{02C5A7CB-3C8A-FCB5-27D8-DBF3ACAFB8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0" y="1889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1</xdr:col>
      <xdr:colOff>0</xdr:colOff>
      <xdr:row>201</xdr:row>
      <xdr:rowOff>0</xdr:rowOff>
    </xdr:to>
    <xdr:pic>
      <xdr:nvPicPr>
        <xdr:cNvPr id="264" name="IMG_201">
          <a:extLst>
            <a:ext uri="{FF2B5EF4-FFF2-40B4-BE49-F238E27FC236}">
              <a16:creationId xmlns:a16="http://schemas.microsoft.com/office/drawing/2014/main" id="{BAE164F2-1CB4-61A2-FFCA-FDD7FEC0D81E}"/>
            </a:ext>
            <a:ext uri="{147F2762-F138-4A5C-976F-8EAC2B608ADB}">
              <a16:predDERef xmlns:a16="http://schemas.microsoft.com/office/drawing/2014/main" pred="{D1B3E6F5-B1AF-6F02-D01F-32995897D6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1898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1</xdr:col>
      <xdr:colOff>0</xdr:colOff>
      <xdr:row>202</xdr:row>
      <xdr:rowOff>0</xdr:rowOff>
    </xdr:to>
    <xdr:pic>
      <xdr:nvPicPr>
        <xdr:cNvPr id="265" name="IMG_202">
          <a:extLst>
            <a:ext uri="{FF2B5EF4-FFF2-40B4-BE49-F238E27FC236}">
              <a16:creationId xmlns:a16="http://schemas.microsoft.com/office/drawing/2014/main" id="{994AC741-97E9-6C2F-90EF-0A36DB044B8A}"/>
            </a:ext>
            <a:ext uri="{147F2762-F138-4A5C-976F-8EAC2B608ADB}">
              <a16:predDERef xmlns:a16="http://schemas.microsoft.com/office/drawing/2014/main" pred="{BAE164F2-1CB4-61A2-FFCA-FDD7FEC0D8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1908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1</xdr:col>
      <xdr:colOff>0</xdr:colOff>
      <xdr:row>203</xdr:row>
      <xdr:rowOff>0</xdr:rowOff>
    </xdr:to>
    <xdr:pic>
      <xdr:nvPicPr>
        <xdr:cNvPr id="266" name="IMG_203">
          <a:extLst>
            <a:ext uri="{FF2B5EF4-FFF2-40B4-BE49-F238E27FC236}">
              <a16:creationId xmlns:a16="http://schemas.microsoft.com/office/drawing/2014/main" id="{67241529-D280-69A0-025C-CCC9C94D3751}"/>
            </a:ext>
            <a:ext uri="{147F2762-F138-4A5C-976F-8EAC2B608ADB}">
              <a16:predDERef xmlns:a16="http://schemas.microsoft.com/office/drawing/2014/main" pred="{994AC741-97E9-6C2F-90EF-0A36DB044B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1917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1</xdr:col>
      <xdr:colOff>0</xdr:colOff>
      <xdr:row>204</xdr:row>
      <xdr:rowOff>0</xdr:rowOff>
    </xdr:to>
    <xdr:pic>
      <xdr:nvPicPr>
        <xdr:cNvPr id="267" name="IMG_204">
          <a:extLst>
            <a:ext uri="{FF2B5EF4-FFF2-40B4-BE49-F238E27FC236}">
              <a16:creationId xmlns:a16="http://schemas.microsoft.com/office/drawing/2014/main" id="{C768683A-FBE4-358C-720A-90AB7ECA77DC}"/>
            </a:ext>
            <a:ext uri="{147F2762-F138-4A5C-976F-8EAC2B608ADB}">
              <a16:predDERef xmlns:a16="http://schemas.microsoft.com/office/drawing/2014/main" pred="{67241529-D280-69A0-025C-CCC9C94D37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1927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1</xdr:col>
      <xdr:colOff>0</xdr:colOff>
      <xdr:row>205</xdr:row>
      <xdr:rowOff>0</xdr:rowOff>
    </xdr:to>
    <xdr:pic>
      <xdr:nvPicPr>
        <xdr:cNvPr id="268" name="IMG_205">
          <a:extLst>
            <a:ext uri="{FF2B5EF4-FFF2-40B4-BE49-F238E27FC236}">
              <a16:creationId xmlns:a16="http://schemas.microsoft.com/office/drawing/2014/main" id="{12CD3353-AE38-0DB8-5F60-039C931CDA09}"/>
            </a:ext>
            <a:ext uri="{147F2762-F138-4A5C-976F-8EAC2B608ADB}">
              <a16:predDERef xmlns:a16="http://schemas.microsoft.com/office/drawing/2014/main" pred="{C768683A-FBE4-358C-720A-90AB7ECA77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1936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1</xdr:col>
      <xdr:colOff>0</xdr:colOff>
      <xdr:row>206</xdr:row>
      <xdr:rowOff>0</xdr:rowOff>
    </xdr:to>
    <xdr:pic>
      <xdr:nvPicPr>
        <xdr:cNvPr id="269" name="IMG_206">
          <a:extLst>
            <a:ext uri="{FF2B5EF4-FFF2-40B4-BE49-F238E27FC236}">
              <a16:creationId xmlns:a16="http://schemas.microsoft.com/office/drawing/2014/main" id="{8DF1ECDB-B343-F8E0-6C82-D7B2623921B7}"/>
            </a:ext>
            <a:ext uri="{147F2762-F138-4A5C-976F-8EAC2B608ADB}">
              <a16:predDERef xmlns:a16="http://schemas.microsoft.com/office/drawing/2014/main" pred="{12CD3353-AE38-0DB8-5F60-039C931CDA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1946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1</xdr:col>
      <xdr:colOff>0</xdr:colOff>
      <xdr:row>207</xdr:row>
      <xdr:rowOff>0</xdr:rowOff>
    </xdr:to>
    <xdr:pic>
      <xdr:nvPicPr>
        <xdr:cNvPr id="270" name="IMG_207">
          <a:extLst>
            <a:ext uri="{FF2B5EF4-FFF2-40B4-BE49-F238E27FC236}">
              <a16:creationId xmlns:a16="http://schemas.microsoft.com/office/drawing/2014/main" id="{C9F34BCC-C60B-40C8-78E4-152BF2819677}"/>
            </a:ext>
            <a:ext uri="{147F2762-F138-4A5C-976F-8EAC2B608ADB}">
              <a16:predDERef xmlns:a16="http://schemas.microsoft.com/office/drawing/2014/main" pred="{8DF1ECDB-B343-F8E0-6C82-D7B2623921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0" y="1955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1</xdr:col>
      <xdr:colOff>0</xdr:colOff>
      <xdr:row>208</xdr:row>
      <xdr:rowOff>0</xdr:rowOff>
    </xdr:to>
    <xdr:pic>
      <xdr:nvPicPr>
        <xdr:cNvPr id="271" name="IMG_208">
          <a:extLst>
            <a:ext uri="{FF2B5EF4-FFF2-40B4-BE49-F238E27FC236}">
              <a16:creationId xmlns:a16="http://schemas.microsoft.com/office/drawing/2014/main" id="{741B9F04-CF8C-5F8F-C72B-142621565499}"/>
            </a:ext>
            <a:ext uri="{147F2762-F138-4A5C-976F-8EAC2B608ADB}">
              <a16:predDERef xmlns:a16="http://schemas.microsoft.com/office/drawing/2014/main" pred="{C9F34BCC-C60B-40C8-78E4-152BF28196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0" y="1965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1</xdr:col>
      <xdr:colOff>0</xdr:colOff>
      <xdr:row>209</xdr:row>
      <xdr:rowOff>0</xdr:rowOff>
    </xdr:to>
    <xdr:pic>
      <xdr:nvPicPr>
        <xdr:cNvPr id="272" name="IMG_209">
          <a:extLst>
            <a:ext uri="{FF2B5EF4-FFF2-40B4-BE49-F238E27FC236}">
              <a16:creationId xmlns:a16="http://schemas.microsoft.com/office/drawing/2014/main" id="{40E34E61-B7BB-F617-0714-85D8D399B64A}"/>
            </a:ext>
            <a:ext uri="{147F2762-F138-4A5C-976F-8EAC2B608ADB}">
              <a16:predDERef xmlns:a16="http://schemas.microsoft.com/office/drawing/2014/main" pred="{741B9F04-CF8C-5F8F-C72B-1426215654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1974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1</xdr:col>
      <xdr:colOff>0</xdr:colOff>
      <xdr:row>210</xdr:row>
      <xdr:rowOff>0</xdr:rowOff>
    </xdr:to>
    <xdr:pic>
      <xdr:nvPicPr>
        <xdr:cNvPr id="273" name="IMG_210">
          <a:extLst>
            <a:ext uri="{FF2B5EF4-FFF2-40B4-BE49-F238E27FC236}">
              <a16:creationId xmlns:a16="http://schemas.microsoft.com/office/drawing/2014/main" id="{748AB8B2-2A91-0106-FDE2-4059F9093717}"/>
            </a:ext>
            <a:ext uri="{147F2762-F138-4A5C-976F-8EAC2B608ADB}">
              <a16:predDERef xmlns:a16="http://schemas.microsoft.com/office/drawing/2014/main" pred="{40E34E61-B7BB-F617-0714-85D8D399B6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0" y="19844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1</xdr:col>
      <xdr:colOff>0</xdr:colOff>
      <xdr:row>211</xdr:row>
      <xdr:rowOff>0</xdr:rowOff>
    </xdr:to>
    <xdr:pic>
      <xdr:nvPicPr>
        <xdr:cNvPr id="274" name="IMG_211">
          <a:extLst>
            <a:ext uri="{FF2B5EF4-FFF2-40B4-BE49-F238E27FC236}">
              <a16:creationId xmlns:a16="http://schemas.microsoft.com/office/drawing/2014/main" id="{05363EF3-64BF-39AA-5860-51BB52C8EE18}"/>
            </a:ext>
            <a:ext uri="{147F2762-F138-4A5C-976F-8EAC2B608ADB}">
              <a16:predDERef xmlns:a16="http://schemas.microsoft.com/office/drawing/2014/main" pred="{748AB8B2-2A91-0106-FDE2-4059F90937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0" y="19939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1</xdr:col>
      <xdr:colOff>0</xdr:colOff>
      <xdr:row>212</xdr:row>
      <xdr:rowOff>0</xdr:rowOff>
    </xdr:to>
    <xdr:pic>
      <xdr:nvPicPr>
        <xdr:cNvPr id="275" name="IMG_212">
          <a:extLst>
            <a:ext uri="{FF2B5EF4-FFF2-40B4-BE49-F238E27FC236}">
              <a16:creationId xmlns:a16="http://schemas.microsoft.com/office/drawing/2014/main" id="{81847FCF-DAFA-3303-D04D-9071C778512B}"/>
            </a:ext>
            <a:ext uri="{147F2762-F138-4A5C-976F-8EAC2B608ADB}">
              <a16:predDERef xmlns:a16="http://schemas.microsoft.com/office/drawing/2014/main" pred="{05363EF3-64BF-39AA-5860-51BB52C8EE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0" y="20034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1</xdr:col>
      <xdr:colOff>0</xdr:colOff>
      <xdr:row>213</xdr:row>
      <xdr:rowOff>0</xdr:rowOff>
    </xdr:to>
    <xdr:pic>
      <xdr:nvPicPr>
        <xdr:cNvPr id="276" name="IMG_213">
          <a:extLst>
            <a:ext uri="{FF2B5EF4-FFF2-40B4-BE49-F238E27FC236}">
              <a16:creationId xmlns:a16="http://schemas.microsoft.com/office/drawing/2014/main" id="{93EAA919-1668-F588-A04B-16CA45A12B3B}"/>
            </a:ext>
            <a:ext uri="{147F2762-F138-4A5C-976F-8EAC2B608ADB}">
              <a16:predDERef xmlns:a16="http://schemas.microsoft.com/office/drawing/2014/main" pred="{81847FCF-DAFA-3303-D04D-9071C77851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0" y="20130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1</xdr:col>
      <xdr:colOff>0</xdr:colOff>
      <xdr:row>214</xdr:row>
      <xdr:rowOff>0</xdr:rowOff>
    </xdr:to>
    <xdr:pic>
      <xdr:nvPicPr>
        <xdr:cNvPr id="277" name="IMG_214">
          <a:extLst>
            <a:ext uri="{FF2B5EF4-FFF2-40B4-BE49-F238E27FC236}">
              <a16:creationId xmlns:a16="http://schemas.microsoft.com/office/drawing/2014/main" id="{7EF6365E-CDE0-40B4-60BD-FEE8F7A65E29}"/>
            </a:ext>
            <a:ext uri="{147F2762-F138-4A5C-976F-8EAC2B608ADB}">
              <a16:predDERef xmlns:a16="http://schemas.microsoft.com/office/drawing/2014/main" pred="{93EAA919-1668-F588-A04B-16CA45A12B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0" y="20225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1</xdr:col>
      <xdr:colOff>0</xdr:colOff>
      <xdr:row>215</xdr:row>
      <xdr:rowOff>0</xdr:rowOff>
    </xdr:to>
    <xdr:pic>
      <xdr:nvPicPr>
        <xdr:cNvPr id="278" name="IMG_215">
          <a:extLst>
            <a:ext uri="{FF2B5EF4-FFF2-40B4-BE49-F238E27FC236}">
              <a16:creationId xmlns:a16="http://schemas.microsoft.com/office/drawing/2014/main" id="{ECD950EA-8CE7-EF89-7E7F-A76F1CB1F7BE}"/>
            </a:ext>
            <a:ext uri="{147F2762-F138-4A5C-976F-8EAC2B608ADB}">
              <a16:predDERef xmlns:a16="http://schemas.microsoft.com/office/drawing/2014/main" pred="{7EF6365E-CDE0-40B4-60BD-FEE8F7A65E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20320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1</xdr:col>
      <xdr:colOff>0</xdr:colOff>
      <xdr:row>216</xdr:row>
      <xdr:rowOff>0</xdr:rowOff>
    </xdr:to>
    <xdr:pic>
      <xdr:nvPicPr>
        <xdr:cNvPr id="279" name="IMG_216">
          <a:extLst>
            <a:ext uri="{FF2B5EF4-FFF2-40B4-BE49-F238E27FC236}">
              <a16:creationId xmlns:a16="http://schemas.microsoft.com/office/drawing/2014/main" id="{FEC37572-1FB2-B408-D110-07D877E08E20}"/>
            </a:ext>
            <a:ext uri="{147F2762-F138-4A5C-976F-8EAC2B608ADB}">
              <a16:predDERef xmlns:a16="http://schemas.microsoft.com/office/drawing/2014/main" pred="{ECD950EA-8CE7-EF89-7E7F-A76F1CB1F7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20415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1</xdr:col>
      <xdr:colOff>0</xdr:colOff>
      <xdr:row>217</xdr:row>
      <xdr:rowOff>0</xdr:rowOff>
    </xdr:to>
    <xdr:pic>
      <xdr:nvPicPr>
        <xdr:cNvPr id="280" name="IMG_217">
          <a:extLst>
            <a:ext uri="{FF2B5EF4-FFF2-40B4-BE49-F238E27FC236}">
              <a16:creationId xmlns:a16="http://schemas.microsoft.com/office/drawing/2014/main" id="{C7E3D9B3-9B51-9CB8-0E1C-123F1F94333E}"/>
            </a:ext>
            <a:ext uri="{147F2762-F138-4A5C-976F-8EAC2B608ADB}">
              <a16:predDERef xmlns:a16="http://schemas.microsoft.com/office/drawing/2014/main" pred="{FEC37572-1FB2-B408-D110-07D877E08E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2051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1</xdr:col>
      <xdr:colOff>0</xdr:colOff>
      <xdr:row>218</xdr:row>
      <xdr:rowOff>0</xdr:rowOff>
    </xdr:to>
    <xdr:pic>
      <xdr:nvPicPr>
        <xdr:cNvPr id="281" name="IMG_218">
          <a:extLst>
            <a:ext uri="{FF2B5EF4-FFF2-40B4-BE49-F238E27FC236}">
              <a16:creationId xmlns:a16="http://schemas.microsoft.com/office/drawing/2014/main" id="{18DA5BC0-CD45-C587-142B-B13D415A6B7F}"/>
            </a:ext>
            <a:ext uri="{147F2762-F138-4A5C-976F-8EAC2B608ADB}">
              <a16:predDERef xmlns:a16="http://schemas.microsoft.com/office/drawing/2014/main" pred="{C7E3D9B3-9B51-9CB8-0E1C-123F1F943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2060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1</xdr:col>
      <xdr:colOff>0</xdr:colOff>
      <xdr:row>219</xdr:row>
      <xdr:rowOff>0</xdr:rowOff>
    </xdr:to>
    <xdr:pic>
      <xdr:nvPicPr>
        <xdr:cNvPr id="282" name="IMG_219">
          <a:extLst>
            <a:ext uri="{FF2B5EF4-FFF2-40B4-BE49-F238E27FC236}">
              <a16:creationId xmlns:a16="http://schemas.microsoft.com/office/drawing/2014/main" id="{91D542FD-150D-CE99-0FFD-4F556D403E25}"/>
            </a:ext>
            <a:ext uri="{147F2762-F138-4A5C-976F-8EAC2B608ADB}">
              <a16:predDERef xmlns:a16="http://schemas.microsoft.com/office/drawing/2014/main" pred="{18DA5BC0-CD45-C587-142B-B13D415A6B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2070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1</xdr:col>
      <xdr:colOff>0</xdr:colOff>
      <xdr:row>220</xdr:row>
      <xdr:rowOff>0</xdr:rowOff>
    </xdr:to>
    <xdr:pic>
      <xdr:nvPicPr>
        <xdr:cNvPr id="283" name="IMG_220">
          <a:extLst>
            <a:ext uri="{FF2B5EF4-FFF2-40B4-BE49-F238E27FC236}">
              <a16:creationId xmlns:a16="http://schemas.microsoft.com/office/drawing/2014/main" id="{AEEAF618-5D8F-F44F-DCA0-749A90F97EC2}"/>
            </a:ext>
            <a:ext uri="{147F2762-F138-4A5C-976F-8EAC2B608ADB}">
              <a16:predDERef xmlns:a16="http://schemas.microsoft.com/office/drawing/2014/main" pred="{91D542FD-150D-CE99-0FFD-4F556D403E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2079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1</xdr:col>
      <xdr:colOff>0</xdr:colOff>
      <xdr:row>221</xdr:row>
      <xdr:rowOff>0</xdr:rowOff>
    </xdr:to>
    <xdr:pic>
      <xdr:nvPicPr>
        <xdr:cNvPr id="284" name="IMG_221">
          <a:extLst>
            <a:ext uri="{FF2B5EF4-FFF2-40B4-BE49-F238E27FC236}">
              <a16:creationId xmlns:a16="http://schemas.microsoft.com/office/drawing/2014/main" id="{607FCA2A-F055-639F-09D2-0FBAD7B76C7B}"/>
            </a:ext>
            <a:ext uri="{147F2762-F138-4A5C-976F-8EAC2B608ADB}">
              <a16:predDERef xmlns:a16="http://schemas.microsoft.com/office/drawing/2014/main" pred="{AEEAF618-5D8F-F44F-DCA0-749A90F97E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2089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0</xdr:colOff>
      <xdr:row>222</xdr:row>
      <xdr:rowOff>0</xdr:rowOff>
    </xdr:to>
    <xdr:pic>
      <xdr:nvPicPr>
        <xdr:cNvPr id="285" name="IMG_222">
          <a:extLst>
            <a:ext uri="{FF2B5EF4-FFF2-40B4-BE49-F238E27FC236}">
              <a16:creationId xmlns:a16="http://schemas.microsoft.com/office/drawing/2014/main" id="{B7D4700A-CB24-F191-E12E-454C211100FE}"/>
            </a:ext>
            <a:ext uri="{147F2762-F138-4A5C-976F-8EAC2B608ADB}">
              <a16:predDERef xmlns:a16="http://schemas.microsoft.com/office/drawing/2014/main" pred="{607FCA2A-F055-639F-09D2-0FBAD7B76C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2098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1</xdr:col>
      <xdr:colOff>0</xdr:colOff>
      <xdr:row>223</xdr:row>
      <xdr:rowOff>0</xdr:rowOff>
    </xdr:to>
    <xdr:pic>
      <xdr:nvPicPr>
        <xdr:cNvPr id="286" name="IMG_223">
          <a:extLst>
            <a:ext uri="{FF2B5EF4-FFF2-40B4-BE49-F238E27FC236}">
              <a16:creationId xmlns:a16="http://schemas.microsoft.com/office/drawing/2014/main" id="{303D8F7F-378D-9F82-5A11-BB23CAA0FD46}"/>
            </a:ext>
            <a:ext uri="{147F2762-F138-4A5C-976F-8EAC2B608ADB}">
              <a16:predDERef xmlns:a16="http://schemas.microsoft.com/office/drawing/2014/main" pred="{B7D4700A-CB24-F191-E12E-454C211100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2108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1</xdr:col>
      <xdr:colOff>0</xdr:colOff>
      <xdr:row>224</xdr:row>
      <xdr:rowOff>0</xdr:rowOff>
    </xdr:to>
    <xdr:pic>
      <xdr:nvPicPr>
        <xdr:cNvPr id="287" name="IMG_224">
          <a:extLst>
            <a:ext uri="{FF2B5EF4-FFF2-40B4-BE49-F238E27FC236}">
              <a16:creationId xmlns:a16="http://schemas.microsoft.com/office/drawing/2014/main" id="{BCF91ADF-9647-C15A-31C5-93E330C37633}"/>
            </a:ext>
            <a:ext uri="{147F2762-F138-4A5C-976F-8EAC2B608ADB}">
              <a16:predDERef xmlns:a16="http://schemas.microsoft.com/office/drawing/2014/main" pred="{303D8F7F-378D-9F82-5A11-BB23CAA0FD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2117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1</xdr:col>
      <xdr:colOff>0</xdr:colOff>
      <xdr:row>225</xdr:row>
      <xdr:rowOff>0</xdr:rowOff>
    </xdr:to>
    <xdr:pic>
      <xdr:nvPicPr>
        <xdr:cNvPr id="288" name="IMG_225">
          <a:extLst>
            <a:ext uri="{FF2B5EF4-FFF2-40B4-BE49-F238E27FC236}">
              <a16:creationId xmlns:a16="http://schemas.microsoft.com/office/drawing/2014/main" id="{0D30AA45-2800-4EA6-417F-70D945151174}"/>
            </a:ext>
            <a:ext uri="{147F2762-F138-4A5C-976F-8EAC2B608ADB}">
              <a16:predDERef xmlns:a16="http://schemas.microsoft.com/office/drawing/2014/main" pred="{BCF91ADF-9647-C15A-31C5-93E330C376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0" y="2127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1</xdr:col>
      <xdr:colOff>0</xdr:colOff>
      <xdr:row>226</xdr:row>
      <xdr:rowOff>0</xdr:rowOff>
    </xdr:to>
    <xdr:pic>
      <xdr:nvPicPr>
        <xdr:cNvPr id="289" name="IMG_226">
          <a:extLst>
            <a:ext uri="{FF2B5EF4-FFF2-40B4-BE49-F238E27FC236}">
              <a16:creationId xmlns:a16="http://schemas.microsoft.com/office/drawing/2014/main" id="{B93A8540-D40B-A974-A3E7-2A0CB9DDFCCD}"/>
            </a:ext>
            <a:ext uri="{147F2762-F138-4A5C-976F-8EAC2B608ADB}">
              <a16:predDERef xmlns:a16="http://schemas.microsoft.com/office/drawing/2014/main" pred="{0D30AA45-2800-4EA6-417F-70D9451511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0" y="2136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1</xdr:col>
      <xdr:colOff>0</xdr:colOff>
      <xdr:row>227</xdr:row>
      <xdr:rowOff>0</xdr:rowOff>
    </xdr:to>
    <xdr:pic>
      <xdr:nvPicPr>
        <xdr:cNvPr id="290" name="IMG_227">
          <a:extLst>
            <a:ext uri="{FF2B5EF4-FFF2-40B4-BE49-F238E27FC236}">
              <a16:creationId xmlns:a16="http://schemas.microsoft.com/office/drawing/2014/main" id="{21CBED18-7A2E-A69A-DCE5-8850007687B0}"/>
            </a:ext>
            <a:ext uri="{147F2762-F138-4A5C-976F-8EAC2B608ADB}">
              <a16:predDERef xmlns:a16="http://schemas.microsoft.com/office/drawing/2014/main" pred="{B93A8540-D40B-A974-A3E7-2A0CB9DDFC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2146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1</xdr:col>
      <xdr:colOff>0</xdr:colOff>
      <xdr:row>228</xdr:row>
      <xdr:rowOff>0</xdr:rowOff>
    </xdr:to>
    <xdr:pic>
      <xdr:nvPicPr>
        <xdr:cNvPr id="291" name="IMG_228">
          <a:extLst>
            <a:ext uri="{FF2B5EF4-FFF2-40B4-BE49-F238E27FC236}">
              <a16:creationId xmlns:a16="http://schemas.microsoft.com/office/drawing/2014/main" id="{0AA35470-5867-599D-0F38-A78A75653CB3}"/>
            </a:ext>
            <a:ext uri="{147F2762-F138-4A5C-976F-8EAC2B608ADB}">
              <a16:predDERef xmlns:a16="http://schemas.microsoft.com/office/drawing/2014/main" pred="{21CBED18-7A2E-A69A-DCE5-8850007687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2155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1</xdr:col>
      <xdr:colOff>0</xdr:colOff>
      <xdr:row>229</xdr:row>
      <xdr:rowOff>0</xdr:rowOff>
    </xdr:to>
    <xdr:pic>
      <xdr:nvPicPr>
        <xdr:cNvPr id="292" name="IMG_229">
          <a:extLst>
            <a:ext uri="{FF2B5EF4-FFF2-40B4-BE49-F238E27FC236}">
              <a16:creationId xmlns:a16="http://schemas.microsoft.com/office/drawing/2014/main" id="{C62B2CDE-B152-0402-DDE1-0E97C7B89283}"/>
            </a:ext>
            <a:ext uri="{147F2762-F138-4A5C-976F-8EAC2B608ADB}">
              <a16:predDERef xmlns:a16="http://schemas.microsoft.com/office/drawing/2014/main" pred="{0AA35470-5867-599D-0F38-A78A75653C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2165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1</xdr:col>
      <xdr:colOff>0</xdr:colOff>
      <xdr:row>230</xdr:row>
      <xdr:rowOff>0</xdr:rowOff>
    </xdr:to>
    <xdr:pic>
      <xdr:nvPicPr>
        <xdr:cNvPr id="293" name="IMG_230">
          <a:extLst>
            <a:ext uri="{FF2B5EF4-FFF2-40B4-BE49-F238E27FC236}">
              <a16:creationId xmlns:a16="http://schemas.microsoft.com/office/drawing/2014/main" id="{912BC108-2510-7E82-CD29-083FCFAF3062}"/>
            </a:ext>
            <a:ext uri="{147F2762-F138-4A5C-976F-8EAC2B608ADB}">
              <a16:predDERef xmlns:a16="http://schemas.microsoft.com/office/drawing/2014/main" pred="{C62B2CDE-B152-0402-DDE1-0E97C7B892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2174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1</xdr:col>
      <xdr:colOff>0</xdr:colOff>
      <xdr:row>231</xdr:row>
      <xdr:rowOff>0</xdr:rowOff>
    </xdr:to>
    <xdr:pic>
      <xdr:nvPicPr>
        <xdr:cNvPr id="294" name="IMG_231">
          <a:extLst>
            <a:ext uri="{FF2B5EF4-FFF2-40B4-BE49-F238E27FC236}">
              <a16:creationId xmlns:a16="http://schemas.microsoft.com/office/drawing/2014/main" id="{7877D8C7-E76E-59BB-A79F-97DFC21AA802}"/>
            </a:ext>
            <a:ext uri="{147F2762-F138-4A5C-976F-8EAC2B608ADB}">
              <a16:predDERef xmlns:a16="http://schemas.microsoft.com/office/drawing/2014/main" pred="{912BC108-2510-7E82-CD29-083FCFAF30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2184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1</xdr:col>
      <xdr:colOff>0</xdr:colOff>
      <xdr:row>232</xdr:row>
      <xdr:rowOff>0</xdr:rowOff>
    </xdr:to>
    <xdr:pic>
      <xdr:nvPicPr>
        <xdr:cNvPr id="295" name="IMG_232">
          <a:extLst>
            <a:ext uri="{FF2B5EF4-FFF2-40B4-BE49-F238E27FC236}">
              <a16:creationId xmlns:a16="http://schemas.microsoft.com/office/drawing/2014/main" id="{C8A9A28C-249C-827B-2827-89D9F61A15CB}"/>
            </a:ext>
            <a:ext uri="{147F2762-F138-4A5C-976F-8EAC2B608ADB}">
              <a16:predDERef xmlns:a16="http://schemas.microsoft.com/office/drawing/2014/main" pred="{7877D8C7-E76E-59BB-A79F-97DFC21AA8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2193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1</xdr:col>
      <xdr:colOff>0</xdr:colOff>
      <xdr:row>233</xdr:row>
      <xdr:rowOff>0</xdr:rowOff>
    </xdr:to>
    <xdr:pic>
      <xdr:nvPicPr>
        <xdr:cNvPr id="296" name="IMG_233">
          <a:extLst>
            <a:ext uri="{FF2B5EF4-FFF2-40B4-BE49-F238E27FC236}">
              <a16:creationId xmlns:a16="http://schemas.microsoft.com/office/drawing/2014/main" id="{4A792E96-2FED-6A42-9D8C-B4EEEA0AE686}"/>
            </a:ext>
            <a:ext uri="{147F2762-F138-4A5C-976F-8EAC2B608ADB}">
              <a16:predDERef xmlns:a16="http://schemas.microsoft.com/office/drawing/2014/main" pred="{C8A9A28C-249C-827B-2827-89D9F61A1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0" y="2203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1</xdr:col>
      <xdr:colOff>0</xdr:colOff>
      <xdr:row>234</xdr:row>
      <xdr:rowOff>0</xdr:rowOff>
    </xdr:to>
    <xdr:pic>
      <xdr:nvPicPr>
        <xdr:cNvPr id="297" name="IMG_234">
          <a:extLst>
            <a:ext uri="{FF2B5EF4-FFF2-40B4-BE49-F238E27FC236}">
              <a16:creationId xmlns:a16="http://schemas.microsoft.com/office/drawing/2014/main" id="{58CF75CD-F84B-3CBE-E17A-91001127FE0F}"/>
            </a:ext>
            <a:ext uri="{147F2762-F138-4A5C-976F-8EAC2B608ADB}">
              <a16:predDERef xmlns:a16="http://schemas.microsoft.com/office/drawing/2014/main" pred="{4A792E96-2FED-6A42-9D8C-B4EEEA0AE6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0" y="2213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1</xdr:col>
      <xdr:colOff>0</xdr:colOff>
      <xdr:row>235</xdr:row>
      <xdr:rowOff>0</xdr:rowOff>
    </xdr:to>
    <xdr:pic>
      <xdr:nvPicPr>
        <xdr:cNvPr id="298" name="IMG_235">
          <a:extLst>
            <a:ext uri="{FF2B5EF4-FFF2-40B4-BE49-F238E27FC236}">
              <a16:creationId xmlns:a16="http://schemas.microsoft.com/office/drawing/2014/main" id="{6083CCE1-DE97-2804-28E1-45C6974D2C07}"/>
            </a:ext>
            <a:ext uri="{147F2762-F138-4A5C-976F-8EAC2B608ADB}">
              <a16:predDERef xmlns:a16="http://schemas.microsoft.com/office/drawing/2014/main" pred="{58CF75CD-F84B-3CBE-E17A-91001127FE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0" y="2222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1</xdr:col>
      <xdr:colOff>0</xdr:colOff>
      <xdr:row>236</xdr:row>
      <xdr:rowOff>0</xdr:rowOff>
    </xdr:to>
    <xdr:pic>
      <xdr:nvPicPr>
        <xdr:cNvPr id="299" name="IMG_236">
          <a:extLst>
            <a:ext uri="{FF2B5EF4-FFF2-40B4-BE49-F238E27FC236}">
              <a16:creationId xmlns:a16="http://schemas.microsoft.com/office/drawing/2014/main" id="{355641BC-5B83-919B-346E-E543025D433F}"/>
            </a:ext>
            <a:ext uri="{147F2762-F138-4A5C-976F-8EAC2B608ADB}">
              <a16:predDERef xmlns:a16="http://schemas.microsoft.com/office/drawing/2014/main" pred="{6083CCE1-DE97-2804-28E1-45C6974D2C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0" y="2232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1</xdr:col>
      <xdr:colOff>0</xdr:colOff>
      <xdr:row>237</xdr:row>
      <xdr:rowOff>0</xdr:rowOff>
    </xdr:to>
    <xdr:pic>
      <xdr:nvPicPr>
        <xdr:cNvPr id="300" name="IMG_237">
          <a:extLst>
            <a:ext uri="{FF2B5EF4-FFF2-40B4-BE49-F238E27FC236}">
              <a16:creationId xmlns:a16="http://schemas.microsoft.com/office/drawing/2014/main" id="{2383F23E-C252-BCBF-7E88-A3D48C630CBB}"/>
            </a:ext>
            <a:ext uri="{147F2762-F138-4A5C-976F-8EAC2B608ADB}">
              <a16:predDERef xmlns:a16="http://schemas.microsoft.com/office/drawing/2014/main" pred="{355641BC-5B83-919B-346E-E543025D43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0" y="2241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1</xdr:col>
      <xdr:colOff>0</xdr:colOff>
      <xdr:row>238</xdr:row>
      <xdr:rowOff>0</xdr:rowOff>
    </xdr:to>
    <xdr:pic>
      <xdr:nvPicPr>
        <xdr:cNvPr id="301" name="IMG_238">
          <a:extLst>
            <a:ext uri="{FF2B5EF4-FFF2-40B4-BE49-F238E27FC236}">
              <a16:creationId xmlns:a16="http://schemas.microsoft.com/office/drawing/2014/main" id="{77525E5F-D99A-1467-A6FC-EF2486410B3F}"/>
            </a:ext>
            <a:ext uri="{147F2762-F138-4A5C-976F-8EAC2B608ADB}">
              <a16:predDERef xmlns:a16="http://schemas.microsoft.com/office/drawing/2014/main" pred="{2383F23E-C252-BCBF-7E88-A3D48C630C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0" y="2251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1</xdr:col>
      <xdr:colOff>0</xdr:colOff>
      <xdr:row>239</xdr:row>
      <xdr:rowOff>0</xdr:rowOff>
    </xdr:to>
    <xdr:pic>
      <xdr:nvPicPr>
        <xdr:cNvPr id="302" name="IMG_239">
          <a:extLst>
            <a:ext uri="{FF2B5EF4-FFF2-40B4-BE49-F238E27FC236}">
              <a16:creationId xmlns:a16="http://schemas.microsoft.com/office/drawing/2014/main" id="{3425F9F8-742F-E740-753D-303A2745D927}"/>
            </a:ext>
            <a:ext uri="{147F2762-F138-4A5C-976F-8EAC2B608ADB}">
              <a16:predDERef xmlns:a16="http://schemas.microsoft.com/office/drawing/2014/main" pred="{77525E5F-D99A-1467-A6FC-EF2486410B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0" y="2260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1</xdr:col>
      <xdr:colOff>0</xdr:colOff>
      <xdr:row>240</xdr:row>
      <xdr:rowOff>0</xdr:rowOff>
    </xdr:to>
    <xdr:pic>
      <xdr:nvPicPr>
        <xdr:cNvPr id="303" name="IMG_240">
          <a:extLst>
            <a:ext uri="{FF2B5EF4-FFF2-40B4-BE49-F238E27FC236}">
              <a16:creationId xmlns:a16="http://schemas.microsoft.com/office/drawing/2014/main" id="{4663FF53-84B0-B6BF-FFA2-1A7AED64B8D3}"/>
            </a:ext>
            <a:ext uri="{147F2762-F138-4A5C-976F-8EAC2B608ADB}">
              <a16:predDERef xmlns:a16="http://schemas.microsoft.com/office/drawing/2014/main" pred="{3425F9F8-742F-E740-753D-303A2745D9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0" y="2270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1</xdr:col>
      <xdr:colOff>0</xdr:colOff>
      <xdr:row>241</xdr:row>
      <xdr:rowOff>0</xdr:rowOff>
    </xdr:to>
    <xdr:pic>
      <xdr:nvPicPr>
        <xdr:cNvPr id="304" name="IMG_241">
          <a:extLst>
            <a:ext uri="{FF2B5EF4-FFF2-40B4-BE49-F238E27FC236}">
              <a16:creationId xmlns:a16="http://schemas.microsoft.com/office/drawing/2014/main" id="{94A1C95F-FCFC-94A1-13F9-B1369DD05776}"/>
            </a:ext>
            <a:ext uri="{147F2762-F138-4A5C-976F-8EAC2B608ADB}">
              <a16:predDERef xmlns:a16="http://schemas.microsoft.com/office/drawing/2014/main" pred="{4663FF53-84B0-B6BF-FFA2-1A7AED64B8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0" y="2279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1</xdr:col>
      <xdr:colOff>0</xdr:colOff>
      <xdr:row>242</xdr:row>
      <xdr:rowOff>0</xdr:rowOff>
    </xdr:to>
    <xdr:pic>
      <xdr:nvPicPr>
        <xdr:cNvPr id="305" name="IMG_242">
          <a:extLst>
            <a:ext uri="{FF2B5EF4-FFF2-40B4-BE49-F238E27FC236}">
              <a16:creationId xmlns:a16="http://schemas.microsoft.com/office/drawing/2014/main" id="{B5C46ACD-8D1E-96D3-6F8A-E2FF1A3B30F5}"/>
            </a:ext>
            <a:ext uri="{147F2762-F138-4A5C-976F-8EAC2B608ADB}">
              <a16:predDERef xmlns:a16="http://schemas.microsoft.com/office/drawing/2014/main" pred="{94A1C95F-FCFC-94A1-13F9-B1369DD057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2289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1</xdr:col>
      <xdr:colOff>0</xdr:colOff>
      <xdr:row>243</xdr:row>
      <xdr:rowOff>0</xdr:rowOff>
    </xdr:to>
    <xdr:pic>
      <xdr:nvPicPr>
        <xdr:cNvPr id="306" name="IMG_243">
          <a:extLst>
            <a:ext uri="{FF2B5EF4-FFF2-40B4-BE49-F238E27FC236}">
              <a16:creationId xmlns:a16="http://schemas.microsoft.com/office/drawing/2014/main" id="{CD6D4CA5-C15C-BBB3-2B99-A20ACBE0FA50}"/>
            </a:ext>
            <a:ext uri="{147F2762-F138-4A5C-976F-8EAC2B608ADB}">
              <a16:predDERef xmlns:a16="http://schemas.microsoft.com/office/drawing/2014/main" pred="{B5C46ACD-8D1E-96D3-6F8A-E2FF1A3B30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0" y="2298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1</xdr:col>
      <xdr:colOff>0</xdr:colOff>
      <xdr:row>244</xdr:row>
      <xdr:rowOff>0</xdr:rowOff>
    </xdr:to>
    <xdr:pic>
      <xdr:nvPicPr>
        <xdr:cNvPr id="307" name="IMG_244">
          <a:extLst>
            <a:ext uri="{FF2B5EF4-FFF2-40B4-BE49-F238E27FC236}">
              <a16:creationId xmlns:a16="http://schemas.microsoft.com/office/drawing/2014/main" id="{D440997F-EEEF-ED4F-FEA8-00CE7DE6C738}"/>
            </a:ext>
            <a:ext uri="{147F2762-F138-4A5C-976F-8EAC2B608ADB}">
              <a16:predDERef xmlns:a16="http://schemas.microsoft.com/office/drawing/2014/main" pred="{CD6D4CA5-C15C-BBB3-2B99-A20ACBE0FA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0" y="2308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1</xdr:col>
      <xdr:colOff>0</xdr:colOff>
      <xdr:row>245</xdr:row>
      <xdr:rowOff>0</xdr:rowOff>
    </xdr:to>
    <xdr:pic>
      <xdr:nvPicPr>
        <xdr:cNvPr id="308" name="IMG_245">
          <a:extLst>
            <a:ext uri="{FF2B5EF4-FFF2-40B4-BE49-F238E27FC236}">
              <a16:creationId xmlns:a16="http://schemas.microsoft.com/office/drawing/2014/main" id="{F7EE89EA-F940-8635-1D82-212E31FD184C}"/>
            </a:ext>
            <a:ext uri="{147F2762-F138-4A5C-976F-8EAC2B608ADB}">
              <a16:predDERef xmlns:a16="http://schemas.microsoft.com/office/drawing/2014/main" pred="{D440997F-EEEF-ED4F-FEA8-00CE7DE6C7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0" y="2317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1</xdr:col>
      <xdr:colOff>0</xdr:colOff>
      <xdr:row>246</xdr:row>
      <xdr:rowOff>0</xdr:rowOff>
    </xdr:to>
    <xdr:pic>
      <xdr:nvPicPr>
        <xdr:cNvPr id="309" name="IMG_246">
          <a:extLst>
            <a:ext uri="{FF2B5EF4-FFF2-40B4-BE49-F238E27FC236}">
              <a16:creationId xmlns:a16="http://schemas.microsoft.com/office/drawing/2014/main" id="{1496EB85-9E57-75D2-6B7B-4B0039192DF4}"/>
            </a:ext>
            <a:ext uri="{147F2762-F138-4A5C-976F-8EAC2B608ADB}">
              <a16:predDERef xmlns:a16="http://schemas.microsoft.com/office/drawing/2014/main" pred="{F7EE89EA-F940-8635-1D82-212E31FD18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0" y="2327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1</xdr:col>
      <xdr:colOff>0</xdr:colOff>
      <xdr:row>247</xdr:row>
      <xdr:rowOff>0</xdr:rowOff>
    </xdr:to>
    <xdr:pic>
      <xdr:nvPicPr>
        <xdr:cNvPr id="310" name="IMG_247">
          <a:extLst>
            <a:ext uri="{FF2B5EF4-FFF2-40B4-BE49-F238E27FC236}">
              <a16:creationId xmlns:a16="http://schemas.microsoft.com/office/drawing/2014/main" id="{925EBCDC-ACF1-1A72-7785-72DF98F49180}"/>
            </a:ext>
            <a:ext uri="{147F2762-F138-4A5C-976F-8EAC2B608ADB}">
              <a16:predDERef xmlns:a16="http://schemas.microsoft.com/office/drawing/2014/main" pred="{1496EB85-9E57-75D2-6B7B-4B0039192D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0" y="2336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1</xdr:col>
      <xdr:colOff>0</xdr:colOff>
      <xdr:row>248</xdr:row>
      <xdr:rowOff>0</xdr:rowOff>
    </xdr:to>
    <xdr:pic>
      <xdr:nvPicPr>
        <xdr:cNvPr id="311" name="IMG_248">
          <a:extLst>
            <a:ext uri="{FF2B5EF4-FFF2-40B4-BE49-F238E27FC236}">
              <a16:creationId xmlns:a16="http://schemas.microsoft.com/office/drawing/2014/main" id="{E5369D84-AB76-4D15-8E60-E9B83F74B3A8}"/>
            </a:ext>
            <a:ext uri="{147F2762-F138-4A5C-976F-8EAC2B608ADB}">
              <a16:predDERef xmlns:a16="http://schemas.microsoft.com/office/drawing/2014/main" pred="{925EBCDC-ACF1-1A72-7785-72DF98F491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0" y="2346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1</xdr:col>
      <xdr:colOff>0</xdr:colOff>
      <xdr:row>249</xdr:row>
      <xdr:rowOff>0</xdr:rowOff>
    </xdr:to>
    <xdr:pic>
      <xdr:nvPicPr>
        <xdr:cNvPr id="312" name="IMG_249">
          <a:extLst>
            <a:ext uri="{FF2B5EF4-FFF2-40B4-BE49-F238E27FC236}">
              <a16:creationId xmlns:a16="http://schemas.microsoft.com/office/drawing/2014/main" id="{F97E02B9-F69D-FEB9-4DE6-9C12AA3B6C1B}"/>
            </a:ext>
            <a:ext uri="{147F2762-F138-4A5C-976F-8EAC2B608ADB}">
              <a16:predDERef xmlns:a16="http://schemas.microsoft.com/office/drawing/2014/main" pred="{E5369D84-AB76-4D15-8E60-E9B83F74B3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0" y="2355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1</xdr:col>
      <xdr:colOff>0</xdr:colOff>
      <xdr:row>250</xdr:row>
      <xdr:rowOff>0</xdr:rowOff>
    </xdr:to>
    <xdr:pic>
      <xdr:nvPicPr>
        <xdr:cNvPr id="313" name="IMG_250">
          <a:extLst>
            <a:ext uri="{FF2B5EF4-FFF2-40B4-BE49-F238E27FC236}">
              <a16:creationId xmlns:a16="http://schemas.microsoft.com/office/drawing/2014/main" id="{8019891B-5DFA-A478-0347-E20F5ECF448B}"/>
            </a:ext>
            <a:ext uri="{147F2762-F138-4A5C-976F-8EAC2B608ADB}">
              <a16:predDERef xmlns:a16="http://schemas.microsoft.com/office/drawing/2014/main" pred="{F97E02B9-F69D-FEB9-4DE6-9C12AA3B6C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23654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1</xdr:col>
      <xdr:colOff>0</xdr:colOff>
      <xdr:row>251</xdr:row>
      <xdr:rowOff>0</xdr:rowOff>
    </xdr:to>
    <xdr:pic>
      <xdr:nvPicPr>
        <xdr:cNvPr id="314" name="IMG_251">
          <a:extLst>
            <a:ext uri="{FF2B5EF4-FFF2-40B4-BE49-F238E27FC236}">
              <a16:creationId xmlns:a16="http://schemas.microsoft.com/office/drawing/2014/main" id="{16168C1C-D5CF-A839-7909-009672D23EE5}"/>
            </a:ext>
            <a:ext uri="{147F2762-F138-4A5C-976F-8EAC2B608ADB}">
              <a16:predDERef xmlns:a16="http://schemas.microsoft.com/office/drawing/2014/main" pred="{8019891B-5DFA-A478-0347-E20F5ECF44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0" y="23749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1</xdr:col>
      <xdr:colOff>0</xdr:colOff>
      <xdr:row>252</xdr:row>
      <xdr:rowOff>0</xdr:rowOff>
    </xdr:to>
    <xdr:pic>
      <xdr:nvPicPr>
        <xdr:cNvPr id="315" name="IMG_252">
          <a:extLst>
            <a:ext uri="{FF2B5EF4-FFF2-40B4-BE49-F238E27FC236}">
              <a16:creationId xmlns:a16="http://schemas.microsoft.com/office/drawing/2014/main" id="{3BB56214-1E68-293F-0F5F-4B66756AA6A9}"/>
            </a:ext>
            <a:ext uri="{147F2762-F138-4A5C-976F-8EAC2B608ADB}">
              <a16:predDERef xmlns:a16="http://schemas.microsoft.com/office/drawing/2014/main" pred="{16168C1C-D5CF-A839-7909-009672D23E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0" y="23844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1</xdr:col>
      <xdr:colOff>0</xdr:colOff>
      <xdr:row>253</xdr:row>
      <xdr:rowOff>0</xdr:rowOff>
    </xdr:to>
    <xdr:pic>
      <xdr:nvPicPr>
        <xdr:cNvPr id="316" name="IMG_253">
          <a:extLst>
            <a:ext uri="{FF2B5EF4-FFF2-40B4-BE49-F238E27FC236}">
              <a16:creationId xmlns:a16="http://schemas.microsoft.com/office/drawing/2014/main" id="{B8957B0C-861C-8DA3-D125-ED0DE2E7BD40}"/>
            </a:ext>
            <a:ext uri="{147F2762-F138-4A5C-976F-8EAC2B608ADB}">
              <a16:predDERef xmlns:a16="http://schemas.microsoft.com/office/drawing/2014/main" pred="{3BB56214-1E68-293F-0F5F-4B66756AA6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0" y="23940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1</xdr:col>
      <xdr:colOff>0</xdr:colOff>
      <xdr:row>254</xdr:row>
      <xdr:rowOff>0</xdr:rowOff>
    </xdr:to>
    <xdr:pic>
      <xdr:nvPicPr>
        <xdr:cNvPr id="317" name="IMG_254">
          <a:extLst>
            <a:ext uri="{FF2B5EF4-FFF2-40B4-BE49-F238E27FC236}">
              <a16:creationId xmlns:a16="http://schemas.microsoft.com/office/drawing/2014/main" id="{3E8B48BC-EC8B-C9A0-55B3-724689A33C4C}"/>
            </a:ext>
            <a:ext uri="{147F2762-F138-4A5C-976F-8EAC2B608ADB}">
              <a16:predDERef xmlns:a16="http://schemas.microsoft.com/office/drawing/2014/main" pred="{B8957B0C-861C-8DA3-D125-ED0DE2E7BD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0" y="24035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1</xdr:col>
      <xdr:colOff>0</xdr:colOff>
      <xdr:row>255</xdr:row>
      <xdr:rowOff>0</xdr:rowOff>
    </xdr:to>
    <xdr:pic>
      <xdr:nvPicPr>
        <xdr:cNvPr id="318" name="IMG_255">
          <a:extLst>
            <a:ext uri="{FF2B5EF4-FFF2-40B4-BE49-F238E27FC236}">
              <a16:creationId xmlns:a16="http://schemas.microsoft.com/office/drawing/2014/main" id="{DFFE7695-561B-B11C-2054-A964E1A773FC}"/>
            </a:ext>
            <a:ext uri="{147F2762-F138-4A5C-976F-8EAC2B608ADB}">
              <a16:predDERef xmlns:a16="http://schemas.microsoft.com/office/drawing/2014/main" pred="{3E8B48BC-EC8B-C9A0-55B3-724689A33C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0" y="24130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1</xdr:col>
      <xdr:colOff>0</xdr:colOff>
      <xdr:row>256</xdr:row>
      <xdr:rowOff>0</xdr:rowOff>
    </xdr:to>
    <xdr:pic>
      <xdr:nvPicPr>
        <xdr:cNvPr id="319" name="IMG_256">
          <a:extLst>
            <a:ext uri="{FF2B5EF4-FFF2-40B4-BE49-F238E27FC236}">
              <a16:creationId xmlns:a16="http://schemas.microsoft.com/office/drawing/2014/main" id="{FE6EED8C-1E01-5809-7314-15F92787563D}"/>
            </a:ext>
            <a:ext uri="{147F2762-F138-4A5C-976F-8EAC2B608ADB}">
              <a16:predDERef xmlns:a16="http://schemas.microsoft.com/office/drawing/2014/main" pred="{DFFE7695-561B-B11C-2054-A964E1A773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0" y="24225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1</xdr:col>
      <xdr:colOff>0</xdr:colOff>
      <xdr:row>257</xdr:row>
      <xdr:rowOff>0</xdr:rowOff>
    </xdr:to>
    <xdr:pic>
      <xdr:nvPicPr>
        <xdr:cNvPr id="320" name="IMG_257">
          <a:extLst>
            <a:ext uri="{FF2B5EF4-FFF2-40B4-BE49-F238E27FC236}">
              <a16:creationId xmlns:a16="http://schemas.microsoft.com/office/drawing/2014/main" id="{51B888EE-F642-7485-697A-A13F0557BE66}"/>
            </a:ext>
            <a:ext uri="{147F2762-F138-4A5C-976F-8EAC2B608ADB}">
              <a16:predDERef xmlns:a16="http://schemas.microsoft.com/office/drawing/2014/main" pred="{FE6EED8C-1E01-5809-7314-15F9278756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0" y="2432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1</xdr:col>
      <xdr:colOff>0</xdr:colOff>
      <xdr:row>258</xdr:row>
      <xdr:rowOff>0</xdr:rowOff>
    </xdr:to>
    <xdr:pic>
      <xdr:nvPicPr>
        <xdr:cNvPr id="321" name="IMG_258">
          <a:extLst>
            <a:ext uri="{FF2B5EF4-FFF2-40B4-BE49-F238E27FC236}">
              <a16:creationId xmlns:a16="http://schemas.microsoft.com/office/drawing/2014/main" id="{AD4AF25C-9147-E2E5-9594-91758B74FFBC}"/>
            </a:ext>
            <a:ext uri="{147F2762-F138-4A5C-976F-8EAC2B608ADB}">
              <a16:predDERef xmlns:a16="http://schemas.microsoft.com/office/drawing/2014/main" pred="{51B888EE-F642-7485-697A-A13F0557BE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0" y="2441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1</xdr:col>
      <xdr:colOff>0</xdr:colOff>
      <xdr:row>259</xdr:row>
      <xdr:rowOff>0</xdr:rowOff>
    </xdr:to>
    <xdr:pic>
      <xdr:nvPicPr>
        <xdr:cNvPr id="322" name="IMG_259">
          <a:extLst>
            <a:ext uri="{FF2B5EF4-FFF2-40B4-BE49-F238E27FC236}">
              <a16:creationId xmlns:a16="http://schemas.microsoft.com/office/drawing/2014/main" id="{93FA973F-F481-C497-4C2C-D95530518CB0}"/>
            </a:ext>
            <a:ext uri="{147F2762-F138-4A5C-976F-8EAC2B608ADB}">
              <a16:predDERef xmlns:a16="http://schemas.microsoft.com/office/drawing/2014/main" pred="{AD4AF25C-9147-E2E5-9594-91758B74FF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0" y="2451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1</xdr:col>
      <xdr:colOff>0</xdr:colOff>
      <xdr:row>260</xdr:row>
      <xdr:rowOff>0</xdr:rowOff>
    </xdr:to>
    <xdr:pic>
      <xdr:nvPicPr>
        <xdr:cNvPr id="323" name="IMG_260">
          <a:extLst>
            <a:ext uri="{FF2B5EF4-FFF2-40B4-BE49-F238E27FC236}">
              <a16:creationId xmlns:a16="http://schemas.microsoft.com/office/drawing/2014/main" id="{FE2390E5-2AB2-47F1-EA91-91F90F5B8020}"/>
            </a:ext>
            <a:ext uri="{147F2762-F138-4A5C-976F-8EAC2B608ADB}">
              <a16:predDERef xmlns:a16="http://schemas.microsoft.com/office/drawing/2014/main" pred="{93FA973F-F481-C497-4C2C-D95530518C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0" y="2460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1</xdr:col>
      <xdr:colOff>0</xdr:colOff>
      <xdr:row>261</xdr:row>
      <xdr:rowOff>0</xdr:rowOff>
    </xdr:to>
    <xdr:pic>
      <xdr:nvPicPr>
        <xdr:cNvPr id="324" name="IMG_261">
          <a:extLst>
            <a:ext uri="{FF2B5EF4-FFF2-40B4-BE49-F238E27FC236}">
              <a16:creationId xmlns:a16="http://schemas.microsoft.com/office/drawing/2014/main" id="{3B5A9682-586F-E616-0CD3-A68188A4ED97}"/>
            </a:ext>
            <a:ext uri="{147F2762-F138-4A5C-976F-8EAC2B608ADB}">
              <a16:predDERef xmlns:a16="http://schemas.microsoft.com/office/drawing/2014/main" pred="{FE2390E5-2AB2-47F1-EA91-91F90F5B80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0" y="2470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1</xdr:col>
      <xdr:colOff>0</xdr:colOff>
      <xdr:row>262</xdr:row>
      <xdr:rowOff>0</xdr:rowOff>
    </xdr:to>
    <xdr:pic>
      <xdr:nvPicPr>
        <xdr:cNvPr id="325" name="IMG_262">
          <a:extLst>
            <a:ext uri="{FF2B5EF4-FFF2-40B4-BE49-F238E27FC236}">
              <a16:creationId xmlns:a16="http://schemas.microsoft.com/office/drawing/2014/main" id="{E10BDB2D-A4BF-823D-F7DC-27D1F462B35D}"/>
            </a:ext>
            <a:ext uri="{147F2762-F138-4A5C-976F-8EAC2B608ADB}">
              <a16:predDERef xmlns:a16="http://schemas.microsoft.com/office/drawing/2014/main" pred="{3B5A9682-586F-E616-0CD3-A68188A4ED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0" y="2479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1</xdr:col>
      <xdr:colOff>0</xdr:colOff>
      <xdr:row>263</xdr:row>
      <xdr:rowOff>0</xdr:rowOff>
    </xdr:to>
    <xdr:pic>
      <xdr:nvPicPr>
        <xdr:cNvPr id="326" name="IMG_263">
          <a:extLst>
            <a:ext uri="{FF2B5EF4-FFF2-40B4-BE49-F238E27FC236}">
              <a16:creationId xmlns:a16="http://schemas.microsoft.com/office/drawing/2014/main" id="{06388468-DF21-3208-4DD1-158FBF07D53B}"/>
            </a:ext>
            <a:ext uri="{147F2762-F138-4A5C-976F-8EAC2B608ADB}">
              <a16:predDERef xmlns:a16="http://schemas.microsoft.com/office/drawing/2014/main" pred="{E10BDB2D-A4BF-823D-F7DC-27D1F462B3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0" y="2489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1</xdr:col>
      <xdr:colOff>0</xdr:colOff>
      <xdr:row>264</xdr:row>
      <xdr:rowOff>0</xdr:rowOff>
    </xdr:to>
    <xdr:pic>
      <xdr:nvPicPr>
        <xdr:cNvPr id="327" name="IMG_264">
          <a:extLst>
            <a:ext uri="{FF2B5EF4-FFF2-40B4-BE49-F238E27FC236}">
              <a16:creationId xmlns:a16="http://schemas.microsoft.com/office/drawing/2014/main" id="{BEB92C16-AB0A-AA19-0B8B-65CAE9258312}"/>
            </a:ext>
            <a:ext uri="{147F2762-F138-4A5C-976F-8EAC2B608ADB}">
              <a16:predDERef xmlns:a16="http://schemas.microsoft.com/office/drawing/2014/main" pred="{06388468-DF21-3208-4DD1-158FBF07D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0" y="2498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1</xdr:col>
      <xdr:colOff>0</xdr:colOff>
      <xdr:row>265</xdr:row>
      <xdr:rowOff>0</xdr:rowOff>
    </xdr:to>
    <xdr:pic>
      <xdr:nvPicPr>
        <xdr:cNvPr id="328" name="IMG_265">
          <a:extLst>
            <a:ext uri="{FF2B5EF4-FFF2-40B4-BE49-F238E27FC236}">
              <a16:creationId xmlns:a16="http://schemas.microsoft.com/office/drawing/2014/main" id="{5748E38A-E87A-700D-9529-0B9AC6C47AF3}"/>
            </a:ext>
            <a:ext uri="{147F2762-F138-4A5C-976F-8EAC2B608ADB}">
              <a16:predDERef xmlns:a16="http://schemas.microsoft.com/office/drawing/2014/main" pred="{BEB92C16-AB0A-AA19-0B8B-65CAE92583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0" y="2508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1</xdr:col>
      <xdr:colOff>0</xdr:colOff>
      <xdr:row>266</xdr:row>
      <xdr:rowOff>0</xdr:rowOff>
    </xdr:to>
    <xdr:pic>
      <xdr:nvPicPr>
        <xdr:cNvPr id="329" name="IMG_266">
          <a:extLst>
            <a:ext uri="{FF2B5EF4-FFF2-40B4-BE49-F238E27FC236}">
              <a16:creationId xmlns:a16="http://schemas.microsoft.com/office/drawing/2014/main" id="{0044BF04-AD71-FF19-1E61-087C52B01D05}"/>
            </a:ext>
            <a:ext uri="{147F2762-F138-4A5C-976F-8EAC2B608ADB}">
              <a16:predDERef xmlns:a16="http://schemas.microsoft.com/office/drawing/2014/main" pred="{5748E38A-E87A-700D-9529-0B9AC6C47A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2517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1</xdr:col>
      <xdr:colOff>0</xdr:colOff>
      <xdr:row>267</xdr:row>
      <xdr:rowOff>0</xdr:rowOff>
    </xdr:to>
    <xdr:pic>
      <xdr:nvPicPr>
        <xdr:cNvPr id="330" name="IMG_267">
          <a:extLst>
            <a:ext uri="{FF2B5EF4-FFF2-40B4-BE49-F238E27FC236}">
              <a16:creationId xmlns:a16="http://schemas.microsoft.com/office/drawing/2014/main" id="{3ED40DE7-99AD-ACB6-39B3-7BF898E50CA5}"/>
            </a:ext>
            <a:ext uri="{147F2762-F138-4A5C-976F-8EAC2B608ADB}">
              <a16:predDERef xmlns:a16="http://schemas.microsoft.com/office/drawing/2014/main" pred="{0044BF04-AD71-FF19-1E61-087C52B01D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0" y="2527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1</xdr:col>
      <xdr:colOff>0</xdr:colOff>
      <xdr:row>268</xdr:row>
      <xdr:rowOff>0</xdr:rowOff>
    </xdr:to>
    <xdr:pic>
      <xdr:nvPicPr>
        <xdr:cNvPr id="331" name="IMG_268">
          <a:extLst>
            <a:ext uri="{FF2B5EF4-FFF2-40B4-BE49-F238E27FC236}">
              <a16:creationId xmlns:a16="http://schemas.microsoft.com/office/drawing/2014/main" id="{AB03523F-20AF-2E24-4EA6-D3AA5CE45145}"/>
            </a:ext>
            <a:ext uri="{147F2762-F138-4A5C-976F-8EAC2B608ADB}">
              <a16:predDERef xmlns:a16="http://schemas.microsoft.com/office/drawing/2014/main" pred="{3ED40DE7-99AD-ACB6-39B3-7BF898E50C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0" y="2536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1</xdr:col>
      <xdr:colOff>0</xdr:colOff>
      <xdr:row>269</xdr:row>
      <xdr:rowOff>0</xdr:rowOff>
    </xdr:to>
    <xdr:pic>
      <xdr:nvPicPr>
        <xdr:cNvPr id="332" name="IMG_269">
          <a:extLst>
            <a:ext uri="{FF2B5EF4-FFF2-40B4-BE49-F238E27FC236}">
              <a16:creationId xmlns:a16="http://schemas.microsoft.com/office/drawing/2014/main" id="{20BD0DBF-FEB6-8BEA-CC23-5EDEF17DDAD1}"/>
            </a:ext>
            <a:ext uri="{147F2762-F138-4A5C-976F-8EAC2B608ADB}">
              <a16:predDERef xmlns:a16="http://schemas.microsoft.com/office/drawing/2014/main" pred="{AB03523F-20AF-2E24-4EA6-D3AA5CE451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0" y="2546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1</xdr:col>
      <xdr:colOff>0</xdr:colOff>
      <xdr:row>270</xdr:row>
      <xdr:rowOff>0</xdr:rowOff>
    </xdr:to>
    <xdr:pic>
      <xdr:nvPicPr>
        <xdr:cNvPr id="333" name="IMG_270">
          <a:extLst>
            <a:ext uri="{FF2B5EF4-FFF2-40B4-BE49-F238E27FC236}">
              <a16:creationId xmlns:a16="http://schemas.microsoft.com/office/drawing/2014/main" id="{FC2E3CDC-F61F-B1A2-D577-C87D845A1C01}"/>
            </a:ext>
            <a:ext uri="{147F2762-F138-4A5C-976F-8EAC2B608ADB}">
              <a16:predDERef xmlns:a16="http://schemas.microsoft.com/office/drawing/2014/main" pred="{20BD0DBF-FEB6-8BEA-CC23-5EDEF17DDA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0" y="2555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1</xdr:col>
      <xdr:colOff>0</xdr:colOff>
      <xdr:row>271</xdr:row>
      <xdr:rowOff>0</xdr:rowOff>
    </xdr:to>
    <xdr:pic>
      <xdr:nvPicPr>
        <xdr:cNvPr id="334" name="IMG_271">
          <a:extLst>
            <a:ext uri="{FF2B5EF4-FFF2-40B4-BE49-F238E27FC236}">
              <a16:creationId xmlns:a16="http://schemas.microsoft.com/office/drawing/2014/main" id="{148913D4-665D-4876-AC27-866F6A3A443F}"/>
            </a:ext>
            <a:ext uri="{147F2762-F138-4A5C-976F-8EAC2B608ADB}">
              <a16:predDERef xmlns:a16="http://schemas.microsoft.com/office/drawing/2014/main" pred="{FC2E3CDC-F61F-B1A2-D577-C87D845A1C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0" y="2565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1</xdr:col>
      <xdr:colOff>0</xdr:colOff>
      <xdr:row>272</xdr:row>
      <xdr:rowOff>0</xdr:rowOff>
    </xdr:to>
    <xdr:pic>
      <xdr:nvPicPr>
        <xdr:cNvPr id="335" name="IMG_272">
          <a:extLst>
            <a:ext uri="{FF2B5EF4-FFF2-40B4-BE49-F238E27FC236}">
              <a16:creationId xmlns:a16="http://schemas.microsoft.com/office/drawing/2014/main" id="{0DE9A2A7-6C56-5AD3-918B-F06E7125C0A6}"/>
            </a:ext>
            <a:ext uri="{147F2762-F138-4A5C-976F-8EAC2B608ADB}">
              <a16:predDERef xmlns:a16="http://schemas.microsoft.com/office/drawing/2014/main" pred="{148913D4-665D-4876-AC27-866F6A3A44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2574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1</xdr:col>
      <xdr:colOff>0</xdr:colOff>
      <xdr:row>273</xdr:row>
      <xdr:rowOff>0</xdr:rowOff>
    </xdr:to>
    <xdr:pic>
      <xdr:nvPicPr>
        <xdr:cNvPr id="336" name="IMG_273">
          <a:extLst>
            <a:ext uri="{FF2B5EF4-FFF2-40B4-BE49-F238E27FC236}">
              <a16:creationId xmlns:a16="http://schemas.microsoft.com/office/drawing/2014/main" id="{62E19437-D772-6551-2C77-59C2EEF23F65}"/>
            </a:ext>
            <a:ext uri="{147F2762-F138-4A5C-976F-8EAC2B608ADB}">
              <a16:predDERef xmlns:a16="http://schemas.microsoft.com/office/drawing/2014/main" pred="{0DE9A2A7-6C56-5AD3-918B-F06E7125C0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0" y="2584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1</xdr:col>
      <xdr:colOff>0</xdr:colOff>
      <xdr:row>274</xdr:row>
      <xdr:rowOff>0</xdr:rowOff>
    </xdr:to>
    <xdr:pic>
      <xdr:nvPicPr>
        <xdr:cNvPr id="337" name="IMG_274">
          <a:extLst>
            <a:ext uri="{FF2B5EF4-FFF2-40B4-BE49-F238E27FC236}">
              <a16:creationId xmlns:a16="http://schemas.microsoft.com/office/drawing/2014/main" id="{E031B336-EA6B-DC38-5549-806107AFA98D}"/>
            </a:ext>
            <a:ext uri="{147F2762-F138-4A5C-976F-8EAC2B608ADB}">
              <a16:predDERef xmlns:a16="http://schemas.microsoft.com/office/drawing/2014/main" pred="{62E19437-D772-6551-2C77-59C2EEF23F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0" y="2594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1</xdr:col>
      <xdr:colOff>0</xdr:colOff>
      <xdr:row>275</xdr:row>
      <xdr:rowOff>0</xdr:rowOff>
    </xdr:to>
    <xdr:pic>
      <xdr:nvPicPr>
        <xdr:cNvPr id="338" name="IMG_275">
          <a:extLst>
            <a:ext uri="{FF2B5EF4-FFF2-40B4-BE49-F238E27FC236}">
              <a16:creationId xmlns:a16="http://schemas.microsoft.com/office/drawing/2014/main" id="{25EF631A-15DE-15DE-A270-EB4A85AA552F}"/>
            </a:ext>
            <a:ext uri="{147F2762-F138-4A5C-976F-8EAC2B608ADB}">
              <a16:predDERef xmlns:a16="http://schemas.microsoft.com/office/drawing/2014/main" pred="{E031B336-EA6B-DC38-5549-806107AFA9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0" y="2603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1</xdr:col>
      <xdr:colOff>0</xdr:colOff>
      <xdr:row>276</xdr:row>
      <xdr:rowOff>0</xdr:rowOff>
    </xdr:to>
    <xdr:pic>
      <xdr:nvPicPr>
        <xdr:cNvPr id="339" name="IMG_276">
          <a:extLst>
            <a:ext uri="{FF2B5EF4-FFF2-40B4-BE49-F238E27FC236}">
              <a16:creationId xmlns:a16="http://schemas.microsoft.com/office/drawing/2014/main" id="{B731E119-798B-3B6C-9003-35B26390A755}"/>
            </a:ext>
            <a:ext uri="{147F2762-F138-4A5C-976F-8EAC2B608ADB}">
              <a16:predDERef xmlns:a16="http://schemas.microsoft.com/office/drawing/2014/main" pred="{25EF631A-15DE-15DE-A270-EB4A85AA55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0" y="2613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1</xdr:col>
      <xdr:colOff>0</xdr:colOff>
      <xdr:row>277</xdr:row>
      <xdr:rowOff>0</xdr:rowOff>
    </xdr:to>
    <xdr:pic>
      <xdr:nvPicPr>
        <xdr:cNvPr id="340" name="IMG_277">
          <a:extLst>
            <a:ext uri="{FF2B5EF4-FFF2-40B4-BE49-F238E27FC236}">
              <a16:creationId xmlns:a16="http://schemas.microsoft.com/office/drawing/2014/main" id="{2C33DD3E-46D0-5CA9-8B14-C02F84CFB8B1}"/>
            </a:ext>
            <a:ext uri="{147F2762-F138-4A5C-976F-8EAC2B608ADB}">
              <a16:predDERef xmlns:a16="http://schemas.microsoft.com/office/drawing/2014/main" pred="{B731E119-798B-3B6C-9003-35B26390A7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0" y="2622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1</xdr:col>
      <xdr:colOff>0</xdr:colOff>
      <xdr:row>278</xdr:row>
      <xdr:rowOff>0</xdr:rowOff>
    </xdr:to>
    <xdr:pic>
      <xdr:nvPicPr>
        <xdr:cNvPr id="341" name="IMG_278">
          <a:extLst>
            <a:ext uri="{FF2B5EF4-FFF2-40B4-BE49-F238E27FC236}">
              <a16:creationId xmlns:a16="http://schemas.microsoft.com/office/drawing/2014/main" id="{1DD656CA-3D78-B94D-BC8E-C478FFA84868}"/>
            </a:ext>
            <a:ext uri="{147F2762-F138-4A5C-976F-8EAC2B608ADB}">
              <a16:predDERef xmlns:a16="http://schemas.microsoft.com/office/drawing/2014/main" pred="{2C33DD3E-46D0-5CA9-8B14-C02F84CFB8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0" y="2632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1</xdr:col>
      <xdr:colOff>0</xdr:colOff>
      <xdr:row>279</xdr:row>
      <xdr:rowOff>0</xdr:rowOff>
    </xdr:to>
    <xdr:pic>
      <xdr:nvPicPr>
        <xdr:cNvPr id="342" name="IMG_279">
          <a:extLst>
            <a:ext uri="{FF2B5EF4-FFF2-40B4-BE49-F238E27FC236}">
              <a16:creationId xmlns:a16="http://schemas.microsoft.com/office/drawing/2014/main" id="{F403BE18-7E4C-D852-B1C8-572811E06D40}"/>
            </a:ext>
            <a:ext uri="{147F2762-F138-4A5C-976F-8EAC2B608ADB}">
              <a16:predDERef xmlns:a16="http://schemas.microsoft.com/office/drawing/2014/main" pred="{1DD656CA-3D78-B94D-BC8E-C478FFA848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0" y="2641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1</xdr:col>
      <xdr:colOff>0</xdr:colOff>
      <xdr:row>280</xdr:row>
      <xdr:rowOff>0</xdr:rowOff>
    </xdr:to>
    <xdr:pic>
      <xdr:nvPicPr>
        <xdr:cNvPr id="343" name="IMG_280">
          <a:extLst>
            <a:ext uri="{FF2B5EF4-FFF2-40B4-BE49-F238E27FC236}">
              <a16:creationId xmlns:a16="http://schemas.microsoft.com/office/drawing/2014/main" id="{BB6EB8B5-FB31-9BC8-C83A-F2E1B7F51036}"/>
            </a:ext>
            <a:ext uri="{147F2762-F138-4A5C-976F-8EAC2B608ADB}">
              <a16:predDERef xmlns:a16="http://schemas.microsoft.com/office/drawing/2014/main" pred="{F403BE18-7E4C-D852-B1C8-572811E06D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0" y="2651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1</xdr:col>
      <xdr:colOff>0</xdr:colOff>
      <xdr:row>281</xdr:row>
      <xdr:rowOff>0</xdr:rowOff>
    </xdr:to>
    <xdr:pic>
      <xdr:nvPicPr>
        <xdr:cNvPr id="344" name="IMG_281">
          <a:extLst>
            <a:ext uri="{FF2B5EF4-FFF2-40B4-BE49-F238E27FC236}">
              <a16:creationId xmlns:a16="http://schemas.microsoft.com/office/drawing/2014/main" id="{CA18F721-8A91-41CB-E419-F30475DF60E7}"/>
            </a:ext>
            <a:ext uri="{147F2762-F138-4A5C-976F-8EAC2B608ADB}">
              <a16:predDERef xmlns:a16="http://schemas.microsoft.com/office/drawing/2014/main" pred="{BB6EB8B5-FB31-9BC8-C83A-F2E1B7F510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0" y="2660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1</xdr:col>
      <xdr:colOff>0</xdr:colOff>
      <xdr:row>282</xdr:row>
      <xdr:rowOff>0</xdr:rowOff>
    </xdr:to>
    <xdr:pic>
      <xdr:nvPicPr>
        <xdr:cNvPr id="345" name="IMG_282">
          <a:extLst>
            <a:ext uri="{FF2B5EF4-FFF2-40B4-BE49-F238E27FC236}">
              <a16:creationId xmlns:a16="http://schemas.microsoft.com/office/drawing/2014/main" id="{2111ADF4-D6F3-AF9F-83C8-5F330A9884D7}"/>
            </a:ext>
            <a:ext uri="{147F2762-F138-4A5C-976F-8EAC2B608ADB}">
              <a16:predDERef xmlns:a16="http://schemas.microsoft.com/office/drawing/2014/main" pred="{CA18F721-8A91-41CB-E419-F30475DF6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0" y="2670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1</xdr:col>
      <xdr:colOff>0</xdr:colOff>
      <xdr:row>283</xdr:row>
      <xdr:rowOff>0</xdr:rowOff>
    </xdr:to>
    <xdr:pic>
      <xdr:nvPicPr>
        <xdr:cNvPr id="346" name="IMG_283">
          <a:extLst>
            <a:ext uri="{FF2B5EF4-FFF2-40B4-BE49-F238E27FC236}">
              <a16:creationId xmlns:a16="http://schemas.microsoft.com/office/drawing/2014/main" id="{BD6D6144-909C-9A44-6BA8-C2F196D62858}"/>
            </a:ext>
            <a:ext uri="{147F2762-F138-4A5C-976F-8EAC2B608ADB}">
              <a16:predDERef xmlns:a16="http://schemas.microsoft.com/office/drawing/2014/main" pred="{2111ADF4-D6F3-AF9F-83C8-5F330A9884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0" y="2679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1</xdr:col>
      <xdr:colOff>0</xdr:colOff>
      <xdr:row>284</xdr:row>
      <xdr:rowOff>0</xdr:rowOff>
    </xdr:to>
    <xdr:pic>
      <xdr:nvPicPr>
        <xdr:cNvPr id="347" name="IMG_284">
          <a:extLst>
            <a:ext uri="{FF2B5EF4-FFF2-40B4-BE49-F238E27FC236}">
              <a16:creationId xmlns:a16="http://schemas.microsoft.com/office/drawing/2014/main" id="{95B255A0-CB6C-D8F3-026F-0E4436F88BAF}"/>
            </a:ext>
            <a:ext uri="{147F2762-F138-4A5C-976F-8EAC2B608ADB}">
              <a16:predDERef xmlns:a16="http://schemas.microsoft.com/office/drawing/2014/main" pred="{BD6D6144-909C-9A44-6BA8-C2F196D628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0" y="2689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1</xdr:col>
      <xdr:colOff>0</xdr:colOff>
      <xdr:row>285</xdr:row>
      <xdr:rowOff>0</xdr:rowOff>
    </xdr:to>
    <xdr:pic>
      <xdr:nvPicPr>
        <xdr:cNvPr id="348" name="IMG_285">
          <a:extLst>
            <a:ext uri="{FF2B5EF4-FFF2-40B4-BE49-F238E27FC236}">
              <a16:creationId xmlns:a16="http://schemas.microsoft.com/office/drawing/2014/main" id="{81C84795-6A7C-C157-594F-78C21CF39E6A}"/>
            </a:ext>
            <a:ext uri="{147F2762-F138-4A5C-976F-8EAC2B608ADB}">
              <a16:predDERef xmlns:a16="http://schemas.microsoft.com/office/drawing/2014/main" pred="{95B255A0-CB6C-D8F3-026F-0E4436F88B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0" y="2698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1</xdr:col>
      <xdr:colOff>0</xdr:colOff>
      <xdr:row>286</xdr:row>
      <xdr:rowOff>0</xdr:rowOff>
    </xdr:to>
    <xdr:pic>
      <xdr:nvPicPr>
        <xdr:cNvPr id="349" name="IMG_286">
          <a:extLst>
            <a:ext uri="{FF2B5EF4-FFF2-40B4-BE49-F238E27FC236}">
              <a16:creationId xmlns:a16="http://schemas.microsoft.com/office/drawing/2014/main" id="{00BDFCCA-6AC2-A5C5-0F9A-416F8507EDAA}"/>
            </a:ext>
            <a:ext uri="{147F2762-F138-4A5C-976F-8EAC2B608ADB}">
              <a16:predDERef xmlns:a16="http://schemas.microsoft.com/office/drawing/2014/main" pred="{81C84795-6A7C-C157-594F-78C21CF39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0" y="2708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1</xdr:col>
      <xdr:colOff>0</xdr:colOff>
      <xdr:row>287</xdr:row>
      <xdr:rowOff>0</xdr:rowOff>
    </xdr:to>
    <xdr:pic>
      <xdr:nvPicPr>
        <xdr:cNvPr id="350" name="IMG_287">
          <a:extLst>
            <a:ext uri="{FF2B5EF4-FFF2-40B4-BE49-F238E27FC236}">
              <a16:creationId xmlns:a16="http://schemas.microsoft.com/office/drawing/2014/main" id="{98F0D488-220E-7C72-51FA-3968122E414D}"/>
            </a:ext>
            <a:ext uri="{147F2762-F138-4A5C-976F-8EAC2B608ADB}">
              <a16:predDERef xmlns:a16="http://schemas.microsoft.com/office/drawing/2014/main" pred="{00BDFCCA-6AC2-A5C5-0F9A-416F8507ED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0" y="2717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1</xdr:col>
      <xdr:colOff>0</xdr:colOff>
      <xdr:row>288</xdr:row>
      <xdr:rowOff>0</xdr:rowOff>
    </xdr:to>
    <xdr:pic>
      <xdr:nvPicPr>
        <xdr:cNvPr id="351" name="IMG_288">
          <a:extLst>
            <a:ext uri="{FF2B5EF4-FFF2-40B4-BE49-F238E27FC236}">
              <a16:creationId xmlns:a16="http://schemas.microsoft.com/office/drawing/2014/main" id="{ECFBB17E-8284-F794-6CA3-6A4C66940BF3}"/>
            </a:ext>
            <a:ext uri="{147F2762-F138-4A5C-976F-8EAC2B608ADB}">
              <a16:predDERef xmlns:a16="http://schemas.microsoft.com/office/drawing/2014/main" pred="{98F0D488-220E-7C72-51FA-3968122E41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0" y="2727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1</xdr:col>
      <xdr:colOff>0</xdr:colOff>
      <xdr:row>289</xdr:row>
      <xdr:rowOff>0</xdr:rowOff>
    </xdr:to>
    <xdr:pic>
      <xdr:nvPicPr>
        <xdr:cNvPr id="352" name="IMG_289">
          <a:extLst>
            <a:ext uri="{FF2B5EF4-FFF2-40B4-BE49-F238E27FC236}">
              <a16:creationId xmlns:a16="http://schemas.microsoft.com/office/drawing/2014/main" id="{64FDDD1A-7FF4-0178-E928-D8EAE6DE4F71}"/>
            </a:ext>
            <a:ext uri="{147F2762-F138-4A5C-976F-8EAC2B608ADB}">
              <a16:predDERef xmlns:a16="http://schemas.microsoft.com/office/drawing/2014/main" pred="{ECFBB17E-8284-F794-6CA3-6A4C66940B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0" y="2736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1</xdr:col>
      <xdr:colOff>0</xdr:colOff>
      <xdr:row>290</xdr:row>
      <xdr:rowOff>0</xdr:rowOff>
    </xdr:to>
    <xdr:pic>
      <xdr:nvPicPr>
        <xdr:cNvPr id="353" name="IMG_290">
          <a:extLst>
            <a:ext uri="{FF2B5EF4-FFF2-40B4-BE49-F238E27FC236}">
              <a16:creationId xmlns:a16="http://schemas.microsoft.com/office/drawing/2014/main" id="{57593912-BA14-F3C6-077D-ABA24DF95A68}"/>
            </a:ext>
            <a:ext uri="{147F2762-F138-4A5C-976F-8EAC2B608ADB}">
              <a16:predDERef xmlns:a16="http://schemas.microsoft.com/office/drawing/2014/main" pred="{64FDDD1A-7FF4-0178-E928-D8EAE6DE4F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27464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1</xdr:col>
      <xdr:colOff>0</xdr:colOff>
      <xdr:row>291</xdr:row>
      <xdr:rowOff>0</xdr:rowOff>
    </xdr:to>
    <xdr:pic>
      <xdr:nvPicPr>
        <xdr:cNvPr id="354" name="IMG_291">
          <a:extLst>
            <a:ext uri="{FF2B5EF4-FFF2-40B4-BE49-F238E27FC236}">
              <a16:creationId xmlns:a16="http://schemas.microsoft.com/office/drawing/2014/main" id="{06ED8F97-DB8B-B2B1-F471-4A7ACB8D47A5}"/>
            </a:ext>
            <a:ext uri="{147F2762-F138-4A5C-976F-8EAC2B608ADB}">
              <a16:predDERef xmlns:a16="http://schemas.microsoft.com/office/drawing/2014/main" pred="{57593912-BA14-F3C6-077D-ABA24DF95A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0" y="27559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1</xdr:col>
      <xdr:colOff>0</xdr:colOff>
      <xdr:row>292</xdr:row>
      <xdr:rowOff>0</xdr:rowOff>
    </xdr:to>
    <xdr:pic>
      <xdr:nvPicPr>
        <xdr:cNvPr id="355" name="IMG_292">
          <a:extLst>
            <a:ext uri="{FF2B5EF4-FFF2-40B4-BE49-F238E27FC236}">
              <a16:creationId xmlns:a16="http://schemas.microsoft.com/office/drawing/2014/main" id="{336A6725-E58A-6A95-3190-00BBF4E23993}"/>
            </a:ext>
            <a:ext uri="{147F2762-F138-4A5C-976F-8EAC2B608ADB}">
              <a16:predDERef xmlns:a16="http://schemas.microsoft.com/office/drawing/2014/main" pred="{06ED8F97-DB8B-B2B1-F471-4A7ACB8D47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0" y="27654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1</xdr:col>
      <xdr:colOff>0</xdr:colOff>
      <xdr:row>293</xdr:row>
      <xdr:rowOff>0</xdr:rowOff>
    </xdr:to>
    <xdr:pic>
      <xdr:nvPicPr>
        <xdr:cNvPr id="356" name="IMG_293">
          <a:extLst>
            <a:ext uri="{FF2B5EF4-FFF2-40B4-BE49-F238E27FC236}">
              <a16:creationId xmlns:a16="http://schemas.microsoft.com/office/drawing/2014/main" id="{33E4365B-6918-CFC5-1C84-072F73129744}"/>
            </a:ext>
            <a:ext uri="{147F2762-F138-4A5C-976F-8EAC2B608ADB}">
              <a16:predDERef xmlns:a16="http://schemas.microsoft.com/office/drawing/2014/main" pred="{336A6725-E58A-6A95-3190-00BBF4E239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0" y="27750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1</xdr:col>
      <xdr:colOff>0</xdr:colOff>
      <xdr:row>294</xdr:row>
      <xdr:rowOff>0</xdr:rowOff>
    </xdr:to>
    <xdr:pic>
      <xdr:nvPicPr>
        <xdr:cNvPr id="357" name="IMG_294">
          <a:extLst>
            <a:ext uri="{FF2B5EF4-FFF2-40B4-BE49-F238E27FC236}">
              <a16:creationId xmlns:a16="http://schemas.microsoft.com/office/drawing/2014/main" id="{EA45F258-EFC3-1B3E-C796-CCFBCE60DC52}"/>
            </a:ext>
            <a:ext uri="{147F2762-F138-4A5C-976F-8EAC2B608ADB}">
              <a16:predDERef xmlns:a16="http://schemas.microsoft.com/office/drawing/2014/main" pred="{33E4365B-6918-CFC5-1C84-072F731297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0" y="27845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1</xdr:col>
      <xdr:colOff>0</xdr:colOff>
      <xdr:row>295</xdr:row>
      <xdr:rowOff>0</xdr:rowOff>
    </xdr:to>
    <xdr:pic>
      <xdr:nvPicPr>
        <xdr:cNvPr id="358" name="IMG_295">
          <a:extLst>
            <a:ext uri="{FF2B5EF4-FFF2-40B4-BE49-F238E27FC236}">
              <a16:creationId xmlns:a16="http://schemas.microsoft.com/office/drawing/2014/main" id="{436F4418-BFC8-66E2-9ECC-40A044AD2688}"/>
            </a:ext>
            <a:ext uri="{147F2762-F138-4A5C-976F-8EAC2B608ADB}">
              <a16:predDERef xmlns:a16="http://schemas.microsoft.com/office/drawing/2014/main" pred="{EA45F258-EFC3-1B3E-C796-CCFBCE60DC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0" y="27940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1</xdr:col>
      <xdr:colOff>0</xdr:colOff>
      <xdr:row>296</xdr:row>
      <xdr:rowOff>0</xdr:rowOff>
    </xdr:to>
    <xdr:pic>
      <xdr:nvPicPr>
        <xdr:cNvPr id="359" name="IMG_296">
          <a:extLst>
            <a:ext uri="{FF2B5EF4-FFF2-40B4-BE49-F238E27FC236}">
              <a16:creationId xmlns:a16="http://schemas.microsoft.com/office/drawing/2014/main" id="{F4010B13-B2E3-7185-5B5F-3934A1596FD3}"/>
            </a:ext>
            <a:ext uri="{147F2762-F138-4A5C-976F-8EAC2B608ADB}">
              <a16:predDERef xmlns:a16="http://schemas.microsoft.com/office/drawing/2014/main" pred="{436F4418-BFC8-66E2-9ECC-40A044AD26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0" y="28035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1</xdr:col>
      <xdr:colOff>0</xdr:colOff>
      <xdr:row>297</xdr:row>
      <xdr:rowOff>0</xdr:rowOff>
    </xdr:to>
    <xdr:pic>
      <xdr:nvPicPr>
        <xdr:cNvPr id="360" name="IMG_297">
          <a:extLst>
            <a:ext uri="{FF2B5EF4-FFF2-40B4-BE49-F238E27FC236}">
              <a16:creationId xmlns:a16="http://schemas.microsoft.com/office/drawing/2014/main" id="{6924EBCE-52A3-0A41-210F-6E5903D64603}"/>
            </a:ext>
            <a:ext uri="{147F2762-F138-4A5C-976F-8EAC2B608ADB}">
              <a16:predDERef xmlns:a16="http://schemas.microsoft.com/office/drawing/2014/main" pred="{F4010B13-B2E3-7185-5B5F-3934A1596F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0" y="2813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1</xdr:col>
      <xdr:colOff>0</xdr:colOff>
      <xdr:row>298</xdr:row>
      <xdr:rowOff>0</xdr:rowOff>
    </xdr:to>
    <xdr:pic>
      <xdr:nvPicPr>
        <xdr:cNvPr id="361" name="IMG_298">
          <a:extLst>
            <a:ext uri="{FF2B5EF4-FFF2-40B4-BE49-F238E27FC236}">
              <a16:creationId xmlns:a16="http://schemas.microsoft.com/office/drawing/2014/main" id="{1B036EF3-D12E-1EFB-62C3-297579B49677}"/>
            </a:ext>
            <a:ext uri="{147F2762-F138-4A5C-976F-8EAC2B608ADB}">
              <a16:predDERef xmlns:a16="http://schemas.microsoft.com/office/drawing/2014/main" pred="{6924EBCE-52A3-0A41-210F-6E5903D646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2822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1</xdr:col>
      <xdr:colOff>0</xdr:colOff>
      <xdr:row>299</xdr:row>
      <xdr:rowOff>0</xdr:rowOff>
    </xdr:to>
    <xdr:pic>
      <xdr:nvPicPr>
        <xdr:cNvPr id="362" name="IMG_299">
          <a:extLst>
            <a:ext uri="{FF2B5EF4-FFF2-40B4-BE49-F238E27FC236}">
              <a16:creationId xmlns:a16="http://schemas.microsoft.com/office/drawing/2014/main" id="{2D2C32F0-E3CB-2E95-0E25-F913A0439612}"/>
            </a:ext>
            <a:ext uri="{147F2762-F138-4A5C-976F-8EAC2B608ADB}">
              <a16:predDERef xmlns:a16="http://schemas.microsoft.com/office/drawing/2014/main" pred="{1B036EF3-D12E-1EFB-62C3-297579B496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0" y="2832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1</xdr:col>
      <xdr:colOff>0</xdr:colOff>
      <xdr:row>300</xdr:row>
      <xdr:rowOff>0</xdr:rowOff>
    </xdr:to>
    <xdr:pic>
      <xdr:nvPicPr>
        <xdr:cNvPr id="363" name="IMG_300">
          <a:extLst>
            <a:ext uri="{FF2B5EF4-FFF2-40B4-BE49-F238E27FC236}">
              <a16:creationId xmlns:a16="http://schemas.microsoft.com/office/drawing/2014/main" id="{4ADE5717-CC5B-A153-B429-0EA337ACE2A6}"/>
            </a:ext>
            <a:ext uri="{147F2762-F138-4A5C-976F-8EAC2B608ADB}">
              <a16:predDERef xmlns:a16="http://schemas.microsoft.com/office/drawing/2014/main" pred="{2D2C32F0-E3CB-2E95-0E25-F913A04396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0" y="2841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1</xdr:col>
      <xdr:colOff>0</xdr:colOff>
      <xdr:row>301</xdr:row>
      <xdr:rowOff>0</xdr:rowOff>
    </xdr:to>
    <xdr:pic>
      <xdr:nvPicPr>
        <xdr:cNvPr id="364" name="IMG_301">
          <a:extLst>
            <a:ext uri="{FF2B5EF4-FFF2-40B4-BE49-F238E27FC236}">
              <a16:creationId xmlns:a16="http://schemas.microsoft.com/office/drawing/2014/main" id="{A7A29BFB-4D1A-2D09-82BF-369292AF2E4D}"/>
            </a:ext>
            <a:ext uri="{147F2762-F138-4A5C-976F-8EAC2B608ADB}">
              <a16:predDERef xmlns:a16="http://schemas.microsoft.com/office/drawing/2014/main" pred="{4ADE5717-CC5B-A153-B429-0EA337ACE2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0" y="2851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1</xdr:col>
      <xdr:colOff>0</xdr:colOff>
      <xdr:row>302</xdr:row>
      <xdr:rowOff>0</xdr:rowOff>
    </xdr:to>
    <xdr:pic>
      <xdr:nvPicPr>
        <xdr:cNvPr id="365" name="IMG_302">
          <a:extLst>
            <a:ext uri="{FF2B5EF4-FFF2-40B4-BE49-F238E27FC236}">
              <a16:creationId xmlns:a16="http://schemas.microsoft.com/office/drawing/2014/main" id="{A5C13405-B4AA-9745-1D13-9DFCA2D2E9F6}"/>
            </a:ext>
            <a:ext uri="{147F2762-F138-4A5C-976F-8EAC2B608ADB}">
              <a16:predDERef xmlns:a16="http://schemas.microsoft.com/office/drawing/2014/main" pred="{A7A29BFB-4D1A-2D09-82BF-369292AF2E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0" y="2860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1</xdr:col>
      <xdr:colOff>0</xdr:colOff>
      <xdr:row>303</xdr:row>
      <xdr:rowOff>0</xdr:rowOff>
    </xdr:to>
    <xdr:pic>
      <xdr:nvPicPr>
        <xdr:cNvPr id="366" name="IMG_303">
          <a:extLst>
            <a:ext uri="{FF2B5EF4-FFF2-40B4-BE49-F238E27FC236}">
              <a16:creationId xmlns:a16="http://schemas.microsoft.com/office/drawing/2014/main" id="{DD5F2200-62C0-6332-CD3B-AA197C2A1F9D}"/>
            </a:ext>
            <a:ext uri="{147F2762-F138-4A5C-976F-8EAC2B608ADB}">
              <a16:predDERef xmlns:a16="http://schemas.microsoft.com/office/drawing/2014/main" pred="{A5C13405-B4AA-9745-1D13-9DFCA2D2E9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0" y="2870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1</xdr:col>
      <xdr:colOff>0</xdr:colOff>
      <xdr:row>304</xdr:row>
      <xdr:rowOff>0</xdr:rowOff>
    </xdr:to>
    <xdr:pic>
      <xdr:nvPicPr>
        <xdr:cNvPr id="367" name="IMG_304">
          <a:extLst>
            <a:ext uri="{FF2B5EF4-FFF2-40B4-BE49-F238E27FC236}">
              <a16:creationId xmlns:a16="http://schemas.microsoft.com/office/drawing/2014/main" id="{0A9B8570-4ADB-0185-6C25-9E448D25A9B9}"/>
            </a:ext>
            <a:ext uri="{147F2762-F138-4A5C-976F-8EAC2B608ADB}">
              <a16:predDERef xmlns:a16="http://schemas.microsoft.com/office/drawing/2014/main" pred="{DD5F2200-62C0-6332-CD3B-AA197C2A1F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0" y="2879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1</xdr:col>
      <xdr:colOff>0</xdr:colOff>
      <xdr:row>305</xdr:row>
      <xdr:rowOff>0</xdr:rowOff>
    </xdr:to>
    <xdr:pic>
      <xdr:nvPicPr>
        <xdr:cNvPr id="368" name="IMG_305">
          <a:extLst>
            <a:ext uri="{FF2B5EF4-FFF2-40B4-BE49-F238E27FC236}">
              <a16:creationId xmlns:a16="http://schemas.microsoft.com/office/drawing/2014/main" id="{5F3BFFDB-3FB7-D733-2B80-FB7330375E5E}"/>
            </a:ext>
            <a:ext uri="{147F2762-F138-4A5C-976F-8EAC2B608ADB}">
              <a16:predDERef xmlns:a16="http://schemas.microsoft.com/office/drawing/2014/main" pred="{0A9B8570-4ADB-0185-6C25-9E448D25A9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0" y="2889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1</xdr:col>
      <xdr:colOff>0</xdr:colOff>
      <xdr:row>306</xdr:row>
      <xdr:rowOff>0</xdr:rowOff>
    </xdr:to>
    <xdr:pic>
      <xdr:nvPicPr>
        <xdr:cNvPr id="369" name="IMG_306">
          <a:extLst>
            <a:ext uri="{FF2B5EF4-FFF2-40B4-BE49-F238E27FC236}">
              <a16:creationId xmlns:a16="http://schemas.microsoft.com/office/drawing/2014/main" id="{3D0237CB-30AB-01D6-6D0C-89F56C7FB4EB}"/>
            </a:ext>
            <a:ext uri="{147F2762-F138-4A5C-976F-8EAC2B608ADB}">
              <a16:predDERef xmlns:a16="http://schemas.microsoft.com/office/drawing/2014/main" pred="{5F3BFFDB-3FB7-D733-2B80-FB7330375E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0" y="2898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1</xdr:col>
      <xdr:colOff>0</xdr:colOff>
      <xdr:row>307</xdr:row>
      <xdr:rowOff>0</xdr:rowOff>
    </xdr:to>
    <xdr:pic>
      <xdr:nvPicPr>
        <xdr:cNvPr id="370" name="IMG_307">
          <a:extLst>
            <a:ext uri="{FF2B5EF4-FFF2-40B4-BE49-F238E27FC236}">
              <a16:creationId xmlns:a16="http://schemas.microsoft.com/office/drawing/2014/main" id="{74018684-8887-582B-49DD-94308F335F99}"/>
            </a:ext>
            <a:ext uri="{147F2762-F138-4A5C-976F-8EAC2B608ADB}">
              <a16:predDERef xmlns:a16="http://schemas.microsoft.com/office/drawing/2014/main" pred="{3D0237CB-30AB-01D6-6D0C-89F56C7FB4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0" y="2908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1</xdr:col>
      <xdr:colOff>0</xdr:colOff>
      <xdr:row>308</xdr:row>
      <xdr:rowOff>0</xdr:rowOff>
    </xdr:to>
    <xdr:pic>
      <xdr:nvPicPr>
        <xdr:cNvPr id="371" name="IMG_308">
          <a:extLst>
            <a:ext uri="{FF2B5EF4-FFF2-40B4-BE49-F238E27FC236}">
              <a16:creationId xmlns:a16="http://schemas.microsoft.com/office/drawing/2014/main" id="{72EDBB87-CFD2-C0F5-8F6F-43115921DCB2}"/>
            </a:ext>
            <a:ext uri="{147F2762-F138-4A5C-976F-8EAC2B608ADB}">
              <a16:predDERef xmlns:a16="http://schemas.microsoft.com/office/drawing/2014/main" pred="{74018684-8887-582B-49DD-94308F335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0" y="2917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1</xdr:col>
      <xdr:colOff>0</xdr:colOff>
      <xdr:row>309</xdr:row>
      <xdr:rowOff>0</xdr:rowOff>
    </xdr:to>
    <xdr:pic>
      <xdr:nvPicPr>
        <xdr:cNvPr id="372" name="IMG_309">
          <a:extLst>
            <a:ext uri="{FF2B5EF4-FFF2-40B4-BE49-F238E27FC236}">
              <a16:creationId xmlns:a16="http://schemas.microsoft.com/office/drawing/2014/main" id="{8F95AD17-7A41-4EC2-382E-178C76285FAD}"/>
            </a:ext>
            <a:ext uri="{147F2762-F138-4A5C-976F-8EAC2B608ADB}">
              <a16:predDERef xmlns:a16="http://schemas.microsoft.com/office/drawing/2014/main" pred="{72EDBB87-CFD2-C0F5-8F6F-43115921DC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0" y="2927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1</xdr:col>
      <xdr:colOff>0</xdr:colOff>
      <xdr:row>310</xdr:row>
      <xdr:rowOff>0</xdr:rowOff>
    </xdr:to>
    <xdr:pic>
      <xdr:nvPicPr>
        <xdr:cNvPr id="373" name="IMG_310">
          <a:extLst>
            <a:ext uri="{FF2B5EF4-FFF2-40B4-BE49-F238E27FC236}">
              <a16:creationId xmlns:a16="http://schemas.microsoft.com/office/drawing/2014/main" id="{3C8BAAC0-13A8-3515-2A06-E44340081445}"/>
            </a:ext>
            <a:ext uri="{147F2762-F138-4A5C-976F-8EAC2B608ADB}">
              <a16:predDERef xmlns:a16="http://schemas.microsoft.com/office/drawing/2014/main" pred="{8F95AD17-7A41-4EC2-382E-178C76285F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0" y="2936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1</xdr:col>
      <xdr:colOff>0</xdr:colOff>
      <xdr:row>311</xdr:row>
      <xdr:rowOff>0</xdr:rowOff>
    </xdr:to>
    <xdr:pic>
      <xdr:nvPicPr>
        <xdr:cNvPr id="374" name="IMG_311">
          <a:extLst>
            <a:ext uri="{FF2B5EF4-FFF2-40B4-BE49-F238E27FC236}">
              <a16:creationId xmlns:a16="http://schemas.microsoft.com/office/drawing/2014/main" id="{56C92A2D-7E22-422C-F299-07A84ACC07F7}"/>
            </a:ext>
            <a:ext uri="{147F2762-F138-4A5C-976F-8EAC2B608ADB}">
              <a16:predDERef xmlns:a16="http://schemas.microsoft.com/office/drawing/2014/main" pred="{3C8BAAC0-13A8-3515-2A06-E443400814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0" y="2946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1</xdr:col>
      <xdr:colOff>0</xdr:colOff>
      <xdr:row>312</xdr:row>
      <xdr:rowOff>0</xdr:rowOff>
    </xdr:to>
    <xdr:pic>
      <xdr:nvPicPr>
        <xdr:cNvPr id="375" name="IMG_312">
          <a:extLst>
            <a:ext uri="{FF2B5EF4-FFF2-40B4-BE49-F238E27FC236}">
              <a16:creationId xmlns:a16="http://schemas.microsoft.com/office/drawing/2014/main" id="{49FED15D-29FE-567F-2882-1794F968AF0C}"/>
            </a:ext>
            <a:ext uri="{147F2762-F138-4A5C-976F-8EAC2B608ADB}">
              <a16:predDERef xmlns:a16="http://schemas.microsoft.com/office/drawing/2014/main" pred="{56C92A2D-7E22-422C-F299-07A84ACC07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0" y="2955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1</xdr:col>
      <xdr:colOff>0</xdr:colOff>
      <xdr:row>313</xdr:row>
      <xdr:rowOff>0</xdr:rowOff>
    </xdr:to>
    <xdr:pic>
      <xdr:nvPicPr>
        <xdr:cNvPr id="376" name="IMG_313">
          <a:extLst>
            <a:ext uri="{FF2B5EF4-FFF2-40B4-BE49-F238E27FC236}">
              <a16:creationId xmlns:a16="http://schemas.microsoft.com/office/drawing/2014/main" id="{C3093D12-3722-0C75-40AA-12FD36DDE577}"/>
            </a:ext>
            <a:ext uri="{147F2762-F138-4A5C-976F-8EAC2B608ADB}">
              <a16:predDERef xmlns:a16="http://schemas.microsoft.com/office/drawing/2014/main" pred="{49FED15D-29FE-567F-2882-1794F968AF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0" y="2965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1</xdr:col>
      <xdr:colOff>0</xdr:colOff>
      <xdr:row>314</xdr:row>
      <xdr:rowOff>0</xdr:rowOff>
    </xdr:to>
    <xdr:pic>
      <xdr:nvPicPr>
        <xdr:cNvPr id="377" name="IMG_314">
          <a:extLst>
            <a:ext uri="{FF2B5EF4-FFF2-40B4-BE49-F238E27FC236}">
              <a16:creationId xmlns:a16="http://schemas.microsoft.com/office/drawing/2014/main" id="{D5C38BE9-6122-28FE-FCB3-8EB966392113}"/>
            </a:ext>
            <a:ext uri="{147F2762-F138-4A5C-976F-8EAC2B608ADB}">
              <a16:predDERef xmlns:a16="http://schemas.microsoft.com/office/drawing/2014/main" pred="{C3093D12-3722-0C75-40AA-12FD36DDE5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0" y="2975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314</xdr:row>
      <xdr:rowOff>0</xdr:rowOff>
    </xdr:from>
    <xdr:to>
      <xdr:col>1</xdr:col>
      <xdr:colOff>0</xdr:colOff>
      <xdr:row>315</xdr:row>
      <xdr:rowOff>0</xdr:rowOff>
    </xdr:to>
    <xdr:pic>
      <xdr:nvPicPr>
        <xdr:cNvPr id="378" name="IMG_315">
          <a:extLst>
            <a:ext uri="{FF2B5EF4-FFF2-40B4-BE49-F238E27FC236}">
              <a16:creationId xmlns:a16="http://schemas.microsoft.com/office/drawing/2014/main" id="{79173326-3C85-0F2B-709B-2EA3E0F57CB8}"/>
            </a:ext>
            <a:ext uri="{147F2762-F138-4A5C-976F-8EAC2B608ADB}">
              <a16:predDERef xmlns:a16="http://schemas.microsoft.com/office/drawing/2014/main" pred="{D5C38BE9-6122-28FE-FCB3-8EB9663921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0" y="2984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1</xdr:col>
      <xdr:colOff>0</xdr:colOff>
      <xdr:row>316</xdr:row>
      <xdr:rowOff>0</xdr:rowOff>
    </xdr:to>
    <xdr:pic>
      <xdr:nvPicPr>
        <xdr:cNvPr id="379" name="IMG_316">
          <a:extLst>
            <a:ext uri="{FF2B5EF4-FFF2-40B4-BE49-F238E27FC236}">
              <a16:creationId xmlns:a16="http://schemas.microsoft.com/office/drawing/2014/main" id="{F9287CF5-D842-9FE5-FF1B-476FA94BC9B2}"/>
            </a:ext>
            <a:ext uri="{147F2762-F138-4A5C-976F-8EAC2B608ADB}">
              <a16:predDERef xmlns:a16="http://schemas.microsoft.com/office/drawing/2014/main" pred="{79173326-3C85-0F2B-709B-2EA3E0F57C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0" y="2994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316</xdr:row>
      <xdr:rowOff>0</xdr:rowOff>
    </xdr:from>
    <xdr:to>
      <xdr:col>1</xdr:col>
      <xdr:colOff>0</xdr:colOff>
      <xdr:row>317</xdr:row>
      <xdr:rowOff>0</xdr:rowOff>
    </xdr:to>
    <xdr:pic>
      <xdr:nvPicPr>
        <xdr:cNvPr id="380" name="IMG_317">
          <a:extLst>
            <a:ext uri="{FF2B5EF4-FFF2-40B4-BE49-F238E27FC236}">
              <a16:creationId xmlns:a16="http://schemas.microsoft.com/office/drawing/2014/main" id="{B82A2144-DC83-D7A4-2FDD-756DAF894BEC}"/>
            </a:ext>
            <a:ext uri="{147F2762-F138-4A5C-976F-8EAC2B608ADB}">
              <a16:predDERef xmlns:a16="http://schemas.microsoft.com/office/drawing/2014/main" pred="{F9287CF5-D842-9FE5-FF1B-476FA94BC9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0" y="3003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1</xdr:col>
      <xdr:colOff>0</xdr:colOff>
      <xdr:row>318</xdr:row>
      <xdr:rowOff>0</xdr:rowOff>
    </xdr:to>
    <xdr:pic>
      <xdr:nvPicPr>
        <xdr:cNvPr id="381" name="IMG_318">
          <a:extLst>
            <a:ext uri="{FF2B5EF4-FFF2-40B4-BE49-F238E27FC236}">
              <a16:creationId xmlns:a16="http://schemas.microsoft.com/office/drawing/2014/main" id="{881F780F-34FE-EC2B-2DC0-36538848E31C}"/>
            </a:ext>
            <a:ext uri="{147F2762-F138-4A5C-976F-8EAC2B608ADB}">
              <a16:predDERef xmlns:a16="http://schemas.microsoft.com/office/drawing/2014/main" pred="{B82A2144-DC83-D7A4-2FDD-756DAF894B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0" y="3013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1</xdr:col>
      <xdr:colOff>0</xdr:colOff>
      <xdr:row>319</xdr:row>
      <xdr:rowOff>0</xdr:rowOff>
    </xdr:to>
    <xdr:pic>
      <xdr:nvPicPr>
        <xdr:cNvPr id="382" name="IMG_319">
          <a:extLst>
            <a:ext uri="{FF2B5EF4-FFF2-40B4-BE49-F238E27FC236}">
              <a16:creationId xmlns:a16="http://schemas.microsoft.com/office/drawing/2014/main" id="{D8A017A1-CA67-E2A5-0AA1-26CD0714C31B}"/>
            </a:ext>
            <a:ext uri="{147F2762-F138-4A5C-976F-8EAC2B608ADB}">
              <a16:predDERef xmlns:a16="http://schemas.microsoft.com/office/drawing/2014/main" pred="{881F780F-34FE-EC2B-2DC0-36538848E3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0" y="3022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1</xdr:col>
      <xdr:colOff>0</xdr:colOff>
      <xdr:row>320</xdr:row>
      <xdr:rowOff>0</xdr:rowOff>
    </xdr:to>
    <xdr:pic>
      <xdr:nvPicPr>
        <xdr:cNvPr id="383" name="IMG_320">
          <a:extLst>
            <a:ext uri="{FF2B5EF4-FFF2-40B4-BE49-F238E27FC236}">
              <a16:creationId xmlns:a16="http://schemas.microsoft.com/office/drawing/2014/main" id="{298A3572-E7AC-2CA5-59A1-9C3B3CE17865}"/>
            </a:ext>
            <a:ext uri="{147F2762-F138-4A5C-976F-8EAC2B608ADB}">
              <a16:predDERef xmlns:a16="http://schemas.microsoft.com/office/drawing/2014/main" pred="{D8A017A1-CA67-E2A5-0AA1-26CD0714C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0" y="3032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1</xdr:col>
      <xdr:colOff>0</xdr:colOff>
      <xdr:row>321</xdr:row>
      <xdr:rowOff>0</xdr:rowOff>
    </xdr:to>
    <xdr:pic>
      <xdr:nvPicPr>
        <xdr:cNvPr id="384" name="IMG_321">
          <a:extLst>
            <a:ext uri="{FF2B5EF4-FFF2-40B4-BE49-F238E27FC236}">
              <a16:creationId xmlns:a16="http://schemas.microsoft.com/office/drawing/2014/main" id="{1B6B1410-FC0F-CE36-F82A-4EB18743D8A0}"/>
            </a:ext>
            <a:ext uri="{147F2762-F138-4A5C-976F-8EAC2B608ADB}">
              <a16:predDERef xmlns:a16="http://schemas.microsoft.com/office/drawing/2014/main" pred="{298A3572-E7AC-2CA5-59A1-9C3B3CE178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0" y="3041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1</xdr:col>
      <xdr:colOff>0</xdr:colOff>
      <xdr:row>322</xdr:row>
      <xdr:rowOff>0</xdr:rowOff>
    </xdr:to>
    <xdr:pic>
      <xdr:nvPicPr>
        <xdr:cNvPr id="385" name="IMG_322">
          <a:extLst>
            <a:ext uri="{FF2B5EF4-FFF2-40B4-BE49-F238E27FC236}">
              <a16:creationId xmlns:a16="http://schemas.microsoft.com/office/drawing/2014/main" id="{9CD2020E-899D-F605-B851-B0DB841C6AA7}"/>
            </a:ext>
            <a:ext uri="{147F2762-F138-4A5C-976F-8EAC2B608ADB}">
              <a16:predDERef xmlns:a16="http://schemas.microsoft.com/office/drawing/2014/main" pred="{1B6B1410-FC0F-CE36-F82A-4EB18743D8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0" y="3051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1</xdr:col>
      <xdr:colOff>0</xdr:colOff>
      <xdr:row>323</xdr:row>
      <xdr:rowOff>0</xdr:rowOff>
    </xdr:to>
    <xdr:pic>
      <xdr:nvPicPr>
        <xdr:cNvPr id="386" name="IMG_323">
          <a:extLst>
            <a:ext uri="{FF2B5EF4-FFF2-40B4-BE49-F238E27FC236}">
              <a16:creationId xmlns:a16="http://schemas.microsoft.com/office/drawing/2014/main" id="{66BD4C25-B61D-9C08-2112-12E5DAF86BCE}"/>
            </a:ext>
            <a:ext uri="{147F2762-F138-4A5C-976F-8EAC2B608ADB}">
              <a16:predDERef xmlns:a16="http://schemas.microsoft.com/office/drawing/2014/main" pred="{9CD2020E-899D-F605-B851-B0DB841C6A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0" y="3060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1</xdr:col>
      <xdr:colOff>0</xdr:colOff>
      <xdr:row>324</xdr:row>
      <xdr:rowOff>0</xdr:rowOff>
    </xdr:to>
    <xdr:pic>
      <xdr:nvPicPr>
        <xdr:cNvPr id="387" name="IMG_324">
          <a:extLst>
            <a:ext uri="{FF2B5EF4-FFF2-40B4-BE49-F238E27FC236}">
              <a16:creationId xmlns:a16="http://schemas.microsoft.com/office/drawing/2014/main" id="{3D589A0F-68F4-FDCF-721E-F27DD6DE42CC}"/>
            </a:ext>
            <a:ext uri="{147F2762-F138-4A5C-976F-8EAC2B608ADB}">
              <a16:predDERef xmlns:a16="http://schemas.microsoft.com/office/drawing/2014/main" pred="{66BD4C25-B61D-9C08-2112-12E5DAF86B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0" y="3070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1</xdr:col>
      <xdr:colOff>0</xdr:colOff>
      <xdr:row>325</xdr:row>
      <xdr:rowOff>0</xdr:rowOff>
    </xdr:to>
    <xdr:pic>
      <xdr:nvPicPr>
        <xdr:cNvPr id="388" name="IMG_325">
          <a:extLst>
            <a:ext uri="{FF2B5EF4-FFF2-40B4-BE49-F238E27FC236}">
              <a16:creationId xmlns:a16="http://schemas.microsoft.com/office/drawing/2014/main" id="{157A95C3-4C8E-3E14-69C8-2205BB5928B4}"/>
            </a:ext>
            <a:ext uri="{147F2762-F138-4A5C-976F-8EAC2B608ADB}">
              <a16:predDERef xmlns:a16="http://schemas.microsoft.com/office/drawing/2014/main" pred="{3D589A0F-68F4-FDCF-721E-F27DD6DE42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079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1</xdr:col>
      <xdr:colOff>0</xdr:colOff>
      <xdr:row>326</xdr:row>
      <xdr:rowOff>0</xdr:rowOff>
    </xdr:to>
    <xdr:pic>
      <xdr:nvPicPr>
        <xdr:cNvPr id="389" name="IMG_326">
          <a:extLst>
            <a:ext uri="{FF2B5EF4-FFF2-40B4-BE49-F238E27FC236}">
              <a16:creationId xmlns:a16="http://schemas.microsoft.com/office/drawing/2014/main" id="{2065789D-6693-CABF-BF40-A19F61FDD794}"/>
            </a:ext>
            <a:ext uri="{147F2762-F138-4A5C-976F-8EAC2B608ADB}">
              <a16:predDERef xmlns:a16="http://schemas.microsoft.com/office/drawing/2014/main" pred="{157A95C3-4C8E-3E14-69C8-2205BB5928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089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1</xdr:col>
      <xdr:colOff>0</xdr:colOff>
      <xdr:row>327</xdr:row>
      <xdr:rowOff>0</xdr:rowOff>
    </xdr:to>
    <xdr:pic>
      <xdr:nvPicPr>
        <xdr:cNvPr id="390" name="IMG_327">
          <a:extLst>
            <a:ext uri="{FF2B5EF4-FFF2-40B4-BE49-F238E27FC236}">
              <a16:creationId xmlns:a16="http://schemas.microsoft.com/office/drawing/2014/main" id="{DE959091-3705-9AF4-4B5D-C3B951F06E33}"/>
            </a:ext>
            <a:ext uri="{147F2762-F138-4A5C-976F-8EAC2B608ADB}">
              <a16:predDERef xmlns:a16="http://schemas.microsoft.com/office/drawing/2014/main" pred="{2065789D-6693-CABF-BF40-A19F61FDD7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3098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1</xdr:col>
      <xdr:colOff>0</xdr:colOff>
      <xdr:row>328</xdr:row>
      <xdr:rowOff>0</xdr:rowOff>
    </xdr:to>
    <xdr:pic>
      <xdr:nvPicPr>
        <xdr:cNvPr id="391" name="IMG_328">
          <a:extLst>
            <a:ext uri="{FF2B5EF4-FFF2-40B4-BE49-F238E27FC236}">
              <a16:creationId xmlns:a16="http://schemas.microsoft.com/office/drawing/2014/main" id="{5D48BF33-E8E1-4285-4369-C9BE9C364F5F}"/>
            </a:ext>
            <a:ext uri="{147F2762-F138-4A5C-976F-8EAC2B608ADB}">
              <a16:predDERef xmlns:a16="http://schemas.microsoft.com/office/drawing/2014/main" pred="{DE959091-3705-9AF4-4B5D-C3B951F06E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3108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1</xdr:col>
      <xdr:colOff>0</xdr:colOff>
      <xdr:row>329</xdr:row>
      <xdr:rowOff>0</xdr:rowOff>
    </xdr:to>
    <xdr:pic>
      <xdr:nvPicPr>
        <xdr:cNvPr id="392" name="IMG_329">
          <a:extLst>
            <a:ext uri="{FF2B5EF4-FFF2-40B4-BE49-F238E27FC236}">
              <a16:creationId xmlns:a16="http://schemas.microsoft.com/office/drawing/2014/main" id="{CFE57292-4679-4D0C-B167-B248767A10E1}"/>
            </a:ext>
            <a:ext uri="{147F2762-F138-4A5C-976F-8EAC2B608ADB}">
              <a16:predDERef xmlns:a16="http://schemas.microsoft.com/office/drawing/2014/main" pred="{5D48BF33-E8E1-4285-4369-C9BE9C364F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0" y="3117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1</xdr:col>
      <xdr:colOff>0</xdr:colOff>
      <xdr:row>331</xdr:row>
      <xdr:rowOff>0</xdr:rowOff>
    </xdr:to>
    <xdr:pic>
      <xdr:nvPicPr>
        <xdr:cNvPr id="393" name="IMG_331">
          <a:extLst>
            <a:ext uri="{FF2B5EF4-FFF2-40B4-BE49-F238E27FC236}">
              <a16:creationId xmlns:a16="http://schemas.microsoft.com/office/drawing/2014/main" id="{56A7816C-D194-A02C-4322-AEFC4387F0E9}"/>
            </a:ext>
            <a:ext uri="{147F2762-F138-4A5C-976F-8EAC2B608ADB}">
              <a16:predDERef xmlns:a16="http://schemas.microsoft.com/office/drawing/2014/main" pred="{CFE57292-4679-4D0C-B167-B248767A10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0" y="31350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1</xdr:col>
      <xdr:colOff>0</xdr:colOff>
      <xdr:row>332</xdr:row>
      <xdr:rowOff>0</xdr:rowOff>
    </xdr:to>
    <xdr:pic>
      <xdr:nvPicPr>
        <xdr:cNvPr id="394" name="IMG_332">
          <a:extLst>
            <a:ext uri="{FF2B5EF4-FFF2-40B4-BE49-F238E27FC236}">
              <a16:creationId xmlns:a16="http://schemas.microsoft.com/office/drawing/2014/main" id="{072798CB-AD38-0DF8-DCC5-A050996060A8}"/>
            </a:ext>
            <a:ext uri="{147F2762-F138-4A5C-976F-8EAC2B608ADB}">
              <a16:predDERef xmlns:a16="http://schemas.microsoft.com/office/drawing/2014/main" pred="{56A7816C-D194-A02C-4322-AEFC4387F0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31445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1</xdr:col>
      <xdr:colOff>0</xdr:colOff>
      <xdr:row>333</xdr:row>
      <xdr:rowOff>0</xdr:rowOff>
    </xdr:to>
    <xdr:pic>
      <xdr:nvPicPr>
        <xdr:cNvPr id="395" name="IMG_333">
          <a:extLst>
            <a:ext uri="{FF2B5EF4-FFF2-40B4-BE49-F238E27FC236}">
              <a16:creationId xmlns:a16="http://schemas.microsoft.com/office/drawing/2014/main" id="{05FB6AEC-F147-F4AB-081F-6AD6EF3B5535}"/>
            </a:ext>
            <a:ext uri="{147F2762-F138-4A5C-976F-8EAC2B608ADB}">
              <a16:predDERef xmlns:a16="http://schemas.microsoft.com/office/drawing/2014/main" pred="{072798CB-AD38-0DF8-DCC5-A050996060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31541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1</xdr:col>
      <xdr:colOff>0</xdr:colOff>
      <xdr:row>334</xdr:row>
      <xdr:rowOff>0</xdr:rowOff>
    </xdr:to>
    <xdr:pic>
      <xdr:nvPicPr>
        <xdr:cNvPr id="396" name="IMG_334">
          <a:extLst>
            <a:ext uri="{FF2B5EF4-FFF2-40B4-BE49-F238E27FC236}">
              <a16:creationId xmlns:a16="http://schemas.microsoft.com/office/drawing/2014/main" id="{CA91485C-3285-00E2-C551-19CAF9DDA8E4}"/>
            </a:ext>
            <a:ext uri="{147F2762-F138-4A5C-976F-8EAC2B608ADB}">
              <a16:predDERef xmlns:a16="http://schemas.microsoft.com/office/drawing/2014/main" pred="{05FB6AEC-F147-F4AB-081F-6AD6EF3B55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31636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1</xdr:col>
      <xdr:colOff>0</xdr:colOff>
      <xdr:row>335</xdr:row>
      <xdr:rowOff>0</xdr:rowOff>
    </xdr:to>
    <xdr:pic>
      <xdr:nvPicPr>
        <xdr:cNvPr id="397" name="IMG_335">
          <a:extLst>
            <a:ext uri="{FF2B5EF4-FFF2-40B4-BE49-F238E27FC236}">
              <a16:creationId xmlns:a16="http://schemas.microsoft.com/office/drawing/2014/main" id="{F1650413-549B-2503-D552-6F320143B70B}"/>
            </a:ext>
            <a:ext uri="{147F2762-F138-4A5C-976F-8EAC2B608ADB}">
              <a16:predDERef xmlns:a16="http://schemas.microsoft.com/office/drawing/2014/main" pred="{CA91485C-3285-00E2-C551-19CAF9DDA8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0" y="31731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1</xdr:col>
      <xdr:colOff>0</xdr:colOff>
      <xdr:row>336</xdr:row>
      <xdr:rowOff>0</xdr:rowOff>
    </xdr:to>
    <xdr:pic>
      <xdr:nvPicPr>
        <xdr:cNvPr id="398" name="IMG_336">
          <a:extLst>
            <a:ext uri="{FF2B5EF4-FFF2-40B4-BE49-F238E27FC236}">
              <a16:creationId xmlns:a16="http://schemas.microsoft.com/office/drawing/2014/main" id="{42F7DFCF-643D-2461-BC43-0E55C3B15D2A}"/>
            </a:ext>
            <a:ext uri="{147F2762-F138-4A5C-976F-8EAC2B608ADB}">
              <a16:predDERef xmlns:a16="http://schemas.microsoft.com/office/drawing/2014/main" pred="{F1650413-549B-2503-D552-6F320143B7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0" y="31826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336</xdr:row>
      <xdr:rowOff>0</xdr:rowOff>
    </xdr:from>
    <xdr:to>
      <xdr:col>1</xdr:col>
      <xdr:colOff>0</xdr:colOff>
      <xdr:row>337</xdr:row>
      <xdr:rowOff>0</xdr:rowOff>
    </xdr:to>
    <xdr:pic>
      <xdr:nvPicPr>
        <xdr:cNvPr id="399" name="IMG_337">
          <a:extLst>
            <a:ext uri="{FF2B5EF4-FFF2-40B4-BE49-F238E27FC236}">
              <a16:creationId xmlns:a16="http://schemas.microsoft.com/office/drawing/2014/main" id="{5228B6AC-F156-337E-1FE3-15FAEB514A39}"/>
            </a:ext>
            <a:ext uri="{147F2762-F138-4A5C-976F-8EAC2B608ADB}">
              <a16:predDERef xmlns:a16="http://schemas.microsoft.com/office/drawing/2014/main" pred="{42F7DFCF-643D-2461-BC43-0E55C3B15D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0" y="31922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1</xdr:col>
      <xdr:colOff>0</xdr:colOff>
      <xdr:row>338</xdr:row>
      <xdr:rowOff>0</xdr:rowOff>
    </xdr:to>
    <xdr:pic>
      <xdr:nvPicPr>
        <xdr:cNvPr id="400" name="IMG_338">
          <a:extLst>
            <a:ext uri="{FF2B5EF4-FFF2-40B4-BE49-F238E27FC236}">
              <a16:creationId xmlns:a16="http://schemas.microsoft.com/office/drawing/2014/main" id="{63435C8A-E0A0-8163-A92D-F12C9E3D0926}"/>
            </a:ext>
            <a:ext uri="{147F2762-F138-4A5C-976F-8EAC2B608ADB}">
              <a16:predDERef xmlns:a16="http://schemas.microsoft.com/office/drawing/2014/main" pred="{5228B6AC-F156-337E-1FE3-15FAEB514A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0" y="32017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1</xdr:col>
      <xdr:colOff>0</xdr:colOff>
      <xdr:row>339</xdr:row>
      <xdr:rowOff>0</xdr:rowOff>
    </xdr:to>
    <xdr:pic>
      <xdr:nvPicPr>
        <xdr:cNvPr id="401" name="IMG_339">
          <a:extLst>
            <a:ext uri="{FF2B5EF4-FFF2-40B4-BE49-F238E27FC236}">
              <a16:creationId xmlns:a16="http://schemas.microsoft.com/office/drawing/2014/main" id="{C707A8BA-3E5B-6BFA-D687-F095CCF01A7D}"/>
            </a:ext>
            <a:ext uri="{147F2762-F138-4A5C-976F-8EAC2B608ADB}">
              <a16:predDERef xmlns:a16="http://schemas.microsoft.com/office/drawing/2014/main" pred="{63435C8A-E0A0-8163-A92D-F12C9E3D09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0" y="32112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339</xdr:row>
      <xdr:rowOff>0</xdr:rowOff>
    </xdr:from>
    <xdr:to>
      <xdr:col>1</xdr:col>
      <xdr:colOff>0</xdr:colOff>
      <xdr:row>340</xdr:row>
      <xdr:rowOff>0</xdr:rowOff>
    </xdr:to>
    <xdr:pic>
      <xdr:nvPicPr>
        <xdr:cNvPr id="402" name="IMG_340">
          <a:extLst>
            <a:ext uri="{FF2B5EF4-FFF2-40B4-BE49-F238E27FC236}">
              <a16:creationId xmlns:a16="http://schemas.microsoft.com/office/drawing/2014/main" id="{B370D214-9A06-D596-5AFD-D51B82A8B0FC}"/>
            </a:ext>
            <a:ext uri="{147F2762-F138-4A5C-976F-8EAC2B608ADB}">
              <a16:predDERef xmlns:a16="http://schemas.microsoft.com/office/drawing/2014/main" pred="{C707A8BA-3E5B-6BFA-D687-F095CCF01A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0" y="32207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1</xdr:col>
      <xdr:colOff>0</xdr:colOff>
      <xdr:row>341</xdr:row>
      <xdr:rowOff>0</xdr:rowOff>
    </xdr:to>
    <xdr:pic>
      <xdr:nvPicPr>
        <xdr:cNvPr id="403" name="IMG_341">
          <a:extLst>
            <a:ext uri="{FF2B5EF4-FFF2-40B4-BE49-F238E27FC236}">
              <a16:creationId xmlns:a16="http://schemas.microsoft.com/office/drawing/2014/main" id="{A18B7A0E-9E81-77D3-2A79-D8183B540B57}"/>
            </a:ext>
            <a:ext uri="{147F2762-F138-4A5C-976F-8EAC2B608ADB}">
              <a16:predDERef xmlns:a16="http://schemas.microsoft.com/office/drawing/2014/main" pred="{B370D214-9A06-D596-5AFD-D51B82A8B0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0" y="32303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1</xdr:col>
      <xdr:colOff>0</xdr:colOff>
      <xdr:row>342</xdr:row>
      <xdr:rowOff>0</xdr:rowOff>
    </xdr:to>
    <xdr:pic>
      <xdr:nvPicPr>
        <xdr:cNvPr id="404" name="IMG_342">
          <a:extLst>
            <a:ext uri="{FF2B5EF4-FFF2-40B4-BE49-F238E27FC236}">
              <a16:creationId xmlns:a16="http://schemas.microsoft.com/office/drawing/2014/main" id="{26491D03-6BD0-A0EC-9AFC-7F13463CA283}"/>
            </a:ext>
            <a:ext uri="{147F2762-F138-4A5C-976F-8EAC2B608ADB}">
              <a16:predDERef xmlns:a16="http://schemas.microsoft.com/office/drawing/2014/main" pred="{A18B7A0E-9E81-77D3-2A79-D8183B540B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0" y="32398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1</xdr:col>
      <xdr:colOff>0</xdr:colOff>
      <xdr:row>343</xdr:row>
      <xdr:rowOff>0</xdr:rowOff>
    </xdr:to>
    <xdr:pic>
      <xdr:nvPicPr>
        <xdr:cNvPr id="405" name="IMG_343">
          <a:extLst>
            <a:ext uri="{FF2B5EF4-FFF2-40B4-BE49-F238E27FC236}">
              <a16:creationId xmlns:a16="http://schemas.microsoft.com/office/drawing/2014/main" id="{E567F9C9-C70C-2B64-EC61-8DB2A8D64EBB}"/>
            </a:ext>
            <a:ext uri="{147F2762-F138-4A5C-976F-8EAC2B608ADB}">
              <a16:predDERef xmlns:a16="http://schemas.microsoft.com/office/drawing/2014/main" pred="{26491D03-6BD0-A0EC-9AFC-7F13463CA2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0" y="32493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1</xdr:col>
      <xdr:colOff>0</xdr:colOff>
      <xdr:row>344</xdr:row>
      <xdr:rowOff>0</xdr:rowOff>
    </xdr:to>
    <xdr:pic>
      <xdr:nvPicPr>
        <xdr:cNvPr id="406" name="IMG_344">
          <a:extLst>
            <a:ext uri="{FF2B5EF4-FFF2-40B4-BE49-F238E27FC236}">
              <a16:creationId xmlns:a16="http://schemas.microsoft.com/office/drawing/2014/main" id="{1C299639-E99C-0014-73FD-DB5E3C71D3F1}"/>
            </a:ext>
            <a:ext uri="{147F2762-F138-4A5C-976F-8EAC2B608ADB}">
              <a16:predDERef xmlns:a16="http://schemas.microsoft.com/office/drawing/2014/main" pred="{E567F9C9-C70C-2B64-EC61-8DB2A8D64E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0" y="32588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1</xdr:col>
      <xdr:colOff>0</xdr:colOff>
      <xdr:row>345</xdr:row>
      <xdr:rowOff>0</xdr:rowOff>
    </xdr:to>
    <xdr:pic>
      <xdr:nvPicPr>
        <xdr:cNvPr id="407" name="IMG_345">
          <a:extLst>
            <a:ext uri="{FF2B5EF4-FFF2-40B4-BE49-F238E27FC236}">
              <a16:creationId xmlns:a16="http://schemas.microsoft.com/office/drawing/2014/main" id="{C2EE41D0-AC5D-ED5F-0451-072D7CB848C8}"/>
            </a:ext>
            <a:ext uri="{147F2762-F138-4A5C-976F-8EAC2B608ADB}">
              <a16:predDERef xmlns:a16="http://schemas.microsoft.com/office/drawing/2014/main" pred="{1C299639-E99C-0014-73FD-DB5E3C71D3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0" y="32684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1</xdr:col>
      <xdr:colOff>0</xdr:colOff>
      <xdr:row>346</xdr:row>
      <xdr:rowOff>0</xdr:rowOff>
    </xdr:to>
    <xdr:pic>
      <xdr:nvPicPr>
        <xdr:cNvPr id="408" name="IMG_346">
          <a:extLst>
            <a:ext uri="{FF2B5EF4-FFF2-40B4-BE49-F238E27FC236}">
              <a16:creationId xmlns:a16="http://schemas.microsoft.com/office/drawing/2014/main" id="{992062DE-F989-9EF5-7264-0DAB21133497}"/>
            </a:ext>
            <a:ext uri="{147F2762-F138-4A5C-976F-8EAC2B608ADB}">
              <a16:predDERef xmlns:a16="http://schemas.microsoft.com/office/drawing/2014/main" pred="{C2EE41D0-AC5D-ED5F-0451-072D7CB84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0" y="32779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346</xdr:row>
      <xdr:rowOff>0</xdr:rowOff>
    </xdr:from>
    <xdr:to>
      <xdr:col>1</xdr:col>
      <xdr:colOff>0</xdr:colOff>
      <xdr:row>347</xdr:row>
      <xdr:rowOff>0</xdr:rowOff>
    </xdr:to>
    <xdr:pic>
      <xdr:nvPicPr>
        <xdr:cNvPr id="409" name="IMG_347">
          <a:extLst>
            <a:ext uri="{FF2B5EF4-FFF2-40B4-BE49-F238E27FC236}">
              <a16:creationId xmlns:a16="http://schemas.microsoft.com/office/drawing/2014/main" id="{B88C555A-50B7-5FDF-50AC-48D632BB2DCA}"/>
            </a:ext>
            <a:ext uri="{147F2762-F138-4A5C-976F-8EAC2B608ADB}">
              <a16:predDERef xmlns:a16="http://schemas.microsoft.com/office/drawing/2014/main" pred="{992062DE-F989-9EF5-7264-0DAB211334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0" y="32874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1</xdr:col>
      <xdr:colOff>0</xdr:colOff>
      <xdr:row>348</xdr:row>
      <xdr:rowOff>0</xdr:rowOff>
    </xdr:to>
    <xdr:pic>
      <xdr:nvPicPr>
        <xdr:cNvPr id="410" name="IMG_348">
          <a:extLst>
            <a:ext uri="{FF2B5EF4-FFF2-40B4-BE49-F238E27FC236}">
              <a16:creationId xmlns:a16="http://schemas.microsoft.com/office/drawing/2014/main" id="{C2EFA791-9BB3-5DE9-0758-559035C432CA}"/>
            </a:ext>
            <a:ext uri="{147F2762-F138-4A5C-976F-8EAC2B608ADB}">
              <a16:predDERef xmlns:a16="http://schemas.microsoft.com/office/drawing/2014/main" pred="{B88C555A-50B7-5FDF-50AC-48D632BB2D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0" y="32969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1</xdr:col>
      <xdr:colOff>0</xdr:colOff>
      <xdr:row>349</xdr:row>
      <xdr:rowOff>0</xdr:rowOff>
    </xdr:to>
    <xdr:pic>
      <xdr:nvPicPr>
        <xdr:cNvPr id="411" name="IMG_349">
          <a:extLst>
            <a:ext uri="{FF2B5EF4-FFF2-40B4-BE49-F238E27FC236}">
              <a16:creationId xmlns:a16="http://schemas.microsoft.com/office/drawing/2014/main" id="{283F19E3-1DBB-A744-473C-D464909E03D8}"/>
            </a:ext>
            <a:ext uri="{147F2762-F138-4A5C-976F-8EAC2B608ADB}">
              <a16:predDERef xmlns:a16="http://schemas.microsoft.com/office/drawing/2014/main" pred="{C2EFA791-9BB3-5DE9-0758-559035C432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0" y="33065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1</xdr:col>
      <xdr:colOff>0</xdr:colOff>
      <xdr:row>350</xdr:row>
      <xdr:rowOff>0</xdr:rowOff>
    </xdr:to>
    <xdr:pic>
      <xdr:nvPicPr>
        <xdr:cNvPr id="412" name="IMG_350">
          <a:extLst>
            <a:ext uri="{FF2B5EF4-FFF2-40B4-BE49-F238E27FC236}">
              <a16:creationId xmlns:a16="http://schemas.microsoft.com/office/drawing/2014/main" id="{8969DCC3-CB25-02C8-9664-C31434F19667}"/>
            </a:ext>
            <a:ext uri="{147F2762-F138-4A5C-976F-8EAC2B608ADB}">
              <a16:predDERef xmlns:a16="http://schemas.microsoft.com/office/drawing/2014/main" pred="{283F19E3-1DBB-A744-473C-D464909E03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0" y="33160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1</xdr:col>
      <xdr:colOff>0</xdr:colOff>
      <xdr:row>351</xdr:row>
      <xdr:rowOff>0</xdr:rowOff>
    </xdr:to>
    <xdr:pic>
      <xdr:nvPicPr>
        <xdr:cNvPr id="413" name="IMG_351">
          <a:extLst>
            <a:ext uri="{FF2B5EF4-FFF2-40B4-BE49-F238E27FC236}">
              <a16:creationId xmlns:a16="http://schemas.microsoft.com/office/drawing/2014/main" id="{C5D99281-C316-FD43-1AE5-5BD6332B2628}"/>
            </a:ext>
            <a:ext uri="{147F2762-F138-4A5C-976F-8EAC2B608ADB}">
              <a16:predDERef xmlns:a16="http://schemas.microsoft.com/office/drawing/2014/main" pred="{8969DCC3-CB25-02C8-9664-C31434F196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0" y="33255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1</xdr:col>
      <xdr:colOff>0</xdr:colOff>
      <xdr:row>352</xdr:row>
      <xdr:rowOff>0</xdr:rowOff>
    </xdr:to>
    <xdr:pic>
      <xdr:nvPicPr>
        <xdr:cNvPr id="414" name="IMG_352">
          <a:extLst>
            <a:ext uri="{FF2B5EF4-FFF2-40B4-BE49-F238E27FC236}">
              <a16:creationId xmlns:a16="http://schemas.microsoft.com/office/drawing/2014/main" id="{5F8380FC-4657-D17B-9C33-2B538DC3BADD}"/>
            </a:ext>
            <a:ext uri="{147F2762-F138-4A5C-976F-8EAC2B608ADB}">
              <a16:predDERef xmlns:a16="http://schemas.microsoft.com/office/drawing/2014/main" pred="{C5D99281-C316-FD43-1AE5-5BD6332B26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0" y="33350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1</xdr:col>
      <xdr:colOff>0</xdr:colOff>
      <xdr:row>353</xdr:row>
      <xdr:rowOff>0</xdr:rowOff>
    </xdr:to>
    <xdr:pic>
      <xdr:nvPicPr>
        <xdr:cNvPr id="415" name="IMG_353">
          <a:extLst>
            <a:ext uri="{FF2B5EF4-FFF2-40B4-BE49-F238E27FC236}">
              <a16:creationId xmlns:a16="http://schemas.microsoft.com/office/drawing/2014/main" id="{C82BAE52-67B7-070A-879D-01904A661ED6}"/>
            </a:ext>
            <a:ext uri="{147F2762-F138-4A5C-976F-8EAC2B608ADB}">
              <a16:predDERef xmlns:a16="http://schemas.microsoft.com/office/drawing/2014/main" pred="{5F8380FC-4657-D17B-9C33-2B538DC3BA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0" y="33446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1</xdr:col>
      <xdr:colOff>0</xdr:colOff>
      <xdr:row>354</xdr:row>
      <xdr:rowOff>0</xdr:rowOff>
    </xdr:to>
    <xdr:pic>
      <xdr:nvPicPr>
        <xdr:cNvPr id="416" name="IMG_354">
          <a:extLst>
            <a:ext uri="{FF2B5EF4-FFF2-40B4-BE49-F238E27FC236}">
              <a16:creationId xmlns:a16="http://schemas.microsoft.com/office/drawing/2014/main" id="{0A0B4020-0D2F-48C0-CC5D-8DE3B1FAA976}"/>
            </a:ext>
            <a:ext uri="{147F2762-F138-4A5C-976F-8EAC2B608ADB}">
              <a16:predDERef xmlns:a16="http://schemas.microsoft.com/office/drawing/2014/main" pred="{C82BAE52-67B7-070A-879D-01904A661E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0" y="33541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354</xdr:row>
      <xdr:rowOff>0</xdr:rowOff>
    </xdr:from>
    <xdr:to>
      <xdr:col>1</xdr:col>
      <xdr:colOff>0</xdr:colOff>
      <xdr:row>355</xdr:row>
      <xdr:rowOff>0</xdr:rowOff>
    </xdr:to>
    <xdr:pic>
      <xdr:nvPicPr>
        <xdr:cNvPr id="417" name="IMG_355">
          <a:extLst>
            <a:ext uri="{FF2B5EF4-FFF2-40B4-BE49-F238E27FC236}">
              <a16:creationId xmlns:a16="http://schemas.microsoft.com/office/drawing/2014/main" id="{11D11615-4999-6746-5BAB-F9C50B324D8D}"/>
            </a:ext>
            <a:ext uri="{147F2762-F138-4A5C-976F-8EAC2B608ADB}">
              <a16:predDERef xmlns:a16="http://schemas.microsoft.com/office/drawing/2014/main" pred="{0A0B4020-0D2F-48C0-CC5D-8DE3B1FAA9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33636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1</xdr:col>
      <xdr:colOff>0</xdr:colOff>
      <xdr:row>356</xdr:row>
      <xdr:rowOff>0</xdr:rowOff>
    </xdr:to>
    <xdr:pic>
      <xdr:nvPicPr>
        <xdr:cNvPr id="418" name="IMG_356">
          <a:extLst>
            <a:ext uri="{FF2B5EF4-FFF2-40B4-BE49-F238E27FC236}">
              <a16:creationId xmlns:a16="http://schemas.microsoft.com/office/drawing/2014/main" id="{28EC6651-5440-8DF5-8ED3-6B9A76675931}"/>
            </a:ext>
            <a:ext uri="{147F2762-F138-4A5C-976F-8EAC2B608ADB}">
              <a16:predDERef xmlns:a16="http://schemas.microsoft.com/office/drawing/2014/main" pred="{11D11615-4999-6746-5BAB-F9C50B324D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0" y="33731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1</xdr:col>
      <xdr:colOff>0</xdr:colOff>
      <xdr:row>357</xdr:row>
      <xdr:rowOff>0</xdr:rowOff>
    </xdr:to>
    <xdr:pic>
      <xdr:nvPicPr>
        <xdr:cNvPr id="419" name="IMG_357">
          <a:extLst>
            <a:ext uri="{FF2B5EF4-FFF2-40B4-BE49-F238E27FC236}">
              <a16:creationId xmlns:a16="http://schemas.microsoft.com/office/drawing/2014/main" id="{0C7DBCB7-DD14-BCCA-3EEB-FFD8269A2293}"/>
            </a:ext>
            <a:ext uri="{147F2762-F138-4A5C-976F-8EAC2B608ADB}">
              <a16:predDERef xmlns:a16="http://schemas.microsoft.com/office/drawing/2014/main" pred="{28EC6651-5440-8DF5-8ED3-6B9A76675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0" y="33827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1</xdr:col>
      <xdr:colOff>0</xdr:colOff>
      <xdr:row>358</xdr:row>
      <xdr:rowOff>0</xdr:rowOff>
    </xdr:to>
    <xdr:pic>
      <xdr:nvPicPr>
        <xdr:cNvPr id="420" name="IMG_358">
          <a:extLst>
            <a:ext uri="{FF2B5EF4-FFF2-40B4-BE49-F238E27FC236}">
              <a16:creationId xmlns:a16="http://schemas.microsoft.com/office/drawing/2014/main" id="{01CEDD2B-FB9F-0FA1-ACDD-40C03BCEBB5C}"/>
            </a:ext>
            <a:ext uri="{147F2762-F138-4A5C-976F-8EAC2B608ADB}">
              <a16:predDERef xmlns:a16="http://schemas.microsoft.com/office/drawing/2014/main" pred="{0C7DBCB7-DD14-BCCA-3EEB-FFD8269A22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0" y="33922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1</xdr:col>
      <xdr:colOff>0</xdr:colOff>
      <xdr:row>359</xdr:row>
      <xdr:rowOff>0</xdr:rowOff>
    </xdr:to>
    <xdr:pic>
      <xdr:nvPicPr>
        <xdr:cNvPr id="421" name="IMG_359">
          <a:extLst>
            <a:ext uri="{FF2B5EF4-FFF2-40B4-BE49-F238E27FC236}">
              <a16:creationId xmlns:a16="http://schemas.microsoft.com/office/drawing/2014/main" id="{A5B19BE7-2CFB-AC0F-52DE-F277709C9454}"/>
            </a:ext>
            <a:ext uri="{147F2762-F138-4A5C-976F-8EAC2B608ADB}">
              <a16:predDERef xmlns:a16="http://schemas.microsoft.com/office/drawing/2014/main" pred="{01CEDD2B-FB9F-0FA1-ACDD-40C03BCEBB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0" y="34017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1</xdr:col>
      <xdr:colOff>0</xdr:colOff>
      <xdr:row>360</xdr:row>
      <xdr:rowOff>0</xdr:rowOff>
    </xdr:to>
    <xdr:pic>
      <xdr:nvPicPr>
        <xdr:cNvPr id="422" name="IMG_360">
          <a:extLst>
            <a:ext uri="{FF2B5EF4-FFF2-40B4-BE49-F238E27FC236}">
              <a16:creationId xmlns:a16="http://schemas.microsoft.com/office/drawing/2014/main" id="{3813CC5A-7E03-7CFC-F71C-28BF59F2745C}"/>
            </a:ext>
            <a:ext uri="{147F2762-F138-4A5C-976F-8EAC2B608ADB}">
              <a16:predDERef xmlns:a16="http://schemas.microsoft.com/office/drawing/2014/main" pred="{A5B19BE7-2CFB-AC0F-52DE-F277709C94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0" y="34112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1</xdr:col>
      <xdr:colOff>0</xdr:colOff>
      <xdr:row>361</xdr:row>
      <xdr:rowOff>0</xdr:rowOff>
    </xdr:to>
    <xdr:pic>
      <xdr:nvPicPr>
        <xdr:cNvPr id="423" name="IMG_361">
          <a:extLst>
            <a:ext uri="{FF2B5EF4-FFF2-40B4-BE49-F238E27FC236}">
              <a16:creationId xmlns:a16="http://schemas.microsoft.com/office/drawing/2014/main" id="{5238DB68-4895-20BD-4094-1A496733625A}"/>
            </a:ext>
            <a:ext uri="{147F2762-F138-4A5C-976F-8EAC2B608ADB}">
              <a16:predDERef xmlns:a16="http://schemas.microsoft.com/office/drawing/2014/main" pred="{3813CC5A-7E03-7CFC-F71C-28BF59F274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0" y="34208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361</xdr:row>
      <xdr:rowOff>0</xdr:rowOff>
    </xdr:from>
    <xdr:to>
      <xdr:col>1</xdr:col>
      <xdr:colOff>0</xdr:colOff>
      <xdr:row>362</xdr:row>
      <xdr:rowOff>0</xdr:rowOff>
    </xdr:to>
    <xdr:pic>
      <xdr:nvPicPr>
        <xdr:cNvPr id="424" name="IMG_362">
          <a:extLst>
            <a:ext uri="{FF2B5EF4-FFF2-40B4-BE49-F238E27FC236}">
              <a16:creationId xmlns:a16="http://schemas.microsoft.com/office/drawing/2014/main" id="{446457F2-6C7B-E281-F81A-32BF87D21D57}"/>
            </a:ext>
            <a:ext uri="{147F2762-F138-4A5C-976F-8EAC2B608ADB}">
              <a16:predDERef xmlns:a16="http://schemas.microsoft.com/office/drawing/2014/main" pred="{5238DB68-4895-20BD-4094-1A49673362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0" y="34303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1</xdr:col>
      <xdr:colOff>0</xdr:colOff>
      <xdr:row>363</xdr:row>
      <xdr:rowOff>0</xdr:rowOff>
    </xdr:to>
    <xdr:pic>
      <xdr:nvPicPr>
        <xdr:cNvPr id="425" name="IMG_363">
          <a:extLst>
            <a:ext uri="{FF2B5EF4-FFF2-40B4-BE49-F238E27FC236}">
              <a16:creationId xmlns:a16="http://schemas.microsoft.com/office/drawing/2014/main" id="{4B62ED1D-FCC6-4C39-89D6-D261FA4953B0}"/>
            </a:ext>
            <a:ext uri="{147F2762-F138-4A5C-976F-8EAC2B608ADB}">
              <a16:predDERef xmlns:a16="http://schemas.microsoft.com/office/drawing/2014/main" pred="{446457F2-6C7B-E281-F81A-32BF87D21D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0" y="34398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1</xdr:col>
      <xdr:colOff>0</xdr:colOff>
      <xdr:row>364</xdr:row>
      <xdr:rowOff>0</xdr:rowOff>
    </xdr:to>
    <xdr:pic>
      <xdr:nvPicPr>
        <xdr:cNvPr id="426" name="IMG_364">
          <a:extLst>
            <a:ext uri="{FF2B5EF4-FFF2-40B4-BE49-F238E27FC236}">
              <a16:creationId xmlns:a16="http://schemas.microsoft.com/office/drawing/2014/main" id="{CC232C08-8929-F0CF-B0AA-E4DCA4426712}"/>
            </a:ext>
            <a:ext uri="{147F2762-F138-4A5C-976F-8EAC2B608ADB}">
              <a16:predDERef xmlns:a16="http://schemas.microsoft.com/office/drawing/2014/main" pred="{4B62ED1D-FCC6-4C39-89D6-D261FA4953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0" y="34493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1</xdr:col>
      <xdr:colOff>0</xdr:colOff>
      <xdr:row>365</xdr:row>
      <xdr:rowOff>0</xdr:rowOff>
    </xdr:to>
    <xdr:pic>
      <xdr:nvPicPr>
        <xdr:cNvPr id="427" name="IMG_365">
          <a:extLst>
            <a:ext uri="{FF2B5EF4-FFF2-40B4-BE49-F238E27FC236}">
              <a16:creationId xmlns:a16="http://schemas.microsoft.com/office/drawing/2014/main" id="{BD504C2C-0AEA-A133-E61B-009A043A9C25}"/>
            </a:ext>
            <a:ext uri="{147F2762-F138-4A5C-976F-8EAC2B608ADB}">
              <a16:predDERef xmlns:a16="http://schemas.microsoft.com/office/drawing/2014/main" pred="{CC232C08-8929-F0CF-B0AA-E4DCA44267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0" y="34589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1</xdr:col>
      <xdr:colOff>0</xdr:colOff>
      <xdr:row>366</xdr:row>
      <xdr:rowOff>0</xdr:rowOff>
    </xdr:to>
    <xdr:pic>
      <xdr:nvPicPr>
        <xdr:cNvPr id="428" name="IMG_366">
          <a:extLst>
            <a:ext uri="{FF2B5EF4-FFF2-40B4-BE49-F238E27FC236}">
              <a16:creationId xmlns:a16="http://schemas.microsoft.com/office/drawing/2014/main" id="{6A53EB1A-4259-7EA9-7F7D-207B8D527D13}"/>
            </a:ext>
            <a:ext uri="{147F2762-F138-4A5C-976F-8EAC2B608ADB}">
              <a16:predDERef xmlns:a16="http://schemas.microsoft.com/office/drawing/2014/main" pred="{BD504C2C-0AEA-A133-E61B-009A043A9C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0" y="34684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1</xdr:col>
      <xdr:colOff>0</xdr:colOff>
      <xdr:row>367</xdr:row>
      <xdr:rowOff>0</xdr:rowOff>
    </xdr:to>
    <xdr:pic>
      <xdr:nvPicPr>
        <xdr:cNvPr id="429" name="IMG_367">
          <a:extLst>
            <a:ext uri="{FF2B5EF4-FFF2-40B4-BE49-F238E27FC236}">
              <a16:creationId xmlns:a16="http://schemas.microsoft.com/office/drawing/2014/main" id="{C2060914-5DA2-CE13-74F6-5F52AE163095}"/>
            </a:ext>
            <a:ext uri="{147F2762-F138-4A5C-976F-8EAC2B608ADB}">
              <a16:predDERef xmlns:a16="http://schemas.microsoft.com/office/drawing/2014/main" pred="{6A53EB1A-4259-7EA9-7F7D-207B8D527D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0" y="34779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1</xdr:col>
      <xdr:colOff>0</xdr:colOff>
      <xdr:row>368</xdr:row>
      <xdr:rowOff>0</xdr:rowOff>
    </xdr:to>
    <xdr:pic>
      <xdr:nvPicPr>
        <xdr:cNvPr id="430" name="IMG_368">
          <a:extLst>
            <a:ext uri="{FF2B5EF4-FFF2-40B4-BE49-F238E27FC236}">
              <a16:creationId xmlns:a16="http://schemas.microsoft.com/office/drawing/2014/main" id="{C60E2700-CDC4-4840-9450-417CB87F48F4}"/>
            </a:ext>
            <a:ext uri="{147F2762-F138-4A5C-976F-8EAC2B608ADB}">
              <a16:predDERef xmlns:a16="http://schemas.microsoft.com/office/drawing/2014/main" pred="{C2060914-5DA2-CE13-74F6-5F52AE1630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0" y="34874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368</xdr:row>
      <xdr:rowOff>0</xdr:rowOff>
    </xdr:from>
    <xdr:to>
      <xdr:col>1</xdr:col>
      <xdr:colOff>0</xdr:colOff>
      <xdr:row>369</xdr:row>
      <xdr:rowOff>0</xdr:rowOff>
    </xdr:to>
    <xdr:pic>
      <xdr:nvPicPr>
        <xdr:cNvPr id="431" name="IMG_369">
          <a:extLst>
            <a:ext uri="{FF2B5EF4-FFF2-40B4-BE49-F238E27FC236}">
              <a16:creationId xmlns:a16="http://schemas.microsoft.com/office/drawing/2014/main" id="{1DEEDAE3-CF42-D5CF-88D5-9A2C189A850E}"/>
            </a:ext>
            <a:ext uri="{147F2762-F138-4A5C-976F-8EAC2B608ADB}">
              <a16:predDERef xmlns:a16="http://schemas.microsoft.com/office/drawing/2014/main" pred="{C60E2700-CDC4-4840-9450-417CB87F48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0" y="34970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1</xdr:col>
      <xdr:colOff>0</xdr:colOff>
      <xdr:row>370</xdr:row>
      <xdr:rowOff>0</xdr:rowOff>
    </xdr:to>
    <xdr:pic>
      <xdr:nvPicPr>
        <xdr:cNvPr id="432" name="IMG_370">
          <a:extLst>
            <a:ext uri="{FF2B5EF4-FFF2-40B4-BE49-F238E27FC236}">
              <a16:creationId xmlns:a16="http://schemas.microsoft.com/office/drawing/2014/main" id="{D95F6461-2E16-1037-2E7A-4C1C663723D9}"/>
            </a:ext>
            <a:ext uri="{147F2762-F138-4A5C-976F-8EAC2B608ADB}">
              <a16:predDERef xmlns:a16="http://schemas.microsoft.com/office/drawing/2014/main" pred="{1DEEDAE3-CF42-D5CF-88D5-9A2C189A85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0" y="35065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1</xdr:col>
      <xdr:colOff>0</xdr:colOff>
      <xdr:row>371</xdr:row>
      <xdr:rowOff>0</xdr:rowOff>
    </xdr:to>
    <xdr:pic>
      <xdr:nvPicPr>
        <xdr:cNvPr id="433" name="IMG_371">
          <a:extLst>
            <a:ext uri="{FF2B5EF4-FFF2-40B4-BE49-F238E27FC236}">
              <a16:creationId xmlns:a16="http://schemas.microsoft.com/office/drawing/2014/main" id="{8E32045E-69E4-65ED-FC82-349206839139}"/>
            </a:ext>
            <a:ext uri="{147F2762-F138-4A5C-976F-8EAC2B608ADB}">
              <a16:predDERef xmlns:a16="http://schemas.microsoft.com/office/drawing/2014/main" pred="{D95F6461-2E16-1037-2E7A-4C1C663723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0" y="35160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1</xdr:col>
      <xdr:colOff>0</xdr:colOff>
      <xdr:row>372</xdr:row>
      <xdr:rowOff>0</xdr:rowOff>
    </xdr:to>
    <xdr:pic>
      <xdr:nvPicPr>
        <xdr:cNvPr id="434" name="IMG_372">
          <a:extLst>
            <a:ext uri="{FF2B5EF4-FFF2-40B4-BE49-F238E27FC236}">
              <a16:creationId xmlns:a16="http://schemas.microsoft.com/office/drawing/2014/main" id="{4C488E07-87E8-C7A4-AE15-863E56C1B556}"/>
            </a:ext>
            <a:ext uri="{147F2762-F138-4A5C-976F-8EAC2B608ADB}">
              <a16:predDERef xmlns:a16="http://schemas.microsoft.com/office/drawing/2014/main" pred="{8E32045E-69E4-65ED-FC82-3492068391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0" y="35255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1</xdr:col>
      <xdr:colOff>0</xdr:colOff>
      <xdr:row>373</xdr:row>
      <xdr:rowOff>0</xdr:rowOff>
    </xdr:to>
    <xdr:pic>
      <xdr:nvPicPr>
        <xdr:cNvPr id="435" name="IMG_373">
          <a:extLst>
            <a:ext uri="{FF2B5EF4-FFF2-40B4-BE49-F238E27FC236}">
              <a16:creationId xmlns:a16="http://schemas.microsoft.com/office/drawing/2014/main" id="{78DB1817-D1F2-6C82-5BF4-3389950B82F8}"/>
            </a:ext>
            <a:ext uri="{147F2762-F138-4A5C-976F-8EAC2B608ADB}">
              <a16:predDERef xmlns:a16="http://schemas.microsoft.com/office/drawing/2014/main" pred="{4C488E07-87E8-C7A4-AE15-863E56C1B5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35351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1</xdr:col>
      <xdr:colOff>0</xdr:colOff>
      <xdr:row>374</xdr:row>
      <xdr:rowOff>0</xdr:rowOff>
    </xdr:to>
    <xdr:pic>
      <xdr:nvPicPr>
        <xdr:cNvPr id="436" name="IMG_374">
          <a:extLst>
            <a:ext uri="{FF2B5EF4-FFF2-40B4-BE49-F238E27FC236}">
              <a16:creationId xmlns:a16="http://schemas.microsoft.com/office/drawing/2014/main" id="{D6B7AEA3-B47A-4A74-CFA5-4EE9385E3B13}"/>
            </a:ext>
            <a:ext uri="{147F2762-F138-4A5C-976F-8EAC2B608ADB}">
              <a16:predDERef xmlns:a16="http://schemas.microsoft.com/office/drawing/2014/main" pred="{78DB1817-D1F2-6C82-5BF4-3389950B82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0" y="35446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1</xdr:col>
      <xdr:colOff>0</xdr:colOff>
      <xdr:row>375</xdr:row>
      <xdr:rowOff>0</xdr:rowOff>
    </xdr:to>
    <xdr:pic>
      <xdr:nvPicPr>
        <xdr:cNvPr id="437" name="IMG_375">
          <a:extLst>
            <a:ext uri="{FF2B5EF4-FFF2-40B4-BE49-F238E27FC236}">
              <a16:creationId xmlns:a16="http://schemas.microsoft.com/office/drawing/2014/main" id="{AB4CF23A-E702-2938-B8FF-45D8425E11AB}"/>
            </a:ext>
            <a:ext uri="{147F2762-F138-4A5C-976F-8EAC2B608ADB}">
              <a16:predDERef xmlns:a16="http://schemas.microsoft.com/office/drawing/2014/main" pred="{D6B7AEA3-B47A-4A74-CFA5-4EE9385E3B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0" y="35541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1</xdr:col>
      <xdr:colOff>0</xdr:colOff>
      <xdr:row>376</xdr:row>
      <xdr:rowOff>0</xdr:rowOff>
    </xdr:to>
    <xdr:pic>
      <xdr:nvPicPr>
        <xdr:cNvPr id="438" name="IMG_376">
          <a:extLst>
            <a:ext uri="{FF2B5EF4-FFF2-40B4-BE49-F238E27FC236}">
              <a16:creationId xmlns:a16="http://schemas.microsoft.com/office/drawing/2014/main" id="{96C74B71-DA07-5501-C9B7-00DF51D423D6}"/>
            </a:ext>
            <a:ext uri="{147F2762-F138-4A5C-976F-8EAC2B608ADB}">
              <a16:predDERef xmlns:a16="http://schemas.microsoft.com/office/drawing/2014/main" pred="{AB4CF23A-E702-2938-B8FF-45D8425E11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35636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1</xdr:col>
      <xdr:colOff>0</xdr:colOff>
      <xdr:row>377</xdr:row>
      <xdr:rowOff>0</xdr:rowOff>
    </xdr:to>
    <xdr:pic>
      <xdr:nvPicPr>
        <xdr:cNvPr id="439" name="IMG_377">
          <a:extLst>
            <a:ext uri="{FF2B5EF4-FFF2-40B4-BE49-F238E27FC236}">
              <a16:creationId xmlns:a16="http://schemas.microsoft.com/office/drawing/2014/main" id="{A40C708D-525B-F468-C8FE-1EFF489E9F01}"/>
            </a:ext>
            <a:ext uri="{147F2762-F138-4A5C-976F-8EAC2B608ADB}">
              <a16:predDERef xmlns:a16="http://schemas.microsoft.com/office/drawing/2014/main" pred="{96C74B71-DA07-5501-C9B7-00DF51D423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0" y="35732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1</xdr:col>
      <xdr:colOff>0</xdr:colOff>
      <xdr:row>378</xdr:row>
      <xdr:rowOff>0</xdr:rowOff>
    </xdr:to>
    <xdr:pic>
      <xdr:nvPicPr>
        <xdr:cNvPr id="440" name="IMG_378">
          <a:extLst>
            <a:ext uri="{FF2B5EF4-FFF2-40B4-BE49-F238E27FC236}">
              <a16:creationId xmlns:a16="http://schemas.microsoft.com/office/drawing/2014/main" id="{886D5321-120E-1851-323E-8134C29C37AA}"/>
            </a:ext>
            <a:ext uri="{147F2762-F138-4A5C-976F-8EAC2B608ADB}">
              <a16:predDERef xmlns:a16="http://schemas.microsoft.com/office/drawing/2014/main" pred="{A40C708D-525B-F468-C8FE-1EFF489E9F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0" y="35827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1</xdr:col>
      <xdr:colOff>0</xdr:colOff>
      <xdr:row>379</xdr:row>
      <xdr:rowOff>0</xdr:rowOff>
    </xdr:to>
    <xdr:pic>
      <xdr:nvPicPr>
        <xdr:cNvPr id="441" name="IMG_379">
          <a:extLst>
            <a:ext uri="{FF2B5EF4-FFF2-40B4-BE49-F238E27FC236}">
              <a16:creationId xmlns:a16="http://schemas.microsoft.com/office/drawing/2014/main" id="{D0998CFC-7594-5CA1-8951-F8B55FFFD34B}"/>
            </a:ext>
            <a:ext uri="{147F2762-F138-4A5C-976F-8EAC2B608ADB}">
              <a16:predDERef xmlns:a16="http://schemas.microsoft.com/office/drawing/2014/main" pred="{886D5321-120E-1851-323E-8134C29C37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0" y="35922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1</xdr:col>
      <xdr:colOff>0</xdr:colOff>
      <xdr:row>380</xdr:row>
      <xdr:rowOff>0</xdr:rowOff>
    </xdr:to>
    <xdr:pic>
      <xdr:nvPicPr>
        <xdr:cNvPr id="442" name="IMG_380">
          <a:extLst>
            <a:ext uri="{FF2B5EF4-FFF2-40B4-BE49-F238E27FC236}">
              <a16:creationId xmlns:a16="http://schemas.microsoft.com/office/drawing/2014/main" id="{94317855-0AA0-BFD6-E6D8-1087031EB153}"/>
            </a:ext>
            <a:ext uri="{147F2762-F138-4A5C-976F-8EAC2B608ADB}">
              <a16:predDERef xmlns:a16="http://schemas.microsoft.com/office/drawing/2014/main" pred="{D0998CFC-7594-5CA1-8951-F8B55FFFD3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36017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1</xdr:col>
      <xdr:colOff>0</xdr:colOff>
      <xdr:row>381</xdr:row>
      <xdr:rowOff>0</xdr:rowOff>
    </xdr:to>
    <xdr:pic>
      <xdr:nvPicPr>
        <xdr:cNvPr id="443" name="IMG_381">
          <a:extLst>
            <a:ext uri="{FF2B5EF4-FFF2-40B4-BE49-F238E27FC236}">
              <a16:creationId xmlns:a16="http://schemas.microsoft.com/office/drawing/2014/main" id="{46AF55D6-5415-9376-CA55-810896504526}"/>
            </a:ext>
            <a:ext uri="{147F2762-F138-4A5C-976F-8EAC2B608ADB}">
              <a16:predDERef xmlns:a16="http://schemas.microsoft.com/office/drawing/2014/main" pred="{94317855-0AA0-BFD6-E6D8-1087031EB1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0" y="36113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1</xdr:col>
      <xdr:colOff>0</xdr:colOff>
      <xdr:row>382</xdr:row>
      <xdr:rowOff>0</xdr:rowOff>
    </xdr:to>
    <xdr:pic>
      <xdr:nvPicPr>
        <xdr:cNvPr id="444" name="IMG_382">
          <a:extLst>
            <a:ext uri="{FF2B5EF4-FFF2-40B4-BE49-F238E27FC236}">
              <a16:creationId xmlns:a16="http://schemas.microsoft.com/office/drawing/2014/main" id="{8B4DE4A3-83A4-E026-7971-196F726C4719}"/>
            </a:ext>
            <a:ext uri="{147F2762-F138-4A5C-976F-8EAC2B608ADB}">
              <a16:predDERef xmlns:a16="http://schemas.microsoft.com/office/drawing/2014/main" pred="{46AF55D6-5415-9376-CA55-8108965045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0" y="36208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1</xdr:col>
      <xdr:colOff>0</xdr:colOff>
      <xdr:row>383</xdr:row>
      <xdr:rowOff>0</xdr:rowOff>
    </xdr:to>
    <xdr:pic>
      <xdr:nvPicPr>
        <xdr:cNvPr id="445" name="IMG_383">
          <a:extLst>
            <a:ext uri="{FF2B5EF4-FFF2-40B4-BE49-F238E27FC236}">
              <a16:creationId xmlns:a16="http://schemas.microsoft.com/office/drawing/2014/main" id="{DE2C0727-7BDC-25E8-98CC-93D14F91E089}"/>
            </a:ext>
            <a:ext uri="{147F2762-F138-4A5C-976F-8EAC2B608ADB}">
              <a16:predDERef xmlns:a16="http://schemas.microsoft.com/office/drawing/2014/main" pred="{8B4DE4A3-83A4-E026-7971-196F726C47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0" y="36303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1</xdr:col>
      <xdr:colOff>0</xdr:colOff>
      <xdr:row>384</xdr:row>
      <xdr:rowOff>0</xdr:rowOff>
    </xdr:to>
    <xdr:pic>
      <xdr:nvPicPr>
        <xdr:cNvPr id="446" name="IMG_384">
          <a:extLst>
            <a:ext uri="{FF2B5EF4-FFF2-40B4-BE49-F238E27FC236}">
              <a16:creationId xmlns:a16="http://schemas.microsoft.com/office/drawing/2014/main" id="{6E234908-E4AD-8452-52CB-4B07B11A593F}"/>
            </a:ext>
            <a:ext uri="{147F2762-F138-4A5C-976F-8EAC2B608ADB}">
              <a16:predDERef xmlns:a16="http://schemas.microsoft.com/office/drawing/2014/main" pred="{DE2C0727-7BDC-25E8-98CC-93D14F91E0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0" y="36398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384</xdr:row>
      <xdr:rowOff>0</xdr:rowOff>
    </xdr:from>
    <xdr:to>
      <xdr:col>1</xdr:col>
      <xdr:colOff>0</xdr:colOff>
      <xdr:row>385</xdr:row>
      <xdr:rowOff>0</xdr:rowOff>
    </xdr:to>
    <xdr:pic>
      <xdr:nvPicPr>
        <xdr:cNvPr id="447" name="IMG_385">
          <a:extLst>
            <a:ext uri="{FF2B5EF4-FFF2-40B4-BE49-F238E27FC236}">
              <a16:creationId xmlns:a16="http://schemas.microsoft.com/office/drawing/2014/main" id="{41AF3A64-BB38-E6FF-132F-D457715411A4}"/>
            </a:ext>
            <a:ext uri="{147F2762-F138-4A5C-976F-8EAC2B608ADB}">
              <a16:predDERef xmlns:a16="http://schemas.microsoft.com/office/drawing/2014/main" pred="{6E234908-E4AD-8452-52CB-4B07B11A59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0" y="36494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1</xdr:col>
      <xdr:colOff>0</xdr:colOff>
      <xdr:row>386</xdr:row>
      <xdr:rowOff>0</xdr:rowOff>
    </xdr:to>
    <xdr:pic>
      <xdr:nvPicPr>
        <xdr:cNvPr id="448" name="IMG_386">
          <a:extLst>
            <a:ext uri="{FF2B5EF4-FFF2-40B4-BE49-F238E27FC236}">
              <a16:creationId xmlns:a16="http://schemas.microsoft.com/office/drawing/2014/main" id="{0059E3FB-E9D9-E628-277E-BFE63B3FA661}"/>
            </a:ext>
            <a:ext uri="{147F2762-F138-4A5C-976F-8EAC2B608ADB}">
              <a16:predDERef xmlns:a16="http://schemas.microsoft.com/office/drawing/2014/main" pred="{41AF3A64-BB38-E6FF-132F-D457715411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0" y="36589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386</xdr:row>
      <xdr:rowOff>0</xdr:rowOff>
    </xdr:from>
    <xdr:to>
      <xdr:col>1</xdr:col>
      <xdr:colOff>0</xdr:colOff>
      <xdr:row>387</xdr:row>
      <xdr:rowOff>0</xdr:rowOff>
    </xdr:to>
    <xdr:pic>
      <xdr:nvPicPr>
        <xdr:cNvPr id="449" name="IMG_387">
          <a:extLst>
            <a:ext uri="{FF2B5EF4-FFF2-40B4-BE49-F238E27FC236}">
              <a16:creationId xmlns:a16="http://schemas.microsoft.com/office/drawing/2014/main" id="{5B97B5DF-C158-C5EA-0CA2-CAE95F03EBAF}"/>
            </a:ext>
            <a:ext uri="{147F2762-F138-4A5C-976F-8EAC2B608ADB}">
              <a16:predDERef xmlns:a16="http://schemas.microsoft.com/office/drawing/2014/main" pred="{0059E3FB-E9D9-E628-277E-BFE63B3FA6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0" y="36684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1</xdr:col>
      <xdr:colOff>0</xdr:colOff>
      <xdr:row>388</xdr:row>
      <xdr:rowOff>0</xdr:rowOff>
    </xdr:to>
    <xdr:pic>
      <xdr:nvPicPr>
        <xdr:cNvPr id="450" name="IMG_388">
          <a:extLst>
            <a:ext uri="{FF2B5EF4-FFF2-40B4-BE49-F238E27FC236}">
              <a16:creationId xmlns:a16="http://schemas.microsoft.com/office/drawing/2014/main" id="{C299CC7F-9E7A-54F9-2ED8-2461A03AD2AF}"/>
            </a:ext>
            <a:ext uri="{147F2762-F138-4A5C-976F-8EAC2B608ADB}">
              <a16:predDERef xmlns:a16="http://schemas.microsoft.com/office/drawing/2014/main" pred="{5B97B5DF-C158-C5EA-0CA2-CAE95F03EB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0" y="36779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1</xdr:col>
      <xdr:colOff>0</xdr:colOff>
      <xdr:row>389</xdr:row>
      <xdr:rowOff>0</xdr:rowOff>
    </xdr:to>
    <xdr:pic>
      <xdr:nvPicPr>
        <xdr:cNvPr id="451" name="IMG_389">
          <a:extLst>
            <a:ext uri="{FF2B5EF4-FFF2-40B4-BE49-F238E27FC236}">
              <a16:creationId xmlns:a16="http://schemas.microsoft.com/office/drawing/2014/main" id="{7CF3284E-3DBA-38C5-035C-FD3478DF3662}"/>
            </a:ext>
            <a:ext uri="{147F2762-F138-4A5C-976F-8EAC2B608ADB}">
              <a16:predDERef xmlns:a16="http://schemas.microsoft.com/office/drawing/2014/main" pred="{C299CC7F-9E7A-54F9-2ED8-2461A03AD2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0" y="36875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1</xdr:col>
      <xdr:colOff>0</xdr:colOff>
      <xdr:row>390</xdr:row>
      <xdr:rowOff>0</xdr:rowOff>
    </xdr:to>
    <xdr:pic>
      <xdr:nvPicPr>
        <xdr:cNvPr id="452" name="IMG_390">
          <a:extLst>
            <a:ext uri="{FF2B5EF4-FFF2-40B4-BE49-F238E27FC236}">
              <a16:creationId xmlns:a16="http://schemas.microsoft.com/office/drawing/2014/main" id="{F026AEDE-2026-D0A7-ADB1-874FF48E7436}"/>
            </a:ext>
            <a:ext uri="{147F2762-F138-4A5C-976F-8EAC2B608ADB}">
              <a16:predDERef xmlns:a16="http://schemas.microsoft.com/office/drawing/2014/main" pred="{7CF3284E-3DBA-38C5-035C-FD3478DF36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0" y="36970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1</xdr:col>
      <xdr:colOff>0</xdr:colOff>
      <xdr:row>391</xdr:row>
      <xdr:rowOff>0</xdr:rowOff>
    </xdr:to>
    <xdr:pic>
      <xdr:nvPicPr>
        <xdr:cNvPr id="453" name="IMG_391">
          <a:extLst>
            <a:ext uri="{FF2B5EF4-FFF2-40B4-BE49-F238E27FC236}">
              <a16:creationId xmlns:a16="http://schemas.microsoft.com/office/drawing/2014/main" id="{97B5E045-34D0-A09A-4D96-8640089C769C}"/>
            </a:ext>
            <a:ext uri="{147F2762-F138-4A5C-976F-8EAC2B608ADB}">
              <a16:predDERef xmlns:a16="http://schemas.microsoft.com/office/drawing/2014/main" pred="{F026AEDE-2026-D0A7-ADB1-874FF48E74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0" y="37065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1</xdr:col>
      <xdr:colOff>0</xdr:colOff>
      <xdr:row>392</xdr:row>
      <xdr:rowOff>0</xdr:rowOff>
    </xdr:to>
    <xdr:pic>
      <xdr:nvPicPr>
        <xdr:cNvPr id="454" name="IMG_392">
          <a:extLst>
            <a:ext uri="{FF2B5EF4-FFF2-40B4-BE49-F238E27FC236}">
              <a16:creationId xmlns:a16="http://schemas.microsoft.com/office/drawing/2014/main" id="{B6F61B58-9E87-FA16-63F9-EB807231BD36}"/>
            </a:ext>
            <a:ext uri="{147F2762-F138-4A5C-976F-8EAC2B608ADB}">
              <a16:predDERef xmlns:a16="http://schemas.microsoft.com/office/drawing/2014/main" pred="{97B5E045-34D0-A09A-4D96-8640089C76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37160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392</xdr:row>
      <xdr:rowOff>0</xdr:rowOff>
    </xdr:from>
    <xdr:to>
      <xdr:col>1</xdr:col>
      <xdr:colOff>0</xdr:colOff>
      <xdr:row>393</xdr:row>
      <xdr:rowOff>0</xdr:rowOff>
    </xdr:to>
    <xdr:pic>
      <xdr:nvPicPr>
        <xdr:cNvPr id="455" name="IMG_393">
          <a:extLst>
            <a:ext uri="{FF2B5EF4-FFF2-40B4-BE49-F238E27FC236}">
              <a16:creationId xmlns:a16="http://schemas.microsoft.com/office/drawing/2014/main" id="{AD1D2835-1F62-D05E-741F-6E7FA4F13D2E}"/>
            </a:ext>
            <a:ext uri="{147F2762-F138-4A5C-976F-8EAC2B608ADB}">
              <a16:predDERef xmlns:a16="http://schemas.microsoft.com/office/drawing/2014/main" pred="{B6F61B58-9E87-FA16-63F9-EB807231BD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37256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1</xdr:col>
      <xdr:colOff>0</xdr:colOff>
      <xdr:row>394</xdr:row>
      <xdr:rowOff>0</xdr:rowOff>
    </xdr:to>
    <xdr:pic>
      <xdr:nvPicPr>
        <xdr:cNvPr id="456" name="IMG_394">
          <a:extLst>
            <a:ext uri="{FF2B5EF4-FFF2-40B4-BE49-F238E27FC236}">
              <a16:creationId xmlns:a16="http://schemas.microsoft.com/office/drawing/2014/main" id="{FF6EB7AF-FE94-E660-E93D-62C35DDA60C5}"/>
            </a:ext>
            <a:ext uri="{147F2762-F138-4A5C-976F-8EAC2B608ADB}">
              <a16:predDERef xmlns:a16="http://schemas.microsoft.com/office/drawing/2014/main" pred="{AD1D2835-1F62-D05E-741F-6E7FA4F13D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0" y="37351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1</xdr:col>
      <xdr:colOff>0</xdr:colOff>
      <xdr:row>395</xdr:row>
      <xdr:rowOff>0</xdr:rowOff>
    </xdr:to>
    <xdr:pic>
      <xdr:nvPicPr>
        <xdr:cNvPr id="457" name="IMG_395">
          <a:extLst>
            <a:ext uri="{FF2B5EF4-FFF2-40B4-BE49-F238E27FC236}">
              <a16:creationId xmlns:a16="http://schemas.microsoft.com/office/drawing/2014/main" id="{D8F0CF9A-5643-BC77-AC56-679A6FFBE99D}"/>
            </a:ext>
            <a:ext uri="{147F2762-F138-4A5C-976F-8EAC2B608ADB}">
              <a16:predDERef xmlns:a16="http://schemas.microsoft.com/office/drawing/2014/main" pred="{FF6EB7AF-FE94-E660-E93D-62C35DDA60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0" y="37446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1</xdr:col>
      <xdr:colOff>0</xdr:colOff>
      <xdr:row>396</xdr:row>
      <xdr:rowOff>0</xdr:rowOff>
    </xdr:to>
    <xdr:pic>
      <xdr:nvPicPr>
        <xdr:cNvPr id="458" name="IMG_396">
          <a:extLst>
            <a:ext uri="{FF2B5EF4-FFF2-40B4-BE49-F238E27FC236}">
              <a16:creationId xmlns:a16="http://schemas.microsoft.com/office/drawing/2014/main" id="{2269103D-48D4-009A-E8D5-AC8583E9357A}"/>
            </a:ext>
            <a:ext uri="{147F2762-F138-4A5C-976F-8EAC2B608ADB}">
              <a16:predDERef xmlns:a16="http://schemas.microsoft.com/office/drawing/2014/main" pred="{D8F0CF9A-5643-BC77-AC56-679A6FFBE9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37541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1</xdr:col>
      <xdr:colOff>0</xdr:colOff>
      <xdr:row>397</xdr:row>
      <xdr:rowOff>0</xdr:rowOff>
    </xdr:to>
    <xdr:pic>
      <xdr:nvPicPr>
        <xdr:cNvPr id="459" name="IMG_397">
          <a:extLst>
            <a:ext uri="{FF2B5EF4-FFF2-40B4-BE49-F238E27FC236}">
              <a16:creationId xmlns:a16="http://schemas.microsoft.com/office/drawing/2014/main" id="{03F5CAC8-9614-7371-2DC4-E998EF6F6F09}"/>
            </a:ext>
            <a:ext uri="{147F2762-F138-4A5C-976F-8EAC2B608ADB}">
              <a16:predDERef xmlns:a16="http://schemas.microsoft.com/office/drawing/2014/main" pred="{2269103D-48D4-009A-E8D5-AC8583E935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0" y="37637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397</xdr:row>
      <xdr:rowOff>0</xdr:rowOff>
    </xdr:from>
    <xdr:to>
      <xdr:col>1</xdr:col>
      <xdr:colOff>0</xdr:colOff>
      <xdr:row>398</xdr:row>
      <xdr:rowOff>0</xdr:rowOff>
    </xdr:to>
    <xdr:pic>
      <xdr:nvPicPr>
        <xdr:cNvPr id="460" name="IMG_398">
          <a:extLst>
            <a:ext uri="{FF2B5EF4-FFF2-40B4-BE49-F238E27FC236}">
              <a16:creationId xmlns:a16="http://schemas.microsoft.com/office/drawing/2014/main" id="{53BE84BE-06C2-253A-F67A-B1A2E4600FB1}"/>
            </a:ext>
            <a:ext uri="{147F2762-F138-4A5C-976F-8EAC2B608ADB}">
              <a16:predDERef xmlns:a16="http://schemas.microsoft.com/office/drawing/2014/main" pred="{03F5CAC8-9614-7371-2DC4-E998EF6F6F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0" y="37732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1</xdr:col>
      <xdr:colOff>0</xdr:colOff>
      <xdr:row>401</xdr:row>
      <xdr:rowOff>0</xdr:rowOff>
    </xdr:to>
    <xdr:pic>
      <xdr:nvPicPr>
        <xdr:cNvPr id="461" name="IMG_401">
          <a:extLst>
            <a:ext uri="{FF2B5EF4-FFF2-40B4-BE49-F238E27FC236}">
              <a16:creationId xmlns:a16="http://schemas.microsoft.com/office/drawing/2014/main" id="{BE1F3FDE-A477-D727-F13A-84E34BCAD6B7}"/>
            </a:ext>
            <a:ext uri="{147F2762-F138-4A5C-976F-8EAC2B608ADB}">
              <a16:predDERef xmlns:a16="http://schemas.microsoft.com/office/drawing/2014/main" pred="{53BE84BE-06C2-253A-F67A-B1A2E4600F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0" y="3797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1</xdr:col>
      <xdr:colOff>0</xdr:colOff>
      <xdr:row>402</xdr:row>
      <xdr:rowOff>0</xdr:rowOff>
    </xdr:to>
    <xdr:pic>
      <xdr:nvPicPr>
        <xdr:cNvPr id="462" name="IMG_402">
          <a:extLst>
            <a:ext uri="{FF2B5EF4-FFF2-40B4-BE49-F238E27FC236}">
              <a16:creationId xmlns:a16="http://schemas.microsoft.com/office/drawing/2014/main" id="{1A10B1B1-8181-C27A-95F4-116AB81FF8A2}"/>
            </a:ext>
            <a:ext uri="{147F2762-F138-4A5C-976F-8EAC2B608ADB}">
              <a16:predDERef xmlns:a16="http://schemas.microsoft.com/office/drawing/2014/main" pred="{BE1F3FDE-A477-D727-F13A-84E34BCAD6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0" y="3807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1</xdr:col>
      <xdr:colOff>0</xdr:colOff>
      <xdr:row>403</xdr:row>
      <xdr:rowOff>0</xdr:rowOff>
    </xdr:to>
    <xdr:pic>
      <xdr:nvPicPr>
        <xdr:cNvPr id="463" name="IMG_403">
          <a:extLst>
            <a:ext uri="{FF2B5EF4-FFF2-40B4-BE49-F238E27FC236}">
              <a16:creationId xmlns:a16="http://schemas.microsoft.com/office/drawing/2014/main" id="{8BFA7440-1A3A-5270-D305-255A6C8A791F}"/>
            </a:ext>
            <a:ext uri="{147F2762-F138-4A5C-976F-8EAC2B608ADB}">
              <a16:predDERef xmlns:a16="http://schemas.microsoft.com/office/drawing/2014/main" pred="{1A10B1B1-8181-C27A-95F4-116AB81FF8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0" y="3817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403</xdr:row>
      <xdr:rowOff>0</xdr:rowOff>
    </xdr:from>
    <xdr:to>
      <xdr:col>1</xdr:col>
      <xdr:colOff>0</xdr:colOff>
      <xdr:row>404</xdr:row>
      <xdr:rowOff>0</xdr:rowOff>
    </xdr:to>
    <xdr:pic>
      <xdr:nvPicPr>
        <xdr:cNvPr id="464" name="IMG_404">
          <a:extLst>
            <a:ext uri="{FF2B5EF4-FFF2-40B4-BE49-F238E27FC236}">
              <a16:creationId xmlns:a16="http://schemas.microsoft.com/office/drawing/2014/main" id="{70DF216B-13D8-592A-C73F-44CEB5DEF165}"/>
            </a:ext>
            <a:ext uri="{147F2762-F138-4A5C-976F-8EAC2B608ADB}">
              <a16:predDERef xmlns:a16="http://schemas.microsoft.com/office/drawing/2014/main" pred="{8BFA7440-1A3A-5270-D305-255A6C8A79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0" y="3826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1</xdr:col>
      <xdr:colOff>0</xdr:colOff>
      <xdr:row>405</xdr:row>
      <xdr:rowOff>0</xdr:rowOff>
    </xdr:to>
    <xdr:pic>
      <xdr:nvPicPr>
        <xdr:cNvPr id="465" name="IMG_405">
          <a:extLst>
            <a:ext uri="{FF2B5EF4-FFF2-40B4-BE49-F238E27FC236}">
              <a16:creationId xmlns:a16="http://schemas.microsoft.com/office/drawing/2014/main" id="{FF817FE7-5DE2-3D08-06FB-FEE1DED854E8}"/>
            </a:ext>
            <a:ext uri="{147F2762-F138-4A5C-976F-8EAC2B608ADB}">
              <a16:predDERef xmlns:a16="http://schemas.microsoft.com/office/drawing/2014/main" pred="{70DF216B-13D8-592A-C73F-44CEB5DEF1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0" y="3836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1</xdr:col>
      <xdr:colOff>0</xdr:colOff>
      <xdr:row>406</xdr:row>
      <xdr:rowOff>0</xdr:rowOff>
    </xdr:to>
    <xdr:pic>
      <xdr:nvPicPr>
        <xdr:cNvPr id="466" name="IMG_406">
          <a:extLst>
            <a:ext uri="{FF2B5EF4-FFF2-40B4-BE49-F238E27FC236}">
              <a16:creationId xmlns:a16="http://schemas.microsoft.com/office/drawing/2014/main" id="{FA27ABF8-A0A0-7338-9AEE-ED51FA2589FD}"/>
            </a:ext>
            <a:ext uri="{147F2762-F138-4A5C-976F-8EAC2B608ADB}">
              <a16:predDERef xmlns:a16="http://schemas.microsoft.com/office/drawing/2014/main" pred="{FF817FE7-5DE2-3D08-06FB-FEE1DED854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0" y="3845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406</xdr:row>
      <xdr:rowOff>0</xdr:rowOff>
    </xdr:from>
    <xdr:to>
      <xdr:col>1</xdr:col>
      <xdr:colOff>0</xdr:colOff>
      <xdr:row>407</xdr:row>
      <xdr:rowOff>0</xdr:rowOff>
    </xdr:to>
    <xdr:pic>
      <xdr:nvPicPr>
        <xdr:cNvPr id="467" name="IMG_407">
          <a:extLst>
            <a:ext uri="{FF2B5EF4-FFF2-40B4-BE49-F238E27FC236}">
              <a16:creationId xmlns:a16="http://schemas.microsoft.com/office/drawing/2014/main" id="{2B1FA81B-72F9-2CEB-641A-E4DDC20E8F7B}"/>
            </a:ext>
            <a:ext uri="{147F2762-F138-4A5C-976F-8EAC2B608ADB}">
              <a16:predDERef xmlns:a16="http://schemas.microsoft.com/office/drawing/2014/main" pred="{FA27ABF8-A0A0-7338-9AEE-ED51FA2589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0" y="3855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1</xdr:col>
      <xdr:colOff>0</xdr:colOff>
      <xdr:row>408</xdr:row>
      <xdr:rowOff>0</xdr:rowOff>
    </xdr:to>
    <xdr:pic>
      <xdr:nvPicPr>
        <xdr:cNvPr id="468" name="IMG_408">
          <a:extLst>
            <a:ext uri="{FF2B5EF4-FFF2-40B4-BE49-F238E27FC236}">
              <a16:creationId xmlns:a16="http://schemas.microsoft.com/office/drawing/2014/main" id="{1DC0DB7F-A49D-8060-2BE9-F1D9DD4C8842}"/>
            </a:ext>
            <a:ext uri="{147F2762-F138-4A5C-976F-8EAC2B608ADB}">
              <a16:predDERef xmlns:a16="http://schemas.microsoft.com/office/drawing/2014/main" pred="{2B1FA81B-72F9-2CEB-641A-E4DDC20E8F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3864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1</xdr:col>
      <xdr:colOff>0</xdr:colOff>
      <xdr:row>409</xdr:row>
      <xdr:rowOff>0</xdr:rowOff>
    </xdr:to>
    <xdr:pic>
      <xdr:nvPicPr>
        <xdr:cNvPr id="469" name="IMG_409">
          <a:extLst>
            <a:ext uri="{FF2B5EF4-FFF2-40B4-BE49-F238E27FC236}">
              <a16:creationId xmlns:a16="http://schemas.microsoft.com/office/drawing/2014/main" id="{855EED41-F8DF-03A0-267B-BD4A5C1BB529}"/>
            </a:ext>
            <a:ext uri="{147F2762-F138-4A5C-976F-8EAC2B608ADB}">
              <a16:predDERef xmlns:a16="http://schemas.microsoft.com/office/drawing/2014/main" pred="{1DC0DB7F-A49D-8060-2BE9-F1D9DD4C88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3874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409</xdr:row>
      <xdr:rowOff>0</xdr:rowOff>
    </xdr:from>
    <xdr:to>
      <xdr:col>1</xdr:col>
      <xdr:colOff>0</xdr:colOff>
      <xdr:row>410</xdr:row>
      <xdr:rowOff>0</xdr:rowOff>
    </xdr:to>
    <xdr:pic>
      <xdr:nvPicPr>
        <xdr:cNvPr id="470" name="IMG_410">
          <a:extLst>
            <a:ext uri="{FF2B5EF4-FFF2-40B4-BE49-F238E27FC236}">
              <a16:creationId xmlns:a16="http://schemas.microsoft.com/office/drawing/2014/main" id="{FDA8A238-2DC3-04A9-985E-107983FF4E9B}"/>
            </a:ext>
            <a:ext uri="{147F2762-F138-4A5C-976F-8EAC2B608ADB}">
              <a16:predDERef xmlns:a16="http://schemas.microsoft.com/office/drawing/2014/main" pred="{855EED41-F8DF-03A0-267B-BD4A5C1BB5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3883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1</xdr:col>
      <xdr:colOff>0</xdr:colOff>
      <xdr:row>411</xdr:row>
      <xdr:rowOff>0</xdr:rowOff>
    </xdr:to>
    <xdr:pic>
      <xdr:nvPicPr>
        <xdr:cNvPr id="471" name="IMG_411">
          <a:extLst>
            <a:ext uri="{FF2B5EF4-FFF2-40B4-BE49-F238E27FC236}">
              <a16:creationId xmlns:a16="http://schemas.microsoft.com/office/drawing/2014/main" id="{E5F266C7-F6FE-79B3-4A27-32D0F1BAE781}"/>
            </a:ext>
            <a:ext uri="{147F2762-F138-4A5C-976F-8EAC2B608ADB}">
              <a16:predDERef xmlns:a16="http://schemas.microsoft.com/office/drawing/2014/main" pred="{FDA8A238-2DC3-04A9-985E-107983FF4E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0" y="3893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1</xdr:col>
      <xdr:colOff>0</xdr:colOff>
      <xdr:row>412</xdr:row>
      <xdr:rowOff>0</xdr:rowOff>
    </xdr:to>
    <xdr:pic>
      <xdr:nvPicPr>
        <xdr:cNvPr id="472" name="IMG_412">
          <a:extLst>
            <a:ext uri="{FF2B5EF4-FFF2-40B4-BE49-F238E27FC236}">
              <a16:creationId xmlns:a16="http://schemas.microsoft.com/office/drawing/2014/main" id="{A04D5E04-D624-C63A-6A32-BBC6AEA9A41D}"/>
            </a:ext>
            <a:ext uri="{147F2762-F138-4A5C-976F-8EAC2B608ADB}">
              <a16:predDERef xmlns:a16="http://schemas.microsoft.com/office/drawing/2014/main" pred="{E5F266C7-F6FE-79B3-4A27-32D0F1BAE7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0" y="3902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1</xdr:col>
      <xdr:colOff>0</xdr:colOff>
      <xdr:row>413</xdr:row>
      <xdr:rowOff>0</xdr:rowOff>
    </xdr:to>
    <xdr:pic>
      <xdr:nvPicPr>
        <xdr:cNvPr id="473" name="IMG_413">
          <a:extLst>
            <a:ext uri="{FF2B5EF4-FFF2-40B4-BE49-F238E27FC236}">
              <a16:creationId xmlns:a16="http://schemas.microsoft.com/office/drawing/2014/main" id="{453B71C1-B4C7-E09D-D775-734CC502E428}"/>
            </a:ext>
            <a:ext uri="{147F2762-F138-4A5C-976F-8EAC2B608ADB}">
              <a16:predDERef xmlns:a16="http://schemas.microsoft.com/office/drawing/2014/main" pred="{A04D5E04-D624-C63A-6A32-BBC6AEA9A4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0" y="3912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1</xdr:col>
      <xdr:colOff>0</xdr:colOff>
      <xdr:row>414</xdr:row>
      <xdr:rowOff>0</xdr:rowOff>
    </xdr:to>
    <xdr:pic>
      <xdr:nvPicPr>
        <xdr:cNvPr id="474" name="IMG_414">
          <a:extLst>
            <a:ext uri="{FF2B5EF4-FFF2-40B4-BE49-F238E27FC236}">
              <a16:creationId xmlns:a16="http://schemas.microsoft.com/office/drawing/2014/main" id="{7FBC791E-5F62-51EF-72D4-B7E4B9F7325A}"/>
            </a:ext>
            <a:ext uri="{147F2762-F138-4A5C-976F-8EAC2B608ADB}">
              <a16:predDERef xmlns:a16="http://schemas.microsoft.com/office/drawing/2014/main" pred="{453B71C1-B4C7-E09D-D775-734CC502E4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0" y="3921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414</xdr:row>
      <xdr:rowOff>0</xdr:rowOff>
    </xdr:from>
    <xdr:to>
      <xdr:col>1</xdr:col>
      <xdr:colOff>0</xdr:colOff>
      <xdr:row>415</xdr:row>
      <xdr:rowOff>0</xdr:rowOff>
    </xdr:to>
    <xdr:pic>
      <xdr:nvPicPr>
        <xdr:cNvPr id="475" name="IMG_415">
          <a:extLst>
            <a:ext uri="{FF2B5EF4-FFF2-40B4-BE49-F238E27FC236}">
              <a16:creationId xmlns:a16="http://schemas.microsoft.com/office/drawing/2014/main" id="{0E5FE3AA-5131-B396-6670-A7D032B303A4}"/>
            </a:ext>
            <a:ext uri="{147F2762-F138-4A5C-976F-8EAC2B608ADB}">
              <a16:predDERef xmlns:a16="http://schemas.microsoft.com/office/drawing/2014/main" pred="{7FBC791E-5F62-51EF-72D4-B7E4B9F732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0" y="3931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415</xdr:row>
      <xdr:rowOff>0</xdr:rowOff>
    </xdr:from>
    <xdr:to>
      <xdr:col>1</xdr:col>
      <xdr:colOff>0</xdr:colOff>
      <xdr:row>416</xdr:row>
      <xdr:rowOff>0</xdr:rowOff>
    </xdr:to>
    <xdr:pic>
      <xdr:nvPicPr>
        <xdr:cNvPr id="476" name="IMG_416">
          <a:extLst>
            <a:ext uri="{FF2B5EF4-FFF2-40B4-BE49-F238E27FC236}">
              <a16:creationId xmlns:a16="http://schemas.microsoft.com/office/drawing/2014/main" id="{2A7E0101-C96E-36E0-277A-7B05FD159BCD}"/>
            </a:ext>
            <a:ext uri="{147F2762-F138-4A5C-976F-8EAC2B608ADB}">
              <a16:predDERef xmlns:a16="http://schemas.microsoft.com/office/drawing/2014/main" pred="{0E5FE3AA-5131-B396-6670-A7D032B303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0" y="3940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1</xdr:col>
      <xdr:colOff>0</xdr:colOff>
      <xdr:row>417</xdr:row>
      <xdr:rowOff>0</xdr:rowOff>
    </xdr:to>
    <xdr:pic>
      <xdr:nvPicPr>
        <xdr:cNvPr id="477" name="IMG_417">
          <a:extLst>
            <a:ext uri="{FF2B5EF4-FFF2-40B4-BE49-F238E27FC236}">
              <a16:creationId xmlns:a16="http://schemas.microsoft.com/office/drawing/2014/main" id="{837111C7-EAB4-238C-9D86-87EEF343267B}"/>
            </a:ext>
            <a:ext uri="{147F2762-F138-4A5C-976F-8EAC2B608ADB}">
              <a16:predDERef xmlns:a16="http://schemas.microsoft.com/office/drawing/2014/main" pred="{2A7E0101-C96E-36E0-277A-7B05FD159B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0" y="3950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1</xdr:col>
      <xdr:colOff>0</xdr:colOff>
      <xdr:row>418</xdr:row>
      <xdr:rowOff>0</xdr:rowOff>
    </xdr:to>
    <xdr:pic>
      <xdr:nvPicPr>
        <xdr:cNvPr id="478" name="IMG_418">
          <a:extLst>
            <a:ext uri="{FF2B5EF4-FFF2-40B4-BE49-F238E27FC236}">
              <a16:creationId xmlns:a16="http://schemas.microsoft.com/office/drawing/2014/main" id="{381EE0CF-554C-C57E-79A7-75A766F17A86}"/>
            </a:ext>
            <a:ext uri="{147F2762-F138-4A5C-976F-8EAC2B608ADB}">
              <a16:predDERef xmlns:a16="http://schemas.microsoft.com/office/drawing/2014/main" pred="{837111C7-EAB4-238C-9D86-87EEF34326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0" y="3959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418</xdr:row>
      <xdr:rowOff>0</xdr:rowOff>
    </xdr:from>
    <xdr:to>
      <xdr:col>1</xdr:col>
      <xdr:colOff>0</xdr:colOff>
      <xdr:row>419</xdr:row>
      <xdr:rowOff>0</xdr:rowOff>
    </xdr:to>
    <xdr:pic>
      <xdr:nvPicPr>
        <xdr:cNvPr id="479" name="IMG_419">
          <a:extLst>
            <a:ext uri="{FF2B5EF4-FFF2-40B4-BE49-F238E27FC236}">
              <a16:creationId xmlns:a16="http://schemas.microsoft.com/office/drawing/2014/main" id="{77F58FB1-4406-22D8-576C-7892C1DFCD80}"/>
            </a:ext>
            <a:ext uri="{147F2762-F138-4A5C-976F-8EAC2B608ADB}">
              <a16:predDERef xmlns:a16="http://schemas.microsoft.com/office/drawing/2014/main" pred="{381EE0CF-554C-C57E-79A7-75A766F17A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0" y="3969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1</xdr:col>
      <xdr:colOff>0</xdr:colOff>
      <xdr:row>420</xdr:row>
      <xdr:rowOff>0</xdr:rowOff>
    </xdr:to>
    <xdr:pic>
      <xdr:nvPicPr>
        <xdr:cNvPr id="480" name="IMG_420">
          <a:extLst>
            <a:ext uri="{FF2B5EF4-FFF2-40B4-BE49-F238E27FC236}">
              <a16:creationId xmlns:a16="http://schemas.microsoft.com/office/drawing/2014/main" id="{EEF305E3-FB46-EF21-BA42-778B2361A354}"/>
            </a:ext>
            <a:ext uri="{147F2762-F138-4A5C-976F-8EAC2B608ADB}">
              <a16:predDERef xmlns:a16="http://schemas.microsoft.com/office/drawing/2014/main" pred="{77F58FB1-4406-22D8-576C-7892C1DFCD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0" y="3978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1</xdr:col>
      <xdr:colOff>0</xdr:colOff>
      <xdr:row>421</xdr:row>
      <xdr:rowOff>0</xdr:rowOff>
    </xdr:to>
    <xdr:pic>
      <xdr:nvPicPr>
        <xdr:cNvPr id="481" name="IMG_421">
          <a:extLst>
            <a:ext uri="{FF2B5EF4-FFF2-40B4-BE49-F238E27FC236}">
              <a16:creationId xmlns:a16="http://schemas.microsoft.com/office/drawing/2014/main" id="{18398A55-D0CB-A18E-7F36-0979308FAC90}"/>
            </a:ext>
            <a:ext uri="{147F2762-F138-4A5C-976F-8EAC2B608ADB}">
              <a16:predDERef xmlns:a16="http://schemas.microsoft.com/office/drawing/2014/main" pred="{EEF305E3-FB46-EF21-BA42-778B2361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0" y="3988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1</xdr:col>
      <xdr:colOff>0</xdr:colOff>
      <xdr:row>422</xdr:row>
      <xdr:rowOff>0</xdr:rowOff>
    </xdr:to>
    <xdr:pic>
      <xdr:nvPicPr>
        <xdr:cNvPr id="482" name="IMG_422">
          <a:extLst>
            <a:ext uri="{FF2B5EF4-FFF2-40B4-BE49-F238E27FC236}">
              <a16:creationId xmlns:a16="http://schemas.microsoft.com/office/drawing/2014/main" id="{A3A4F3EE-D1E1-E36F-B84A-38A75E1AED25}"/>
            </a:ext>
            <a:ext uri="{147F2762-F138-4A5C-976F-8EAC2B608ADB}">
              <a16:predDERef xmlns:a16="http://schemas.microsoft.com/office/drawing/2014/main" pred="{18398A55-D0CB-A18E-7F36-0979308FAC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0" y="3998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1</xdr:col>
      <xdr:colOff>0</xdr:colOff>
      <xdr:row>423</xdr:row>
      <xdr:rowOff>0</xdr:rowOff>
    </xdr:to>
    <xdr:pic>
      <xdr:nvPicPr>
        <xdr:cNvPr id="483" name="IMG_423">
          <a:extLst>
            <a:ext uri="{FF2B5EF4-FFF2-40B4-BE49-F238E27FC236}">
              <a16:creationId xmlns:a16="http://schemas.microsoft.com/office/drawing/2014/main" id="{34122917-1938-C66C-5DD3-FB9A456E24F9}"/>
            </a:ext>
            <a:ext uri="{147F2762-F138-4A5C-976F-8EAC2B608ADB}">
              <a16:predDERef xmlns:a16="http://schemas.microsoft.com/office/drawing/2014/main" pred="{A3A4F3EE-D1E1-E36F-B84A-38A75E1AED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0" y="4007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423</xdr:row>
      <xdr:rowOff>0</xdr:rowOff>
    </xdr:from>
    <xdr:to>
      <xdr:col>1</xdr:col>
      <xdr:colOff>0</xdr:colOff>
      <xdr:row>424</xdr:row>
      <xdr:rowOff>0</xdr:rowOff>
    </xdr:to>
    <xdr:pic>
      <xdr:nvPicPr>
        <xdr:cNvPr id="484" name="IMG_424">
          <a:extLst>
            <a:ext uri="{FF2B5EF4-FFF2-40B4-BE49-F238E27FC236}">
              <a16:creationId xmlns:a16="http://schemas.microsoft.com/office/drawing/2014/main" id="{4E69383E-9600-7454-697E-749DE25F008C}"/>
            </a:ext>
            <a:ext uri="{147F2762-F138-4A5C-976F-8EAC2B608ADB}">
              <a16:predDERef xmlns:a16="http://schemas.microsoft.com/office/drawing/2014/main" pred="{34122917-1938-C66C-5DD3-FB9A456E24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0" y="4017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424</xdr:row>
      <xdr:rowOff>0</xdr:rowOff>
    </xdr:from>
    <xdr:to>
      <xdr:col>1</xdr:col>
      <xdr:colOff>0</xdr:colOff>
      <xdr:row>425</xdr:row>
      <xdr:rowOff>0</xdr:rowOff>
    </xdr:to>
    <xdr:pic>
      <xdr:nvPicPr>
        <xdr:cNvPr id="485" name="IMG_425">
          <a:extLst>
            <a:ext uri="{FF2B5EF4-FFF2-40B4-BE49-F238E27FC236}">
              <a16:creationId xmlns:a16="http://schemas.microsoft.com/office/drawing/2014/main" id="{53AFC716-689F-3A2E-4D6B-1353B3207496}"/>
            </a:ext>
            <a:ext uri="{147F2762-F138-4A5C-976F-8EAC2B608ADB}">
              <a16:predDERef xmlns:a16="http://schemas.microsoft.com/office/drawing/2014/main" pred="{4E69383E-9600-7454-697E-749DE25F00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0" y="4026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1</xdr:col>
      <xdr:colOff>0</xdr:colOff>
      <xdr:row>426</xdr:row>
      <xdr:rowOff>0</xdr:rowOff>
    </xdr:to>
    <xdr:pic>
      <xdr:nvPicPr>
        <xdr:cNvPr id="486" name="IMG_426">
          <a:extLst>
            <a:ext uri="{FF2B5EF4-FFF2-40B4-BE49-F238E27FC236}">
              <a16:creationId xmlns:a16="http://schemas.microsoft.com/office/drawing/2014/main" id="{F0C0D635-AC98-468D-7DAB-1AACDC812D00}"/>
            </a:ext>
            <a:ext uri="{147F2762-F138-4A5C-976F-8EAC2B608ADB}">
              <a16:predDERef xmlns:a16="http://schemas.microsoft.com/office/drawing/2014/main" pred="{53AFC716-689F-3A2E-4D6B-1353B32074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0" y="4036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426</xdr:row>
      <xdr:rowOff>0</xdr:rowOff>
    </xdr:from>
    <xdr:to>
      <xdr:col>1</xdr:col>
      <xdr:colOff>0</xdr:colOff>
      <xdr:row>427</xdr:row>
      <xdr:rowOff>0</xdr:rowOff>
    </xdr:to>
    <xdr:pic>
      <xdr:nvPicPr>
        <xdr:cNvPr id="487" name="IMG_427">
          <a:extLst>
            <a:ext uri="{FF2B5EF4-FFF2-40B4-BE49-F238E27FC236}">
              <a16:creationId xmlns:a16="http://schemas.microsoft.com/office/drawing/2014/main" id="{491B4A8F-EFCD-51AE-486D-D55AAE418DE8}"/>
            </a:ext>
            <a:ext uri="{147F2762-F138-4A5C-976F-8EAC2B608ADB}">
              <a16:predDERef xmlns:a16="http://schemas.microsoft.com/office/drawing/2014/main" pred="{F0C0D635-AC98-468D-7DAB-1AACDC812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0" y="4045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427</xdr:row>
      <xdr:rowOff>0</xdr:rowOff>
    </xdr:from>
    <xdr:to>
      <xdr:col>1</xdr:col>
      <xdr:colOff>0</xdr:colOff>
      <xdr:row>428</xdr:row>
      <xdr:rowOff>0</xdr:rowOff>
    </xdr:to>
    <xdr:pic>
      <xdr:nvPicPr>
        <xdr:cNvPr id="488" name="IMG_428">
          <a:extLst>
            <a:ext uri="{FF2B5EF4-FFF2-40B4-BE49-F238E27FC236}">
              <a16:creationId xmlns:a16="http://schemas.microsoft.com/office/drawing/2014/main" id="{BDC0380A-ED65-BE7F-76CC-B0EA15CC68A6}"/>
            </a:ext>
            <a:ext uri="{147F2762-F138-4A5C-976F-8EAC2B608ADB}">
              <a16:predDERef xmlns:a16="http://schemas.microsoft.com/office/drawing/2014/main" pred="{491B4A8F-EFCD-51AE-486D-D55AAE418D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0" y="4055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428</xdr:row>
      <xdr:rowOff>0</xdr:rowOff>
    </xdr:from>
    <xdr:to>
      <xdr:col>1</xdr:col>
      <xdr:colOff>0</xdr:colOff>
      <xdr:row>429</xdr:row>
      <xdr:rowOff>0</xdr:rowOff>
    </xdr:to>
    <xdr:pic>
      <xdr:nvPicPr>
        <xdr:cNvPr id="489" name="IMG_429">
          <a:extLst>
            <a:ext uri="{FF2B5EF4-FFF2-40B4-BE49-F238E27FC236}">
              <a16:creationId xmlns:a16="http://schemas.microsoft.com/office/drawing/2014/main" id="{2E5E8888-A50F-CAEC-9872-4BE76BCE0101}"/>
            </a:ext>
            <a:ext uri="{147F2762-F138-4A5C-976F-8EAC2B608ADB}">
              <a16:predDERef xmlns:a16="http://schemas.microsoft.com/office/drawing/2014/main" pred="{BDC0380A-ED65-BE7F-76CC-B0EA15CC68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0" y="4064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1</xdr:col>
      <xdr:colOff>0</xdr:colOff>
      <xdr:row>430</xdr:row>
      <xdr:rowOff>0</xdr:rowOff>
    </xdr:to>
    <xdr:pic>
      <xdr:nvPicPr>
        <xdr:cNvPr id="490" name="IMG_430">
          <a:extLst>
            <a:ext uri="{FF2B5EF4-FFF2-40B4-BE49-F238E27FC236}">
              <a16:creationId xmlns:a16="http://schemas.microsoft.com/office/drawing/2014/main" id="{7102BDDF-7D57-B3B0-1ED0-24F864FF20E7}"/>
            </a:ext>
            <a:ext uri="{147F2762-F138-4A5C-976F-8EAC2B608ADB}">
              <a16:predDERef xmlns:a16="http://schemas.microsoft.com/office/drawing/2014/main" pred="{2E5E8888-A50F-CAEC-9872-4BE76BCE0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0" y="4074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430</xdr:row>
      <xdr:rowOff>0</xdr:rowOff>
    </xdr:from>
    <xdr:to>
      <xdr:col>1</xdr:col>
      <xdr:colOff>0</xdr:colOff>
      <xdr:row>431</xdr:row>
      <xdr:rowOff>0</xdr:rowOff>
    </xdr:to>
    <xdr:pic>
      <xdr:nvPicPr>
        <xdr:cNvPr id="491" name="IMG_431">
          <a:extLst>
            <a:ext uri="{FF2B5EF4-FFF2-40B4-BE49-F238E27FC236}">
              <a16:creationId xmlns:a16="http://schemas.microsoft.com/office/drawing/2014/main" id="{3D1B059B-5951-004E-2AAA-798C8F89099F}"/>
            </a:ext>
            <a:ext uri="{147F2762-F138-4A5C-976F-8EAC2B608ADB}">
              <a16:predDERef xmlns:a16="http://schemas.microsoft.com/office/drawing/2014/main" pred="{7102BDDF-7D57-B3B0-1ED0-24F864FF2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>
          <a:off x="0" y="4083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1</xdr:col>
      <xdr:colOff>0</xdr:colOff>
      <xdr:row>432</xdr:row>
      <xdr:rowOff>0</xdr:rowOff>
    </xdr:to>
    <xdr:pic>
      <xdr:nvPicPr>
        <xdr:cNvPr id="492" name="IMG_432">
          <a:extLst>
            <a:ext uri="{FF2B5EF4-FFF2-40B4-BE49-F238E27FC236}">
              <a16:creationId xmlns:a16="http://schemas.microsoft.com/office/drawing/2014/main" id="{C915C9DD-9495-102E-D94E-67B676A731FC}"/>
            </a:ext>
            <a:ext uri="{147F2762-F138-4A5C-976F-8EAC2B608ADB}">
              <a16:predDERef xmlns:a16="http://schemas.microsoft.com/office/drawing/2014/main" pred="{3D1B059B-5951-004E-2AAA-798C8F8909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0" y="4093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432</xdr:row>
      <xdr:rowOff>0</xdr:rowOff>
    </xdr:from>
    <xdr:to>
      <xdr:col>1</xdr:col>
      <xdr:colOff>0</xdr:colOff>
      <xdr:row>433</xdr:row>
      <xdr:rowOff>0</xdr:rowOff>
    </xdr:to>
    <xdr:pic>
      <xdr:nvPicPr>
        <xdr:cNvPr id="493" name="IMG_433">
          <a:extLst>
            <a:ext uri="{FF2B5EF4-FFF2-40B4-BE49-F238E27FC236}">
              <a16:creationId xmlns:a16="http://schemas.microsoft.com/office/drawing/2014/main" id="{A3F4F0F0-41D4-6B96-47E2-E5DF04917BF1}"/>
            </a:ext>
            <a:ext uri="{147F2762-F138-4A5C-976F-8EAC2B608ADB}">
              <a16:predDERef xmlns:a16="http://schemas.microsoft.com/office/drawing/2014/main" pred="{C915C9DD-9495-102E-D94E-67B676A731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0" y="4102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1</xdr:col>
      <xdr:colOff>0</xdr:colOff>
      <xdr:row>434</xdr:row>
      <xdr:rowOff>0</xdr:rowOff>
    </xdr:to>
    <xdr:pic>
      <xdr:nvPicPr>
        <xdr:cNvPr id="494" name="IMG_434">
          <a:extLst>
            <a:ext uri="{FF2B5EF4-FFF2-40B4-BE49-F238E27FC236}">
              <a16:creationId xmlns:a16="http://schemas.microsoft.com/office/drawing/2014/main" id="{68AFE692-4C73-DCE4-61E5-3A653BD77992}"/>
            </a:ext>
            <a:ext uri="{147F2762-F138-4A5C-976F-8EAC2B608ADB}">
              <a16:predDERef xmlns:a16="http://schemas.microsoft.com/office/drawing/2014/main" pred="{A3F4F0F0-41D4-6B96-47E2-E5DF04917B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0" y="4112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434</xdr:row>
      <xdr:rowOff>0</xdr:rowOff>
    </xdr:from>
    <xdr:to>
      <xdr:col>1</xdr:col>
      <xdr:colOff>0</xdr:colOff>
      <xdr:row>435</xdr:row>
      <xdr:rowOff>0</xdr:rowOff>
    </xdr:to>
    <xdr:pic>
      <xdr:nvPicPr>
        <xdr:cNvPr id="495" name="IMG_435">
          <a:extLst>
            <a:ext uri="{FF2B5EF4-FFF2-40B4-BE49-F238E27FC236}">
              <a16:creationId xmlns:a16="http://schemas.microsoft.com/office/drawing/2014/main" id="{529623A2-CB8A-7EAC-4E5C-311AAB8B9EA6}"/>
            </a:ext>
            <a:ext uri="{147F2762-F138-4A5C-976F-8EAC2B608ADB}">
              <a16:predDERef xmlns:a16="http://schemas.microsoft.com/office/drawing/2014/main" pred="{68AFE692-4C73-DCE4-61E5-3A653BD779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0" y="4121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1</xdr:col>
      <xdr:colOff>0</xdr:colOff>
      <xdr:row>436</xdr:row>
      <xdr:rowOff>0</xdr:rowOff>
    </xdr:to>
    <xdr:pic>
      <xdr:nvPicPr>
        <xdr:cNvPr id="496" name="IMG_436">
          <a:extLst>
            <a:ext uri="{FF2B5EF4-FFF2-40B4-BE49-F238E27FC236}">
              <a16:creationId xmlns:a16="http://schemas.microsoft.com/office/drawing/2014/main" id="{07666B97-16FF-23B5-6ADD-CBDDA78DC71F}"/>
            </a:ext>
            <a:ext uri="{147F2762-F138-4A5C-976F-8EAC2B608ADB}">
              <a16:predDERef xmlns:a16="http://schemas.microsoft.com/office/drawing/2014/main" pred="{529623A2-CB8A-7EAC-4E5C-311AAB8B9E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0" y="4131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1</xdr:col>
      <xdr:colOff>0</xdr:colOff>
      <xdr:row>437</xdr:row>
      <xdr:rowOff>0</xdr:rowOff>
    </xdr:to>
    <xdr:pic>
      <xdr:nvPicPr>
        <xdr:cNvPr id="497" name="IMG_437">
          <a:extLst>
            <a:ext uri="{FF2B5EF4-FFF2-40B4-BE49-F238E27FC236}">
              <a16:creationId xmlns:a16="http://schemas.microsoft.com/office/drawing/2014/main" id="{2F12A880-F98A-2F98-C789-14C433938798}"/>
            </a:ext>
            <a:ext uri="{147F2762-F138-4A5C-976F-8EAC2B608ADB}">
              <a16:predDERef xmlns:a16="http://schemas.microsoft.com/office/drawing/2014/main" pred="{07666B97-16FF-23B5-6ADD-CBDDA78DC7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0" y="4140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1</xdr:col>
      <xdr:colOff>0</xdr:colOff>
      <xdr:row>438</xdr:row>
      <xdr:rowOff>0</xdr:rowOff>
    </xdr:to>
    <xdr:pic>
      <xdr:nvPicPr>
        <xdr:cNvPr id="498" name="IMG_438">
          <a:extLst>
            <a:ext uri="{FF2B5EF4-FFF2-40B4-BE49-F238E27FC236}">
              <a16:creationId xmlns:a16="http://schemas.microsoft.com/office/drawing/2014/main" id="{128A2599-8A80-D867-B1E6-FCE057E2E89C}"/>
            </a:ext>
            <a:ext uri="{147F2762-F138-4A5C-976F-8EAC2B608ADB}">
              <a16:predDERef xmlns:a16="http://schemas.microsoft.com/office/drawing/2014/main" pred="{2F12A880-F98A-2F98-C789-14C4339387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0" y="4150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1</xdr:col>
      <xdr:colOff>0</xdr:colOff>
      <xdr:row>439</xdr:row>
      <xdr:rowOff>0</xdr:rowOff>
    </xdr:to>
    <xdr:pic>
      <xdr:nvPicPr>
        <xdr:cNvPr id="499" name="IMG_439">
          <a:extLst>
            <a:ext uri="{FF2B5EF4-FFF2-40B4-BE49-F238E27FC236}">
              <a16:creationId xmlns:a16="http://schemas.microsoft.com/office/drawing/2014/main" id="{FB3D9008-5CD1-5E96-5382-8DE7852B3849}"/>
            </a:ext>
            <a:ext uri="{147F2762-F138-4A5C-976F-8EAC2B608ADB}">
              <a16:predDERef xmlns:a16="http://schemas.microsoft.com/office/drawing/2014/main" pred="{128A2599-8A80-D867-B1E6-FCE057E2E8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0" y="4159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1</xdr:col>
      <xdr:colOff>0</xdr:colOff>
      <xdr:row>440</xdr:row>
      <xdr:rowOff>0</xdr:rowOff>
    </xdr:to>
    <xdr:pic>
      <xdr:nvPicPr>
        <xdr:cNvPr id="500" name="IMG_440">
          <a:extLst>
            <a:ext uri="{FF2B5EF4-FFF2-40B4-BE49-F238E27FC236}">
              <a16:creationId xmlns:a16="http://schemas.microsoft.com/office/drawing/2014/main" id="{8EC65207-4809-E217-D113-8106F2989A9F}"/>
            </a:ext>
            <a:ext uri="{147F2762-F138-4A5C-976F-8EAC2B608ADB}">
              <a16:predDERef xmlns:a16="http://schemas.microsoft.com/office/drawing/2014/main" pred="{FB3D9008-5CD1-5E96-5382-8DE7852B38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0" y="4169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1</xdr:col>
      <xdr:colOff>0</xdr:colOff>
      <xdr:row>441</xdr:row>
      <xdr:rowOff>0</xdr:rowOff>
    </xdr:to>
    <xdr:pic>
      <xdr:nvPicPr>
        <xdr:cNvPr id="501" name="IMG_441">
          <a:extLst>
            <a:ext uri="{FF2B5EF4-FFF2-40B4-BE49-F238E27FC236}">
              <a16:creationId xmlns:a16="http://schemas.microsoft.com/office/drawing/2014/main" id="{6AC4F249-915B-B0AD-EE1F-68EFEA6FCEBE}"/>
            </a:ext>
            <a:ext uri="{147F2762-F138-4A5C-976F-8EAC2B608ADB}">
              <a16:predDERef xmlns:a16="http://schemas.microsoft.com/office/drawing/2014/main" pred="{8EC65207-4809-E217-D113-8106F2989A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0" y="4178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1</xdr:col>
      <xdr:colOff>0</xdr:colOff>
      <xdr:row>442</xdr:row>
      <xdr:rowOff>0</xdr:rowOff>
    </xdr:to>
    <xdr:pic>
      <xdr:nvPicPr>
        <xdr:cNvPr id="502" name="IMG_442">
          <a:extLst>
            <a:ext uri="{FF2B5EF4-FFF2-40B4-BE49-F238E27FC236}">
              <a16:creationId xmlns:a16="http://schemas.microsoft.com/office/drawing/2014/main" id="{7ED6A92E-D1D5-33E2-055B-6E0711668087}"/>
            </a:ext>
            <a:ext uri="{147F2762-F138-4A5C-976F-8EAC2B608ADB}">
              <a16:predDERef xmlns:a16="http://schemas.microsoft.com/office/drawing/2014/main" pred="{6AC4F249-915B-B0AD-EE1F-68EFEA6FCE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0" y="4188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1</xdr:col>
      <xdr:colOff>0</xdr:colOff>
      <xdr:row>443</xdr:row>
      <xdr:rowOff>0</xdr:rowOff>
    </xdr:to>
    <xdr:pic>
      <xdr:nvPicPr>
        <xdr:cNvPr id="503" name="IMG_443">
          <a:extLst>
            <a:ext uri="{FF2B5EF4-FFF2-40B4-BE49-F238E27FC236}">
              <a16:creationId xmlns:a16="http://schemas.microsoft.com/office/drawing/2014/main" id="{6CB53B2F-BFB7-2EA2-CE96-B7484C2D8F4B}"/>
            </a:ext>
            <a:ext uri="{147F2762-F138-4A5C-976F-8EAC2B608ADB}">
              <a16:predDERef xmlns:a16="http://schemas.microsoft.com/office/drawing/2014/main" pred="{7ED6A92E-D1D5-33E2-055B-6E07116680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>
          <a:off x="0" y="4198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1</xdr:col>
      <xdr:colOff>0</xdr:colOff>
      <xdr:row>444</xdr:row>
      <xdr:rowOff>0</xdr:rowOff>
    </xdr:to>
    <xdr:pic>
      <xdr:nvPicPr>
        <xdr:cNvPr id="504" name="IMG_444">
          <a:extLst>
            <a:ext uri="{FF2B5EF4-FFF2-40B4-BE49-F238E27FC236}">
              <a16:creationId xmlns:a16="http://schemas.microsoft.com/office/drawing/2014/main" id="{B0E8181A-23FF-CAF0-A00A-396367F2EEDD}"/>
            </a:ext>
            <a:ext uri="{147F2762-F138-4A5C-976F-8EAC2B608ADB}">
              <a16:predDERef xmlns:a16="http://schemas.microsoft.com/office/drawing/2014/main" pred="{6CB53B2F-BFB7-2EA2-CE96-B7484C2D8F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0" y="4207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1</xdr:col>
      <xdr:colOff>0</xdr:colOff>
      <xdr:row>445</xdr:row>
      <xdr:rowOff>0</xdr:rowOff>
    </xdr:to>
    <xdr:pic>
      <xdr:nvPicPr>
        <xdr:cNvPr id="505" name="IMG_445">
          <a:extLst>
            <a:ext uri="{FF2B5EF4-FFF2-40B4-BE49-F238E27FC236}">
              <a16:creationId xmlns:a16="http://schemas.microsoft.com/office/drawing/2014/main" id="{0443A24D-7D07-6F86-188E-92CD275D5A48}"/>
            </a:ext>
            <a:ext uri="{147F2762-F138-4A5C-976F-8EAC2B608ADB}">
              <a16:predDERef xmlns:a16="http://schemas.microsoft.com/office/drawing/2014/main" pred="{B0E8181A-23FF-CAF0-A00A-396367F2EE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>
          <a:off x="0" y="4217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1</xdr:col>
      <xdr:colOff>0</xdr:colOff>
      <xdr:row>446</xdr:row>
      <xdr:rowOff>0</xdr:rowOff>
    </xdr:to>
    <xdr:pic>
      <xdr:nvPicPr>
        <xdr:cNvPr id="506" name="IMG_446">
          <a:extLst>
            <a:ext uri="{FF2B5EF4-FFF2-40B4-BE49-F238E27FC236}">
              <a16:creationId xmlns:a16="http://schemas.microsoft.com/office/drawing/2014/main" id="{51D1468B-673A-A8B2-E19D-A852DB5F1FB0}"/>
            </a:ext>
            <a:ext uri="{147F2762-F138-4A5C-976F-8EAC2B608ADB}">
              <a16:predDERef xmlns:a16="http://schemas.microsoft.com/office/drawing/2014/main" pred="{0443A24D-7D07-6F86-188E-92CD275D5A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0" y="4226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1</xdr:col>
      <xdr:colOff>0</xdr:colOff>
      <xdr:row>447</xdr:row>
      <xdr:rowOff>0</xdr:rowOff>
    </xdr:to>
    <xdr:pic>
      <xdr:nvPicPr>
        <xdr:cNvPr id="507" name="IMG_447">
          <a:extLst>
            <a:ext uri="{FF2B5EF4-FFF2-40B4-BE49-F238E27FC236}">
              <a16:creationId xmlns:a16="http://schemas.microsoft.com/office/drawing/2014/main" id="{7D59D140-9CEB-9C5B-D72A-31FD586E195D}"/>
            </a:ext>
            <a:ext uri="{147F2762-F138-4A5C-976F-8EAC2B608ADB}">
              <a16:predDERef xmlns:a16="http://schemas.microsoft.com/office/drawing/2014/main" pred="{51D1468B-673A-A8B2-E19D-A852DB5F1F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0" y="4236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1</xdr:col>
      <xdr:colOff>0</xdr:colOff>
      <xdr:row>448</xdr:row>
      <xdr:rowOff>0</xdr:rowOff>
    </xdr:to>
    <xdr:pic>
      <xdr:nvPicPr>
        <xdr:cNvPr id="508" name="IMG_448">
          <a:extLst>
            <a:ext uri="{FF2B5EF4-FFF2-40B4-BE49-F238E27FC236}">
              <a16:creationId xmlns:a16="http://schemas.microsoft.com/office/drawing/2014/main" id="{4233B9E7-2CD1-8A93-3747-1E8AB7E744B5}"/>
            </a:ext>
            <a:ext uri="{147F2762-F138-4A5C-976F-8EAC2B608ADB}">
              <a16:predDERef xmlns:a16="http://schemas.microsoft.com/office/drawing/2014/main" pred="{7D59D140-9CEB-9C5B-D72A-31FD586E19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0" y="4245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1</xdr:col>
      <xdr:colOff>0</xdr:colOff>
      <xdr:row>449</xdr:row>
      <xdr:rowOff>0</xdr:rowOff>
    </xdr:to>
    <xdr:pic>
      <xdr:nvPicPr>
        <xdr:cNvPr id="509" name="IMG_449">
          <a:extLst>
            <a:ext uri="{FF2B5EF4-FFF2-40B4-BE49-F238E27FC236}">
              <a16:creationId xmlns:a16="http://schemas.microsoft.com/office/drawing/2014/main" id="{21132B7E-99B9-10DA-6F8B-3428C597256C}"/>
            </a:ext>
            <a:ext uri="{147F2762-F138-4A5C-976F-8EAC2B608ADB}">
              <a16:predDERef xmlns:a16="http://schemas.microsoft.com/office/drawing/2014/main" pred="{4233B9E7-2CD1-8A93-3747-1E8AB7E744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0" y="4255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1</xdr:col>
      <xdr:colOff>0</xdr:colOff>
      <xdr:row>450</xdr:row>
      <xdr:rowOff>0</xdr:rowOff>
    </xdr:to>
    <xdr:pic>
      <xdr:nvPicPr>
        <xdr:cNvPr id="510" name="IMG_450">
          <a:extLst>
            <a:ext uri="{FF2B5EF4-FFF2-40B4-BE49-F238E27FC236}">
              <a16:creationId xmlns:a16="http://schemas.microsoft.com/office/drawing/2014/main" id="{88A82EC9-47D3-B223-473C-24EE11E60AA1}"/>
            </a:ext>
            <a:ext uri="{147F2762-F138-4A5C-976F-8EAC2B608ADB}">
              <a16:predDERef xmlns:a16="http://schemas.microsoft.com/office/drawing/2014/main" pred="{21132B7E-99B9-10DA-6F8B-3428C59725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0" y="4264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1</xdr:col>
      <xdr:colOff>0</xdr:colOff>
      <xdr:row>451</xdr:row>
      <xdr:rowOff>0</xdr:rowOff>
    </xdr:to>
    <xdr:pic>
      <xdr:nvPicPr>
        <xdr:cNvPr id="511" name="IMG_451">
          <a:extLst>
            <a:ext uri="{FF2B5EF4-FFF2-40B4-BE49-F238E27FC236}">
              <a16:creationId xmlns:a16="http://schemas.microsoft.com/office/drawing/2014/main" id="{7B446E6B-CA76-45EA-9E32-B3EB496F1538}"/>
            </a:ext>
            <a:ext uri="{147F2762-F138-4A5C-976F-8EAC2B608ADB}">
              <a16:predDERef xmlns:a16="http://schemas.microsoft.com/office/drawing/2014/main" pred="{88A82EC9-47D3-B223-473C-24EE11E60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0" y="4274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1</xdr:col>
      <xdr:colOff>0</xdr:colOff>
      <xdr:row>452</xdr:row>
      <xdr:rowOff>0</xdr:rowOff>
    </xdr:to>
    <xdr:pic>
      <xdr:nvPicPr>
        <xdr:cNvPr id="512" name="IMG_452">
          <a:extLst>
            <a:ext uri="{FF2B5EF4-FFF2-40B4-BE49-F238E27FC236}">
              <a16:creationId xmlns:a16="http://schemas.microsoft.com/office/drawing/2014/main" id="{DCB1629C-6E98-8E68-5EAC-9281F760FC00}"/>
            </a:ext>
            <a:ext uri="{147F2762-F138-4A5C-976F-8EAC2B608ADB}">
              <a16:predDERef xmlns:a16="http://schemas.microsoft.com/office/drawing/2014/main" pred="{7B446E6B-CA76-45EA-9E32-B3EB496F15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0" y="4283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1</xdr:col>
      <xdr:colOff>0</xdr:colOff>
      <xdr:row>453</xdr:row>
      <xdr:rowOff>0</xdr:rowOff>
    </xdr:to>
    <xdr:pic>
      <xdr:nvPicPr>
        <xdr:cNvPr id="513" name="IMG_453">
          <a:extLst>
            <a:ext uri="{FF2B5EF4-FFF2-40B4-BE49-F238E27FC236}">
              <a16:creationId xmlns:a16="http://schemas.microsoft.com/office/drawing/2014/main" id="{B3AED0D4-F444-C90D-1516-DD54E4089F04}"/>
            </a:ext>
            <a:ext uri="{147F2762-F138-4A5C-976F-8EAC2B608ADB}">
              <a16:predDERef xmlns:a16="http://schemas.microsoft.com/office/drawing/2014/main" pred="{DCB1629C-6E98-8E68-5EAC-9281F760FC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>
          <a:off x="0" y="4293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1</xdr:col>
      <xdr:colOff>0</xdr:colOff>
      <xdr:row>454</xdr:row>
      <xdr:rowOff>0</xdr:rowOff>
    </xdr:to>
    <xdr:pic>
      <xdr:nvPicPr>
        <xdr:cNvPr id="514" name="IMG_454">
          <a:extLst>
            <a:ext uri="{FF2B5EF4-FFF2-40B4-BE49-F238E27FC236}">
              <a16:creationId xmlns:a16="http://schemas.microsoft.com/office/drawing/2014/main" id="{48AF73DE-9790-C66C-E0C8-ABA35BDA9BAB}"/>
            </a:ext>
            <a:ext uri="{147F2762-F138-4A5C-976F-8EAC2B608ADB}">
              <a16:predDERef xmlns:a16="http://schemas.microsoft.com/office/drawing/2014/main" pred="{B3AED0D4-F444-C90D-1516-DD54E4089F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0" y="4302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1</xdr:col>
      <xdr:colOff>0</xdr:colOff>
      <xdr:row>455</xdr:row>
      <xdr:rowOff>0</xdr:rowOff>
    </xdr:to>
    <xdr:pic>
      <xdr:nvPicPr>
        <xdr:cNvPr id="515" name="IMG_455">
          <a:extLst>
            <a:ext uri="{FF2B5EF4-FFF2-40B4-BE49-F238E27FC236}">
              <a16:creationId xmlns:a16="http://schemas.microsoft.com/office/drawing/2014/main" id="{52EF1F81-B46C-C429-2A7F-81F60A6D6502}"/>
            </a:ext>
            <a:ext uri="{147F2762-F138-4A5C-976F-8EAC2B608ADB}">
              <a16:predDERef xmlns:a16="http://schemas.microsoft.com/office/drawing/2014/main" pred="{48AF73DE-9790-C66C-E0C8-ABA35BDA9B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0" y="4312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1</xdr:col>
      <xdr:colOff>0</xdr:colOff>
      <xdr:row>456</xdr:row>
      <xdr:rowOff>0</xdr:rowOff>
    </xdr:to>
    <xdr:pic>
      <xdr:nvPicPr>
        <xdr:cNvPr id="516" name="IMG_456">
          <a:extLst>
            <a:ext uri="{FF2B5EF4-FFF2-40B4-BE49-F238E27FC236}">
              <a16:creationId xmlns:a16="http://schemas.microsoft.com/office/drawing/2014/main" id="{ABD8412F-244E-AE52-2678-021625C07AA8}"/>
            </a:ext>
            <a:ext uri="{147F2762-F138-4A5C-976F-8EAC2B608ADB}">
              <a16:predDERef xmlns:a16="http://schemas.microsoft.com/office/drawing/2014/main" pred="{52EF1F81-B46C-C429-2A7F-81F60A6D65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0" y="4321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1</xdr:col>
      <xdr:colOff>0</xdr:colOff>
      <xdr:row>457</xdr:row>
      <xdr:rowOff>0</xdr:rowOff>
    </xdr:to>
    <xdr:pic>
      <xdr:nvPicPr>
        <xdr:cNvPr id="517" name="IMG_457">
          <a:extLst>
            <a:ext uri="{FF2B5EF4-FFF2-40B4-BE49-F238E27FC236}">
              <a16:creationId xmlns:a16="http://schemas.microsoft.com/office/drawing/2014/main" id="{457EB0FA-83B0-7288-75D5-7123C831A477}"/>
            </a:ext>
            <a:ext uri="{147F2762-F138-4A5C-976F-8EAC2B608ADB}">
              <a16:predDERef xmlns:a16="http://schemas.microsoft.com/office/drawing/2014/main" pred="{ABD8412F-244E-AE52-2678-021625C07A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0" y="4331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1</xdr:col>
      <xdr:colOff>0</xdr:colOff>
      <xdr:row>458</xdr:row>
      <xdr:rowOff>0</xdr:rowOff>
    </xdr:to>
    <xdr:pic>
      <xdr:nvPicPr>
        <xdr:cNvPr id="518" name="IMG_458">
          <a:extLst>
            <a:ext uri="{FF2B5EF4-FFF2-40B4-BE49-F238E27FC236}">
              <a16:creationId xmlns:a16="http://schemas.microsoft.com/office/drawing/2014/main" id="{5483D452-E089-EE1F-B843-91CC3A1DD5AF}"/>
            </a:ext>
            <a:ext uri="{147F2762-F138-4A5C-976F-8EAC2B608ADB}">
              <a16:predDERef xmlns:a16="http://schemas.microsoft.com/office/drawing/2014/main" pred="{457EB0FA-83B0-7288-75D5-7123C831A4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0" y="4340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1</xdr:col>
      <xdr:colOff>0</xdr:colOff>
      <xdr:row>459</xdr:row>
      <xdr:rowOff>0</xdr:rowOff>
    </xdr:to>
    <xdr:pic>
      <xdr:nvPicPr>
        <xdr:cNvPr id="519" name="IMG_459">
          <a:extLst>
            <a:ext uri="{FF2B5EF4-FFF2-40B4-BE49-F238E27FC236}">
              <a16:creationId xmlns:a16="http://schemas.microsoft.com/office/drawing/2014/main" id="{D7930C3F-1627-B8CB-1F8E-C3396B91461F}"/>
            </a:ext>
            <a:ext uri="{147F2762-F138-4A5C-976F-8EAC2B608ADB}">
              <a16:predDERef xmlns:a16="http://schemas.microsoft.com/office/drawing/2014/main" pred="{5483D452-E089-EE1F-B843-91CC3A1DD5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0" y="4350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1</xdr:col>
      <xdr:colOff>0</xdr:colOff>
      <xdr:row>460</xdr:row>
      <xdr:rowOff>0</xdr:rowOff>
    </xdr:to>
    <xdr:pic>
      <xdr:nvPicPr>
        <xdr:cNvPr id="520" name="IMG_460">
          <a:extLst>
            <a:ext uri="{FF2B5EF4-FFF2-40B4-BE49-F238E27FC236}">
              <a16:creationId xmlns:a16="http://schemas.microsoft.com/office/drawing/2014/main" id="{1C346C5E-8472-1AB1-FA78-F41CA91957D9}"/>
            </a:ext>
            <a:ext uri="{147F2762-F138-4A5C-976F-8EAC2B608ADB}">
              <a16:predDERef xmlns:a16="http://schemas.microsoft.com/office/drawing/2014/main" pred="{D7930C3F-1627-B8CB-1F8E-C3396B9146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0" y="4359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1</xdr:col>
      <xdr:colOff>0</xdr:colOff>
      <xdr:row>461</xdr:row>
      <xdr:rowOff>0</xdr:rowOff>
    </xdr:to>
    <xdr:pic>
      <xdr:nvPicPr>
        <xdr:cNvPr id="521" name="IMG_461">
          <a:extLst>
            <a:ext uri="{FF2B5EF4-FFF2-40B4-BE49-F238E27FC236}">
              <a16:creationId xmlns:a16="http://schemas.microsoft.com/office/drawing/2014/main" id="{37237A36-6526-0EC5-FD15-DD14CA4E5334}"/>
            </a:ext>
            <a:ext uri="{147F2762-F138-4A5C-976F-8EAC2B608ADB}">
              <a16:predDERef xmlns:a16="http://schemas.microsoft.com/office/drawing/2014/main" pred="{1C346C5E-8472-1AB1-FA78-F41CA91957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0" y="4369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1</xdr:col>
      <xdr:colOff>0</xdr:colOff>
      <xdr:row>462</xdr:row>
      <xdr:rowOff>0</xdr:rowOff>
    </xdr:to>
    <xdr:pic>
      <xdr:nvPicPr>
        <xdr:cNvPr id="522" name="IMG_462">
          <a:extLst>
            <a:ext uri="{FF2B5EF4-FFF2-40B4-BE49-F238E27FC236}">
              <a16:creationId xmlns:a16="http://schemas.microsoft.com/office/drawing/2014/main" id="{0DBB3F6B-50A4-8D37-8FA2-3A2ED12BDDD7}"/>
            </a:ext>
            <a:ext uri="{147F2762-F138-4A5C-976F-8EAC2B608ADB}">
              <a16:predDERef xmlns:a16="http://schemas.microsoft.com/office/drawing/2014/main" pred="{37237A36-6526-0EC5-FD15-DD14CA4E53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0" y="4379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1</xdr:col>
      <xdr:colOff>0</xdr:colOff>
      <xdr:row>463</xdr:row>
      <xdr:rowOff>0</xdr:rowOff>
    </xdr:to>
    <xdr:pic>
      <xdr:nvPicPr>
        <xdr:cNvPr id="523" name="IMG_463">
          <a:extLst>
            <a:ext uri="{FF2B5EF4-FFF2-40B4-BE49-F238E27FC236}">
              <a16:creationId xmlns:a16="http://schemas.microsoft.com/office/drawing/2014/main" id="{EE6A3665-CCBA-1D08-ADC4-AF3BDF57882D}"/>
            </a:ext>
            <a:ext uri="{147F2762-F138-4A5C-976F-8EAC2B608ADB}">
              <a16:predDERef xmlns:a16="http://schemas.microsoft.com/office/drawing/2014/main" pred="{0DBB3F6B-50A4-8D37-8FA2-3A2ED12BDD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0" y="4388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1</xdr:col>
      <xdr:colOff>0</xdr:colOff>
      <xdr:row>464</xdr:row>
      <xdr:rowOff>0</xdr:rowOff>
    </xdr:to>
    <xdr:pic>
      <xdr:nvPicPr>
        <xdr:cNvPr id="524" name="IMG_464">
          <a:extLst>
            <a:ext uri="{FF2B5EF4-FFF2-40B4-BE49-F238E27FC236}">
              <a16:creationId xmlns:a16="http://schemas.microsoft.com/office/drawing/2014/main" id="{86633E70-6EDA-36BB-90B4-324713182281}"/>
            </a:ext>
            <a:ext uri="{147F2762-F138-4A5C-976F-8EAC2B608ADB}">
              <a16:predDERef xmlns:a16="http://schemas.microsoft.com/office/drawing/2014/main" pred="{EE6A3665-CCBA-1D08-ADC4-AF3BDF5788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0" y="4398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1</xdr:col>
      <xdr:colOff>0</xdr:colOff>
      <xdr:row>465</xdr:row>
      <xdr:rowOff>0</xdr:rowOff>
    </xdr:to>
    <xdr:pic>
      <xdr:nvPicPr>
        <xdr:cNvPr id="525" name="IMG_465">
          <a:extLst>
            <a:ext uri="{FF2B5EF4-FFF2-40B4-BE49-F238E27FC236}">
              <a16:creationId xmlns:a16="http://schemas.microsoft.com/office/drawing/2014/main" id="{140E22EF-FAF1-CE5C-A06C-77FF047FB722}"/>
            </a:ext>
            <a:ext uri="{147F2762-F138-4A5C-976F-8EAC2B608ADB}">
              <a16:predDERef xmlns:a16="http://schemas.microsoft.com/office/drawing/2014/main" pred="{86633E70-6EDA-36BB-90B4-324713182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0" y="4407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1</xdr:col>
      <xdr:colOff>0</xdr:colOff>
      <xdr:row>466</xdr:row>
      <xdr:rowOff>0</xdr:rowOff>
    </xdr:to>
    <xdr:pic>
      <xdr:nvPicPr>
        <xdr:cNvPr id="526" name="IMG_466">
          <a:extLst>
            <a:ext uri="{FF2B5EF4-FFF2-40B4-BE49-F238E27FC236}">
              <a16:creationId xmlns:a16="http://schemas.microsoft.com/office/drawing/2014/main" id="{C17A68BE-5030-D2C2-8218-EBD3AD868230}"/>
            </a:ext>
            <a:ext uri="{147F2762-F138-4A5C-976F-8EAC2B608ADB}">
              <a16:predDERef xmlns:a16="http://schemas.microsoft.com/office/drawing/2014/main" pred="{140E22EF-FAF1-CE5C-A06C-77FF047FB7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0" y="4417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1</xdr:col>
      <xdr:colOff>0</xdr:colOff>
      <xdr:row>467</xdr:row>
      <xdr:rowOff>0</xdr:rowOff>
    </xdr:to>
    <xdr:pic>
      <xdr:nvPicPr>
        <xdr:cNvPr id="527" name="IMG_467">
          <a:extLst>
            <a:ext uri="{FF2B5EF4-FFF2-40B4-BE49-F238E27FC236}">
              <a16:creationId xmlns:a16="http://schemas.microsoft.com/office/drawing/2014/main" id="{1D5ABB43-70EE-0A07-CDE7-78BAC2748697}"/>
            </a:ext>
            <a:ext uri="{147F2762-F138-4A5C-976F-8EAC2B608ADB}">
              <a16:predDERef xmlns:a16="http://schemas.microsoft.com/office/drawing/2014/main" pred="{C17A68BE-5030-D2C2-8218-EBD3AD868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>
          <a:off x="0" y="4426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1</xdr:col>
      <xdr:colOff>0</xdr:colOff>
      <xdr:row>468</xdr:row>
      <xdr:rowOff>0</xdr:rowOff>
    </xdr:to>
    <xdr:pic>
      <xdr:nvPicPr>
        <xdr:cNvPr id="528" name="IMG_468">
          <a:extLst>
            <a:ext uri="{FF2B5EF4-FFF2-40B4-BE49-F238E27FC236}">
              <a16:creationId xmlns:a16="http://schemas.microsoft.com/office/drawing/2014/main" id="{DEF59F4F-7CAE-0D03-2B2C-0D652D48F064}"/>
            </a:ext>
            <a:ext uri="{147F2762-F138-4A5C-976F-8EAC2B608ADB}">
              <a16:predDERef xmlns:a16="http://schemas.microsoft.com/office/drawing/2014/main" pred="{1D5ABB43-70EE-0A07-CDE7-78BAC27486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>
          <a:off x="0" y="4436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1</xdr:col>
      <xdr:colOff>0</xdr:colOff>
      <xdr:row>469</xdr:row>
      <xdr:rowOff>0</xdr:rowOff>
    </xdr:to>
    <xdr:pic>
      <xdr:nvPicPr>
        <xdr:cNvPr id="529" name="IMG_469">
          <a:extLst>
            <a:ext uri="{FF2B5EF4-FFF2-40B4-BE49-F238E27FC236}">
              <a16:creationId xmlns:a16="http://schemas.microsoft.com/office/drawing/2014/main" id="{0A033EC0-8954-D214-08D7-496AFABB0C41}"/>
            </a:ext>
            <a:ext uri="{147F2762-F138-4A5C-976F-8EAC2B608ADB}">
              <a16:predDERef xmlns:a16="http://schemas.microsoft.com/office/drawing/2014/main" pred="{DEF59F4F-7CAE-0D03-2B2C-0D652D48F0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>
          <a:off x="0" y="4445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1</xdr:col>
      <xdr:colOff>0</xdr:colOff>
      <xdr:row>470</xdr:row>
      <xdr:rowOff>0</xdr:rowOff>
    </xdr:to>
    <xdr:pic>
      <xdr:nvPicPr>
        <xdr:cNvPr id="530" name="IMG_470">
          <a:extLst>
            <a:ext uri="{FF2B5EF4-FFF2-40B4-BE49-F238E27FC236}">
              <a16:creationId xmlns:a16="http://schemas.microsoft.com/office/drawing/2014/main" id="{E59586D9-52AB-DA11-167E-905D8D39D6AA}"/>
            </a:ext>
            <a:ext uri="{147F2762-F138-4A5C-976F-8EAC2B608ADB}">
              <a16:predDERef xmlns:a16="http://schemas.microsoft.com/office/drawing/2014/main" pred="{0A033EC0-8954-D214-08D7-496AFABB0C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0" y="4455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1</xdr:col>
      <xdr:colOff>0</xdr:colOff>
      <xdr:row>471</xdr:row>
      <xdr:rowOff>0</xdr:rowOff>
    </xdr:to>
    <xdr:pic>
      <xdr:nvPicPr>
        <xdr:cNvPr id="531" name="IMG_471">
          <a:extLst>
            <a:ext uri="{FF2B5EF4-FFF2-40B4-BE49-F238E27FC236}">
              <a16:creationId xmlns:a16="http://schemas.microsoft.com/office/drawing/2014/main" id="{21F4791B-BFBF-6AF8-8B3D-861C801073F3}"/>
            </a:ext>
            <a:ext uri="{147F2762-F138-4A5C-976F-8EAC2B608ADB}">
              <a16:predDERef xmlns:a16="http://schemas.microsoft.com/office/drawing/2014/main" pred="{E59586D9-52AB-DA11-167E-905D8D39D6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0" y="4464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1</xdr:col>
      <xdr:colOff>0</xdr:colOff>
      <xdr:row>472</xdr:row>
      <xdr:rowOff>0</xdr:rowOff>
    </xdr:to>
    <xdr:pic>
      <xdr:nvPicPr>
        <xdr:cNvPr id="532" name="IMG_472">
          <a:extLst>
            <a:ext uri="{FF2B5EF4-FFF2-40B4-BE49-F238E27FC236}">
              <a16:creationId xmlns:a16="http://schemas.microsoft.com/office/drawing/2014/main" id="{7D9B9332-2B54-0A0F-ACD3-C467E3F2DCE5}"/>
            </a:ext>
            <a:ext uri="{147F2762-F138-4A5C-976F-8EAC2B608ADB}">
              <a16:predDERef xmlns:a16="http://schemas.microsoft.com/office/drawing/2014/main" pred="{21F4791B-BFBF-6AF8-8B3D-861C801073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>
          <a:off x="0" y="4474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472</xdr:row>
      <xdr:rowOff>0</xdr:rowOff>
    </xdr:from>
    <xdr:to>
      <xdr:col>1</xdr:col>
      <xdr:colOff>0</xdr:colOff>
      <xdr:row>473</xdr:row>
      <xdr:rowOff>0</xdr:rowOff>
    </xdr:to>
    <xdr:pic>
      <xdr:nvPicPr>
        <xdr:cNvPr id="533" name="IMG_473">
          <a:extLst>
            <a:ext uri="{FF2B5EF4-FFF2-40B4-BE49-F238E27FC236}">
              <a16:creationId xmlns:a16="http://schemas.microsoft.com/office/drawing/2014/main" id="{830D5CF5-7A1C-EC45-2FC4-5854124B61E2}"/>
            </a:ext>
            <a:ext uri="{147F2762-F138-4A5C-976F-8EAC2B608ADB}">
              <a16:predDERef xmlns:a16="http://schemas.microsoft.com/office/drawing/2014/main" pred="{7D9B9332-2B54-0A0F-ACD3-C467E3F2DC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>
          <a:off x="0" y="4483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1</xdr:col>
      <xdr:colOff>0</xdr:colOff>
      <xdr:row>474</xdr:row>
      <xdr:rowOff>0</xdr:rowOff>
    </xdr:to>
    <xdr:pic>
      <xdr:nvPicPr>
        <xdr:cNvPr id="534" name="IMG_474">
          <a:extLst>
            <a:ext uri="{FF2B5EF4-FFF2-40B4-BE49-F238E27FC236}">
              <a16:creationId xmlns:a16="http://schemas.microsoft.com/office/drawing/2014/main" id="{E690D6B8-849B-60B8-BD4B-1670A2CDF043}"/>
            </a:ext>
            <a:ext uri="{147F2762-F138-4A5C-976F-8EAC2B608ADB}">
              <a16:predDERef xmlns:a16="http://schemas.microsoft.com/office/drawing/2014/main" pred="{830D5CF5-7A1C-EC45-2FC4-5854124B61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>
          <a:off x="0" y="4493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1</xdr:col>
      <xdr:colOff>0</xdr:colOff>
      <xdr:row>475</xdr:row>
      <xdr:rowOff>0</xdr:rowOff>
    </xdr:to>
    <xdr:pic>
      <xdr:nvPicPr>
        <xdr:cNvPr id="535" name="IMG_475">
          <a:extLst>
            <a:ext uri="{FF2B5EF4-FFF2-40B4-BE49-F238E27FC236}">
              <a16:creationId xmlns:a16="http://schemas.microsoft.com/office/drawing/2014/main" id="{BBAD305A-7694-D2F4-53E2-C146A34C7833}"/>
            </a:ext>
            <a:ext uri="{147F2762-F138-4A5C-976F-8EAC2B608ADB}">
              <a16:predDERef xmlns:a16="http://schemas.microsoft.com/office/drawing/2014/main" pred="{E690D6B8-849B-60B8-BD4B-1670A2CDF0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0" y="4502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1</xdr:col>
      <xdr:colOff>0</xdr:colOff>
      <xdr:row>476</xdr:row>
      <xdr:rowOff>0</xdr:rowOff>
    </xdr:to>
    <xdr:pic>
      <xdr:nvPicPr>
        <xdr:cNvPr id="536" name="IMG_476">
          <a:extLst>
            <a:ext uri="{FF2B5EF4-FFF2-40B4-BE49-F238E27FC236}">
              <a16:creationId xmlns:a16="http://schemas.microsoft.com/office/drawing/2014/main" id="{0EE4EF0A-973A-1A4C-1554-530400275369}"/>
            </a:ext>
            <a:ext uri="{147F2762-F138-4A5C-976F-8EAC2B608ADB}">
              <a16:predDERef xmlns:a16="http://schemas.microsoft.com/office/drawing/2014/main" pred="{BBAD305A-7694-D2F4-53E2-C146A34C78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0" y="4512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1</xdr:col>
      <xdr:colOff>0</xdr:colOff>
      <xdr:row>477</xdr:row>
      <xdr:rowOff>0</xdr:rowOff>
    </xdr:to>
    <xdr:pic>
      <xdr:nvPicPr>
        <xdr:cNvPr id="537" name="IMG_477">
          <a:extLst>
            <a:ext uri="{FF2B5EF4-FFF2-40B4-BE49-F238E27FC236}">
              <a16:creationId xmlns:a16="http://schemas.microsoft.com/office/drawing/2014/main" id="{7C6E6E2A-2B7D-1676-209D-C5BCE8EEEBF7}"/>
            </a:ext>
            <a:ext uri="{147F2762-F138-4A5C-976F-8EAC2B608ADB}">
              <a16:predDERef xmlns:a16="http://schemas.microsoft.com/office/drawing/2014/main" pred="{0EE4EF0A-973A-1A4C-1554-5304002753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0" y="4521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1</xdr:col>
      <xdr:colOff>0</xdr:colOff>
      <xdr:row>478</xdr:row>
      <xdr:rowOff>0</xdr:rowOff>
    </xdr:to>
    <xdr:pic>
      <xdr:nvPicPr>
        <xdr:cNvPr id="538" name="IMG_478">
          <a:extLst>
            <a:ext uri="{FF2B5EF4-FFF2-40B4-BE49-F238E27FC236}">
              <a16:creationId xmlns:a16="http://schemas.microsoft.com/office/drawing/2014/main" id="{EA4117D6-BAC1-D06E-7E72-B6378C869E22}"/>
            </a:ext>
            <a:ext uri="{147F2762-F138-4A5C-976F-8EAC2B608ADB}">
              <a16:predDERef xmlns:a16="http://schemas.microsoft.com/office/drawing/2014/main" pred="{7C6E6E2A-2B7D-1676-209D-C5BCE8EEEB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0" y="4531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1</xdr:col>
      <xdr:colOff>0</xdr:colOff>
      <xdr:row>479</xdr:row>
      <xdr:rowOff>0</xdr:rowOff>
    </xdr:to>
    <xdr:pic>
      <xdr:nvPicPr>
        <xdr:cNvPr id="539" name="IMG_479">
          <a:extLst>
            <a:ext uri="{FF2B5EF4-FFF2-40B4-BE49-F238E27FC236}">
              <a16:creationId xmlns:a16="http://schemas.microsoft.com/office/drawing/2014/main" id="{28B45EBA-4490-3984-2437-991138F7B1D5}"/>
            </a:ext>
            <a:ext uri="{147F2762-F138-4A5C-976F-8EAC2B608ADB}">
              <a16:predDERef xmlns:a16="http://schemas.microsoft.com/office/drawing/2014/main" pred="{EA4117D6-BAC1-D06E-7E72-B6378C869E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0" y="4540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1</xdr:col>
      <xdr:colOff>0</xdr:colOff>
      <xdr:row>480</xdr:row>
      <xdr:rowOff>0</xdr:rowOff>
    </xdr:to>
    <xdr:pic>
      <xdr:nvPicPr>
        <xdr:cNvPr id="540" name="IMG_480">
          <a:extLst>
            <a:ext uri="{FF2B5EF4-FFF2-40B4-BE49-F238E27FC236}">
              <a16:creationId xmlns:a16="http://schemas.microsoft.com/office/drawing/2014/main" id="{E9B89120-07BB-1721-B250-2E097B451B4F}"/>
            </a:ext>
            <a:ext uri="{147F2762-F138-4A5C-976F-8EAC2B608ADB}">
              <a16:predDERef xmlns:a16="http://schemas.microsoft.com/office/drawing/2014/main" pred="{28B45EBA-4490-3984-2437-991138F7B1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0" y="4550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480</xdr:row>
      <xdr:rowOff>0</xdr:rowOff>
    </xdr:from>
    <xdr:to>
      <xdr:col>1</xdr:col>
      <xdr:colOff>0</xdr:colOff>
      <xdr:row>481</xdr:row>
      <xdr:rowOff>0</xdr:rowOff>
    </xdr:to>
    <xdr:pic>
      <xdr:nvPicPr>
        <xdr:cNvPr id="541" name="IMG_481">
          <a:extLst>
            <a:ext uri="{FF2B5EF4-FFF2-40B4-BE49-F238E27FC236}">
              <a16:creationId xmlns:a16="http://schemas.microsoft.com/office/drawing/2014/main" id="{9A545574-8B29-D571-1970-C51DAE2E3D24}"/>
            </a:ext>
            <a:ext uri="{147F2762-F138-4A5C-976F-8EAC2B608ADB}">
              <a16:predDERef xmlns:a16="http://schemas.microsoft.com/office/drawing/2014/main" pred="{E9B89120-07BB-1721-B250-2E097B451B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>
          <a:off x="0" y="4559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1</xdr:col>
      <xdr:colOff>0</xdr:colOff>
      <xdr:row>482</xdr:row>
      <xdr:rowOff>0</xdr:rowOff>
    </xdr:to>
    <xdr:pic>
      <xdr:nvPicPr>
        <xdr:cNvPr id="542" name="IMG_482">
          <a:extLst>
            <a:ext uri="{FF2B5EF4-FFF2-40B4-BE49-F238E27FC236}">
              <a16:creationId xmlns:a16="http://schemas.microsoft.com/office/drawing/2014/main" id="{309E9850-49A4-CF71-6458-A8FE884D02AF}"/>
            </a:ext>
            <a:ext uri="{147F2762-F138-4A5C-976F-8EAC2B608ADB}">
              <a16:predDERef xmlns:a16="http://schemas.microsoft.com/office/drawing/2014/main" pred="{9A545574-8B29-D571-1970-C51DAE2E3D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0" y="4569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1</xdr:col>
      <xdr:colOff>0</xdr:colOff>
      <xdr:row>483</xdr:row>
      <xdr:rowOff>0</xdr:rowOff>
    </xdr:to>
    <xdr:pic>
      <xdr:nvPicPr>
        <xdr:cNvPr id="543" name="IMG_483">
          <a:extLst>
            <a:ext uri="{FF2B5EF4-FFF2-40B4-BE49-F238E27FC236}">
              <a16:creationId xmlns:a16="http://schemas.microsoft.com/office/drawing/2014/main" id="{43523C57-2501-4658-27CC-0FCF5A1F2062}"/>
            </a:ext>
            <a:ext uri="{147F2762-F138-4A5C-976F-8EAC2B608ADB}">
              <a16:predDERef xmlns:a16="http://schemas.microsoft.com/office/drawing/2014/main" pred="{309E9850-49A4-CF71-6458-A8FE884D02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0" y="4579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1</xdr:col>
      <xdr:colOff>0</xdr:colOff>
      <xdr:row>484</xdr:row>
      <xdr:rowOff>0</xdr:rowOff>
    </xdr:to>
    <xdr:pic>
      <xdr:nvPicPr>
        <xdr:cNvPr id="544" name="IMG_484">
          <a:extLst>
            <a:ext uri="{FF2B5EF4-FFF2-40B4-BE49-F238E27FC236}">
              <a16:creationId xmlns:a16="http://schemas.microsoft.com/office/drawing/2014/main" id="{80E56C2C-FE8A-56F6-06A0-0FFB678BC8AC}"/>
            </a:ext>
            <a:ext uri="{147F2762-F138-4A5C-976F-8EAC2B608ADB}">
              <a16:predDERef xmlns:a16="http://schemas.microsoft.com/office/drawing/2014/main" pred="{43523C57-2501-4658-27CC-0FCF5A1F20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0" y="4588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484</xdr:row>
      <xdr:rowOff>0</xdr:rowOff>
    </xdr:from>
    <xdr:to>
      <xdr:col>1</xdr:col>
      <xdr:colOff>0</xdr:colOff>
      <xdr:row>485</xdr:row>
      <xdr:rowOff>0</xdr:rowOff>
    </xdr:to>
    <xdr:pic>
      <xdr:nvPicPr>
        <xdr:cNvPr id="545" name="IMG_485">
          <a:extLst>
            <a:ext uri="{FF2B5EF4-FFF2-40B4-BE49-F238E27FC236}">
              <a16:creationId xmlns:a16="http://schemas.microsoft.com/office/drawing/2014/main" id="{E059BB11-6FF5-34F2-235B-61A1EE70DDB3}"/>
            </a:ext>
            <a:ext uri="{147F2762-F138-4A5C-976F-8EAC2B608ADB}">
              <a16:predDERef xmlns:a16="http://schemas.microsoft.com/office/drawing/2014/main" pred="{80E56C2C-FE8A-56F6-06A0-0FFB678BC8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0" y="4598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1</xdr:col>
      <xdr:colOff>0</xdr:colOff>
      <xdr:row>486</xdr:row>
      <xdr:rowOff>0</xdr:rowOff>
    </xdr:to>
    <xdr:pic>
      <xdr:nvPicPr>
        <xdr:cNvPr id="546" name="IMG_486">
          <a:extLst>
            <a:ext uri="{FF2B5EF4-FFF2-40B4-BE49-F238E27FC236}">
              <a16:creationId xmlns:a16="http://schemas.microsoft.com/office/drawing/2014/main" id="{250563F6-47C3-E631-ED4E-4443D4CE4FEC}"/>
            </a:ext>
            <a:ext uri="{147F2762-F138-4A5C-976F-8EAC2B608ADB}">
              <a16:predDERef xmlns:a16="http://schemas.microsoft.com/office/drawing/2014/main" pred="{E059BB11-6FF5-34F2-235B-61A1EE70DD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0" y="4607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1</xdr:col>
      <xdr:colOff>0</xdr:colOff>
      <xdr:row>487</xdr:row>
      <xdr:rowOff>0</xdr:rowOff>
    </xdr:to>
    <xdr:pic>
      <xdr:nvPicPr>
        <xdr:cNvPr id="547" name="IMG_487">
          <a:extLst>
            <a:ext uri="{FF2B5EF4-FFF2-40B4-BE49-F238E27FC236}">
              <a16:creationId xmlns:a16="http://schemas.microsoft.com/office/drawing/2014/main" id="{90CB5FEA-E2C1-6FB0-357B-AE35E1C74E06}"/>
            </a:ext>
            <a:ext uri="{147F2762-F138-4A5C-976F-8EAC2B608ADB}">
              <a16:predDERef xmlns:a16="http://schemas.microsoft.com/office/drawing/2014/main" pred="{250563F6-47C3-E631-ED4E-4443D4CE4F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0" y="4617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1</xdr:col>
      <xdr:colOff>0</xdr:colOff>
      <xdr:row>488</xdr:row>
      <xdr:rowOff>0</xdr:rowOff>
    </xdr:to>
    <xdr:pic>
      <xdr:nvPicPr>
        <xdr:cNvPr id="548" name="IMG_488">
          <a:extLst>
            <a:ext uri="{FF2B5EF4-FFF2-40B4-BE49-F238E27FC236}">
              <a16:creationId xmlns:a16="http://schemas.microsoft.com/office/drawing/2014/main" id="{93581F0E-DF06-49EF-719A-693270EEE748}"/>
            </a:ext>
            <a:ext uri="{147F2762-F138-4A5C-976F-8EAC2B608ADB}">
              <a16:predDERef xmlns:a16="http://schemas.microsoft.com/office/drawing/2014/main" pred="{90CB5FEA-E2C1-6FB0-357B-AE35E1C74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0" y="4626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1</xdr:col>
      <xdr:colOff>0</xdr:colOff>
      <xdr:row>489</xdr:row>
      <xdr:rowOff>0</xdr:rowOff>
    </xdr:to>
    <xdr:pic>
      <xdr:nvPicPr>
        <xdr:cNvPr id="549" name="IMG_489">
          <a:extLst>
            <a:ext uri="{FF2B5EF4-FFF2-40B4-BE49-F238E27FC236}">
              <a16:creationId xmlns:a16="http://schemas.microsoft.com/office/drawing/2014/main" id="{7C623195-A557-113F-EC82-390600F9EF68}"/>
            </a:ext>
            <a:ext uri="{147F2762-F138-4A5C-976F-8EAC2B608ADB}">
              <a16:predDERef xmlns:a16="http://schemas.microsoft.com/office/drawing/2014/main" pred="{93581F0E-DF06-49EF-719A-693270EEE7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0" y="4636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489</xdr:row>
      <xdr:rowOff>0</xdr:rowOff>
    </xdr:from>
    <xdr:to>
      <xdr:col>1</xdr:col>
      <xdr:colOff>0</xdr:colOff>
      <xdr:row>490</xdr:row>
      <xdr:rowOff>0</xdr:rowOff>
    </xdr:to>
    <xdr:pic>
      <xdr:nvPicPr>
        <xdr:cNvPr id="550" name="IMG_490">
          <a:extLst>
            <a:ext uri="{FF2B5EF4-FFF2-40B4-BE49-F238E27FC236}">
              <a16:creationId xmlns:a16="http://schemas.microsoft.com/office/drawing/2014/main" id="{40378BB6-E549-7789-50B0-62B4FF260D88}"/>
            </a:ext>
            <a:ext uri="{147F2762-F138-4A5C-976F-8EAC2B608ADB}">
              <a16:predDERef xmlns:a16="http://schemas.microsoft.com/office/drawing/2014/main" pred="{7C623195-A557-113F-EC82-390600F9EF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0" y="4645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1</xdr:col>
      <xdr:colOff>0</xdr:colOff>
      <xdr:row>491</xdr:row>
      <xdr:rowOff>0</xdr:rowOff>
    </xdr:to>
    <xdr:pic>
      <xdr:nvPicPr>
        <xdr:cNvPr id="551" name="IMG_491">
          <a:extLst>
            <a:ext uri="{FF2B5EF4-FFF2-40B4-BE49-F238E27FC236}">
              <a16:creationId xmlns:a16="http://schemas.microsoft.com/office/drawing/2014/main" id="{0C5EED40-A792-C49C-2607-078E2A30DE20}"/>
            </a:ext>
            <a:ext uri="{147F2762-F138-4A5C-976F-8EAC2B608ADB}">
              <a16:predDERef xmlns:a16="http://schemas.microsoft.com/office/drawing/2014/main" pred="{40378BB6-E549-7789-50B0-62B4FF260D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0" y="4655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491</xdr:row>
      <xdr:rowOff>0</xdr:rowOff>
    </xdr:from>
    <xdr:to>
      <xdr:col>1</xdr:col>
      <xdr:colOff>0</xdr:colOff>
      <xdr:row>492</xdr:row>
      <xdr:rowOff>0</xdr:rowOff>
    </xdr:to>
    <xdr:pic>
      <xdr:nvPicPr>
        <xdr:cNvPr id="552" name="IMG_492">
          <a:extLst>
            <a:ext uri="{FF2B5EF4-FFF2-40B4-BE49-F238E27FC236}">
              <a16:creationId xmlns:a16="http://schemas.microsoft.com/office/drawing/2014/main" id="{DDE8E25A-8147-15E7-4C62-8DE29213F9DC}"/>
            </a:ext>
            <a:ext uri="{147F2762-F138-4A5C-976F-8EAC2B608ADB}">
              <a16:predDERef xmlns:a16="http://schemas.microsoft.com/office/drawing/2014/main" pred="{0C5EED40-A792-C49C-2607-078E2A30DE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0" y="4664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1</xdr:col>
      <xdr:colOff>0</xdr:colOff>
      <xdr:row>493</xdr:row>
      <xdr:rowOff>0</xdr:rowOff>
    </xdr:to>
    <xdr:pic>
      <xdr:nvPicPr>
        <xdr:cNvPr id="553" name="IMG_493">
          <a:extLst>
            <a:ext uri="{FF2B5EF4-FFF2-40B4-BE49-F238E27FC236}">
              <a16:creationId xmlns:a16="http://schemas.microsoft.com/office/drawing/2014/main" id="{BED9ECB1-62E6-0014-E30D-7DF74F9DB4CE}"/>
            </a:ext>
            <a:ext uri="{147F2762-F138-4A5C-976F-8EAC2B608ADB}">
              <a16:predDERef xmlns:a16="http://schemas.microsoft.com/office/drawing/2014/main" pred="{DDE8E25A-8147-15E7-4C62-8DE29213F9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0" y="4674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1</xdr:col>
      <xdr:colOff>0</xdr:colOff>
      <xdr:row>494</xdr:row>
      <xdr:rowOff>0</xdr:rowOff>
    </xdr:to>
    <xdr:pic>
      <xdr:nvPicPr>
        <xdr:cNvPr id="554" name="IMG_494">
          <a:extLst>
            <a:ext uri="{FF2B5EF4-FFF2-40B4-BE49-F238E27FC236}">
              <a16:creationId xmlns:a16="http://schemas.microsoft.com/office/drawing/2014/main" id="{C206F973-2E70-6E04-4165-B6ED6F40E458}"/>
            </a:ext>
            <a:ext uri="{147F2762-F138-4A5C-976F-8EAC2B608ADB}">
              <a16:predDERef xmlns:a16="http://schemas.microsoft.com/office/drawing/2014/main" pred="{BED9ECB1-62E6-0014-E30D-7DF74F9DB4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0" y="4683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494</xdr:row>
      <xdr:rowOff>0</xdr:rowOff>
    </xdr:from>
    <xdr:to>
      <xdr:col>1</xdr:col>
      <xdr:colOff>0</xdr:colOff>
      <xdr:row>495</xdr:row>
      <xdr:rowOff>0</xdr:rowOff>
    </xdr:to>
    <xdr:pic>
      <xdr:nvPicPr>
        <xdr:cNvPr id="555" name="IMG_495">
          <a:extLst>
            <a:ext uri="{FF2B5EF4-FFF2-40B4-BE49-F238E27FC236}">
              <a16:creationId xmlns:a16="http://schemas.microsoft.com/office/drawing/2014/main" id="{2AB26796-2CB2-188F-29E0-A0C0CB4DB1EE}"/>
            </a:ext>
            <a:ext uri="{147F2762-F138-4A5C-976F-8EAC2B608ADB}">
              <a16:predDERef xmlns:a16="http://schemas.microsoft.com/office/drawing/2014/main" pred="{C206F973-2E70-6E04-4165-B6ED6F40E4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0" y="4693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1</xdr:col>
      <xdr:colOff>0</xdr:colOff>
      <xdr:row>496</xdr:row>
      <xdr:rowOff>0</xdr:rowOff>
    </xdr:to>
    <xdr:pic>
      <xdr:nvPicPr>
        <xdr:cNvPr id="556" name="IMG_496">
          <a:extLst>
            <a:ext uri="{FF2B5EF4-FFF2-40B4-BE49-F238E27FC236}">
              <a16:creationId xmlns:a16="http://schemas.microsoft.com/office/drawing/2014/main" id="{8C6B0767-DC72-CF32-FD7C-B9BB77034A70}"/>
            </a:ext>
            <a:ext uri="{147F2762-F138-4A5C-976F-8EAC2B608ADB}">
              <a16:predDERef xmlns:a16="http://schemas.microsoft.com/office/drawing/2014/main" pred="{2AB26796-2CB2-188F-29E0-A0C0CB4DB1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0" y="4702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1</xdr:col>
      <xdr:colOff>0</xdr:colOff>
      <xdr:row>497</xdr:row>
      <xdr:rowOff>0</xdr:rowOff>
    </xdr:to>
    <xdr:pic>
      <xdr:nvPicPr>
        <xdr:cNvPr id="557" name="IMG_497">
          <a:extLst>
            <a:ext uri="{FF2B5EF4-FFF2-40B4-BE49-F238E27FC236}">
              <a16:creationId xmlns:a16="http://schemas.microsoft.com/office/drawing/2014/main" id="{358720C4-2AA0-B77C-6824-303D4688DB24}"/>
            </a:ext>
            <a:ext uri="{147F2762-F138-4A5C-976F-8EAC2B608ADB}">
              <a16:predDERef xmlns:a16="http://schemas.microsoft.com/office/drawing/2014/main" pred="{8C6B0767-DC72-CF32-FD7C-B9BB77034A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0" y="4712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497</xdr:row>
      <xdr:rowOff>0</xdr:rowOff>
    </xdr:from>
    <xdr:to>
      <xdr:col>1</xdr:col>
      <xdr:colOff>0</xdr:colOff>
      <xdr:row>498</xdr:row>
      <xdr:rowOff>0</xdr:rowOff>
    </xdr:to>
    <xdr:pic>
      <xdr:nvPicPr>
        <xdr:cNvPr id="558" name="IMG_498">
          <a:extLst>
            <a:ext uri="{FF2B5EF4-FFF2-40B4-BE49-F238E27FC236}">
              <a16:creationId xmlns:a16="http://schemas.microsoft.com/office/drawing/2014/main" id="{6EE7A9BB-C3A1-27D3-87F5-B05FA0EE09CC}"/>
            </a:ext>
            <a:ext uri="{147F2762-F138-4A5C-976F-8EAC2B608ADB}">
              <a16:predDERef xmlns:a16="http://schemas.microsoft.com/office/drawing/2014/main" pred="{358720C4-2AA0-B77C-6824-303D4688DB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0" y="4721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498</xdr:row>
      <xdr:rowOff>0</xdr:rowOff>
    </xdr:from>
    <xdr:to>
      <xdr:col>1</xdr:col>
      <xdr:colOff>0</xdr:colOff>
      <xdr:row>499</xdr:row>
      <xdr:rowOff>0</xdr:rowOff>
    </xdr:to>
    <xdr:pic>
      <xdr:nvPicPr>
        <xdr:cNvPr id="559" name="IMG_499">
          <a:extLst>
            <a:ext uri="{FF2B5EF4-FFF2-40B4-BE49-F238E27FC236}">
              <a16:creationId xmlns:a16="http://schemas.microsoft.com/office/drawing/2014/main" id="{CC882FB7-012E-CF3B-7C4C-4910FB6A480F}"/>
            </a:ext>
            <a:ext uri="{147F2762-F138-4A5C-976F-8EAC2B608ADB}">
              <a16:predDERef xmlns:a16="http://schemas.microsoft.com/office/drawing/2014/main" pred="{6EE7A9BB-C3A1-27D3-87F5-B05FA0EE09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0" y="4731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1</xdr:col>
      <xdr:colOff>0</xdr:colOff>
      <xdr:row>500</xdr:row>
      <xdr:rowOff>0</xdr:rowOff>
    </xdr:to>
    <xdr:pic>
      <xdr:nvPicPr>
        <xdr:cNvPr id="560" name="IMG_500">
          <a:extLst>
            <a:ext uri="{FF2B5EF4-FFF2-40B4-BE49-F238E27FC236}">
              <a16:creationId xmlns:a16="http://schemas.microsoft.com/office/drawing/2014/main" id="{FAF317FB-CACD-75A2-F8E6-CA940F0A3C76}"/>
            </a:ext>
            <a:ext uri="{147F2762-F138-4A5C-976F-8EAC2B608ADB}">
              <a16:predDERef xmlns:a16="http://schemas.microsoft.com/office/drawing/2014/main" pred="{CC882FB7-012E-CF3B-7C4C-4910FB6A48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>
          <a:off x="0" y="4740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500</xdr:row>
      <xdr:rowOff>0</xdr:rowOff>
    </xdr:from>
    <xdr:to>
      <xdr:col>1</xdr:col>
      <xdr:colOff>0</xdr:colOff>
      <xdr:row>501</xdr:row>
      <xdr:rowOff>0</xdr:rowOff>
    </xdr:to>
    <xdr:pic>
      <xdr:nvPicPr>
        <xdr:cNvPr id="561" name="IMG_501">
          <a:extLst>
            <a:ext uri="{FF2B5EF4-FFF2-40B4-BE49-F238E27FC236}">
              <a16:creationId xmlns:a16="http://schemas.microsoft.com/office/drawing/2014/main" id="{5C849D7B-D652-22F1-DF11-82404C32D188}"/>
            </a:ext>
            <a:ext uri="{147F2762-F138-4A5C-976F-8EAC2B608ADB}">
              <a16:predDERef xmlns:a16="http://schemas.microsoft.com/office/drawing/2014/main" pred="{FAF317FB-CACD-75A2-F8E6-CA940F0A3C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0" y="4750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1</xdr:col>
      <xdr:colOff>0</xdr:colOff>
      <xdr:row>502</xdr:row>
      <xdr:rowOff>0</xdr:rowOff>
    </xdr:to>
    <xdr:pic>
      <xdr:nvPicPr>
        <xdr:cNvPr id="562" name="IMG_502">
          <a:extLst>
            <a:ext uri="{FF2B5EF4-FFF2-40B4-BE49-F238E27FC236}">
              <a16:creationId xmlns:a16="http://schemas.microsoft.com/office/drawing/2014/main" id="{7BA691C3-73A0-2EB8-D881-8965D4850046}"/>
            </a:ext>
            <a:ext uri="{147F2762-F138-4A5C-976F-8EAC2B608ADB}">
              <a16:predDERef xmlns:a16="http://schemas.microsoft.com/office/drawing/2014/main" pred="{5C849D7B-D652-22F1-DF11-82404C32D1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0" y="4760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1</xdr:col>
      <xdr:colOff>0</xdr:colOff>
      <xdr:row>503</xdr:row>
      <xdr:rowOff>0</xdr:rowOff>
    </xdr:to>
    <xdr:pic>
      <xdr:nvPicPr>
        <xdr:cNvPr id="563" name="IMG_503">
          <a:extLst>
            <a:ext uri="{FF2B5EF4-FFF2-40B4-BE49-F238E27FC236}">
              <a16:creationId xmlns:a16="http://schemas.microsoft.com/office/drawing/2014/main" id="{99FB2132-61FE-0229-9ECC-0C3739DD6013}"/>
            </a:ext>
            <a:ext uri="{147F2762-F138-4A5C-976F-8EAC2B608ADB}">
              <a16:predDERef xmlns:a16="http://schemas.microsoft.com/office/drawing/2014/main" pred="{7BA691C3-73A0-2EB8-D881-8965D48500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>
          <a:off x="0" y="4769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503</xdr:row>
      <xdr:rowOff>0</xdr:rowOff>
    </xdr:from>
    <xdr:to>
      <xdr:col>1</xdr:col>
      <xdr:colOff>0</xdr:colOff>
      <xdr:row>504</xdr:row>
      <xdr:rowOff>0</xdr:rowOff>
    </xdr:to>
    <xdr:pic>
      <xdr:nvPicPr>
        <xdr:cNvPr id="564" name="IMG_504">
          <a:extLst>
            <a:ext uri="{FF2B5EF4-FFF2-40B4-BE49-F238E27FC236}">
              <a16:creationId xmlns:a16="http://schemas.microsoft.com/office/drawing/2014/main" id="{9F8CC8BF-08B2-D56F-8316-CD3AAB0471ED}"/>
            </a:ext>
            <a:ext uri="{147F2762-F138-4A5C-976F-8EAC2B608ADB}">
              <a16:predDERef xmlns:a16="http://schemas.microsoft.com/office/drawing/2014/main" pred="{99FB2132-61FE-0229-9ECC-0C3739DD60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>
          <a:off x="0" y="4779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504</xdr:row>
      <xdr:rowOff>0</xdr:rowOff>
    </xdr:from>
    <xdr:to>
      <xdr:col>1</xdr:col>
      <xdr:colOff>0</xdr:colOff>
      <xdr:row>505</xdr:row>
      <xdr:rowOff>0</xdr:rowOff>
    </xdr:to>
    <xdr:pic>
      <xdr:nvPicPr>
        <xdr:cNvPr id="565" name="IMG_505">
          <a:extLst>
            <a:ext uri="{FF2B5EF4-FFF2-40B4-BE49-F238E27FC236}">
              <a16:creationId xmlns:a16="http://schemas.microsoft.com/office/drawing/2014/main" id="{830A6E28-8235-8416-7577-3B3CB9A8B1E3}"/>
            </a:ext>
            <a:ext uri="{147F2762-F138-4A5C-976F-8EAC2B608ADB}">
              <a16:predDERef xmlns:a16="http://schemas.microsoft.com/office/drawing/2014/main" pred="{9F8CC8BF-08B2-D56F-8316-CD3AAB0471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>
          <a:off x="0" y="4788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1</xdr:col>
      <xdr:colOff>0</xdr:colOff>
      <xdr:row>506</xdr:row>
      <xdr:rowOff>0</xdr:rowOff>
    </xdr:to>
    <xdr:pic>
      <xdr:nvPicPr>
        <xdr:cNvPr id="566" name="IMG_506">
          <a:extLst>
            <a:ext uri="{FF2B5EF4-FFF2-40B4-BE49-F238E27FC236}">
              <a16:creationId xmlns:a16="http://schemas.microsoft.com/office/drawing/2014/main" id="{64A174DF-906A-3646-7808-F08A177E9304}"/>
            </a:ext>
            <a:ext uri="{147F2762-F138-4A5C-976F-8EAC2B608ADB}">
              <a16:predDERef xmlns:a16="http://schemas.microsoft.com/office/drawing/2014/main" pred="{830A6E28-8235-8416-7577-3B3CB9A8B1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>
          <a:off x="0" y="4798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506</xdr:row>
      <xdr:rowOff>0</xdr:rowOff>
    </xdr:from>
    <xdr:to>
      <xdr:col>1</xdr:col>
      <xdr:colOff>0</xdr:colOff>
      <xdr:row>507</xdr:row>
      <xdr:rowOff>0</xdr:rowOff>
    </xdr:to>
    <xdr:pic>
      <xdr:nvPicPr>
        <xdr:cNvPr id="567" name="IMG_507">
          <a:extLst>
            <a:ext uri="{FF2B5EF4-FFF2-40B4-BE49-F238E27FC236}">
              <a16:creationId xmlns:a16="http://schemas.microsoft.com/office/drawing/2014/main" id="{ADC17D76-0596-D4D5-68E7-B6EB34AEB934}"/>
            </a:ext>
            <a:ext uri="{147F2762-F138-4A5C-976F-8EAC2B608ADB}">
              <a16:predDERef xmlns:a16="http://schemas.microsoft.com/office/drawing/2014/main" pred="{64A174DF-906A-3646-7808-F08A177E93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>
          <a:off x="0" y="4807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507</xdr:row>
      <xdr:rowOff>0</xdr:rowOff>
    </xdr:from>
    <xdr:to>
      <xdr:col>1</xdr:col>
      <xdr:colOff>0</xdr:colOff>
      <xdr:row>508</xdr:row>
      <xdr:rowOff>0</xdr:rowOff>
    </xdr:to>
    <xdr:pic>
      <xdr:nvPicPr>
        <xdr:cNvPr id="568" name="IMG_508">
          <a:extLst>
            <a:ext uri="{FF2B5EF4-FFF2-40B4-BE49-F238E27FC236}">
              <a16:creationId xmlns:a16="http://schemas.microsoft.com/office/drawing/2014/main" id="{A5AD88BA-272F-D012-C9EF-1DBA9C521755}"/>
            </a:ext>
            <a:ext uri="{147F2762-F138-4A5C-976F-8EAC2B608ADB}">
              <a16:predDERef xmlns:a16="http://schemas.microsoft.com/office/drawing/2014/main" pred="{ADC17D76-0596-D4D5-68E7-B6EB34AEB9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0" y="4817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508</xdr:row>
      <xdr:rowOff>0</xdr:rowOff>
    </xdr:from>
    <xdr:to>
      <xdr:col>1</xdr:col>
      <xdr:colOff>0</xdr:colOff>
      <xdr:row>509</xdr:row>
      <xdr:rowOff>0</xdr:rowOff>
    </xdr:to>
    <xdr:pic>
      <xdr:nvPicPr>
        <xdr:cNvPr id="569" name="IMG_509">
          <a:extLst>
            <a:ext uri="{FF2B5EF4-FFF2-40B4-BE49-F238E27FC236}">
              <a16:creationId xmlns:a16="http://schemas.microsoft.com/office/drawing/2014/main" id="{ECA936DB-1E24-F03F-39EE-4679FA3F753C}"/>
            </a:ext>
            <a:ext uri="{147F2762-F138-4A5C-976F-8EAC2B608ADB}">
              <a16:predDERef xmlns:a16="http://schemas.microsoft.com/office/drawing/2014/main" pred="{A5AD88BA-272F-D012-C9EF-1DBA9C5217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0" y="4826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509</xdr:row>
      <xdr:rowOff>0</xdr:rowOff>
    </xdr:from>
    <xdr:to>
      <xdr:col>1</xdr:col>
      <xdr:colOff>0</xdr:colOff>
      <xdr:row>510</xdr:row>
      <xdr:rowOff>0</xdr:rowOff>
    </xdr:to>
    <xdr:pic>
      <xdr:nvPicPr>
        <xdr:cNvPr id="570" name="IMG_510">
          <a:extLst>
            <a:ext uri="{FF2B5EF4-FFF2-40B4-BE49-F238E27FC236}">
              <a16:creationId xmlns:a16="http://schemas.microsoft.com/office/drawing/2014/main" id="{FF2A2580-0FB3-C813-910E-4549113B705B}"/>
            </a:ext>
            <a:ext uri="{147F2762-F138-4A5C-976F-8EAC2B608ADB}">
              <a16:predDERef xmlns:a16="http://schemas.microsoft.com/office/drawing/2014/main" pred="{ECA936DB-1E24-F03F-39EE-4679FA3F7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>
          <a:off x="0" y="4836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1</xdr:col>
      <xdr:colOff>0</xdr:colOff>
      <xdr:row>511</xdr:row>
      <xdr:rowOff>0</xdr:rowOff>
    </xdr:to>
    <xdr:pic>
      <xdr:nvPicPr>
        <xdr:cNvPr id="571" name="IMG_511">
          <a:extLst>
            <a:ext uri="{FF2B5EF4-FFF2-40B4-BE49-F238E27FC236}">
              <a16:creationId xmlns:a16="http://schemas.microsoft.com/office/drawing/2014/main" id="{8038B6F2-F0B0-2CD9-95FE-3E90091419F9}"/>
            </a:ext>
            <a:ext uri="{147F2762-F138-4A5C-976F-8EAC2B608ADB}">
              <a16:predDERef xmlns:a16="http://schemas.microsoft.com/office/drawing/2014/main" pred="{FF2A2580-0FB3-C813-910E-4549113B70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>
          <a:off x="0" y="4845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1</xdr:col>
      <xdr:colOff>0</xdr:colOff>
      <xdr:row>512</xdr:row>
      <xdr:rowOff>0</xdr:rowOff>
    </xdr:to>
    <xdr:pic>
      <xdr:nvPicPr>
        <xdr:cNvPr id="572" name="IMG_512">
          <a:extLst>
            <a:ext uri="{FF2B5EF4-FFF2-40B4-BE49-F238E27FC236}">
              <a16:creationId xmlns:a16="http://schemas.microsoft.com/office/drawing/2014/main" id="{2C60CE24-54AB-905F-FABE-E7DCBC89C87E}"/>
            </a:ext>
            <a:ext uri="{147F2762-F138-4A5C-976F-8EAC2B608ADB}">
              <a16:predDERef xmlns:a16="http://schemas.microsoft.com/office/drawing/2014/main" pred="{8038B6F2-F0B0-2CD9-95FE-3E90091419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0" y="4855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512</xdr:row>
      <xdr:rowOff>0</xdr:rowOff>
    </xdr:from>
    <xdr:to>
      <xdr:col>1</xdr:col>
      <xdr:colOff>0</xdr:colOff>
      <xdr:row>513</xdr:row>
      <xdr:rowOff>0</xdr:rowOff>
    </xdr:to>
    <xdr:pic>
      <xdr:nvPicPr>
        <xdr:cNvPr id="573" name="IMG_513">
          <a:extLst>
            <a:ext uri="{FF2B5EF4-FFF2-40B4-BE49-F238E27FC236}">
              <a16:creationId xmlns:a16="http://schemas.microsoft.com/office/drawing/2014/main" id="{0F9F4F77-3F6D-ACE6-3EF7-A86ACB5E9C73}"/>
            </a:ext>
            <a:ext uri="{147F2762-F138-4A5C-976F-8EAC2B608ADB}">
              <a16:predDERef xmlns:a16="http://schemas.microsoft.com/office/drawing/2014/main" pred="{2C60CE24-54AB-905F-FABE-E7DCBC89C8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>
          <a:off x="0" y="4864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513</xdr:row>
      <xdr:rowOff>0</xdr:rowOff>
    </xdr:from>
    <xdr:to>
      <xdr:col>1</xdr:col>
      <xdr:colOff>0</xdr:colOff>
      <xdr:row>514</xdr:row>
      <xdr:rowOff>0</xdr:rowOff>
    </xdr:to>
    <xdr:pic>
      <xdr:nvPicPr>
        <xdr:cNvPr id="574" name="IMG_514">
          <a:extLst>
            <a:ext uri="{FF2B5EF4-FFF2-40B4-BE49-F238E27FC236}">
              <a16:creationId xmlns:a16="http://schemas.microsoft.com/office/drawing/2014/main" id="{1FE48742-476F-C6D7-43F1-3CB84A5262E6}"/>
            </a:ext>
            <a:ext uri="{147F2762-F138-4A5C-976F-8EAC2B608ADB}">
              <a16:predDERef xmlns:a16="http://schemas.microsoft.com/office/drawing/2014/main" pred="{0F9F4F77-3F6D-ACE6-3EF7-A86ACB5E9C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>
          <a:off x="0" y="4874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514</xdr:row>
      <xdr:rowOff>0</xdr:rowOff>
    </xdr:from>
    <xdr:to>
      <xdr:col>1</xdr:col>
      <xdr:colOff>0</xdr:colOff>
      <xdr:row>515</xdr:row>
      <xdr:rowOff>0</xdr:rowOff>
    </xdr:to>
    <xdr:pic>
      <xdr:nvPicPr>
        <xdr:cNvPr id="575" name="IMG_515">
          <a:extLst>
            <a:ext uri="{FF2B5EF4-FFF2-40B4-BE49-F238E27FC236}">
              <a16:creationId xmlns:a16="http://schemas.microsoft.com/office/drawing/2014/main" id="{8A85C3D9-CED8-09A2-AE41-E959B1FB8641}"/>
            </a:ext>
            <a:ext uri="{147F2762-F138-4A5C-976F-8EAC2B608ADB}">
              <a16:predDERef xmlns:a16="http://schemas.microsoft.com/office/drawing/2014/main" pred="{1FE48742-476F-C6D7-43F1-3CB84A5262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>
          <a:off x="0" y="4883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515</xdr:row>
      <xdr:rowOff>0</xdr:rowOff>
    </xdr:from>
    <xdr:to>
      <xdr:col>1</xdr:col>
      <xdr:colOff>0</xdr:colOff>
      <xdr:row>516</xdr:row>
      <xdr:rowOff>0</xdr:rowOff>
    </xdr:to>
    <xdr:pic>
      <xdr:nvPicPr>
        <xdr:cNvPr id="576" name="IMG_516">
          <a:extLst>
            <a:ext uri="{FF2B5EF4-FFF2-40B4-BE49-F238E27FC236}">
              <a16:creationId xmlns:a16="http://schemas.microsoft.com/office/drawing/2014/main" id="{FE79ADE9-479E-0302-5EB3-EE6F9B00542B}"/>
            </a:ext>
            <a:ext uri="{147F2762-F138-4A5C-976F-8EAC2B608ADB}">
              <a16:predDERef xmlns:a16="http://schemas.microsoft.com/office/drawing/2014/main" pred="{8A85C3D9-CED8-09A2-AE41-E959B1FB86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0" y="4893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516</xdr:row>
      <xdr:rowOff>0</xdr:rowOff>
    </xdr:from>
    <xdr:to>
      <xdr:col>1</xdr:col>
      <xdr:colOff>0</xdr:colOff>
      <xdr:row>517</xdr:row>
      <xdr:rowOff>0</xdr:rowOff>
    </xdr:to>
    <xdr:pic>
      <xdr:nvPicPr>
        <xdr:cNvPr id="577" name="IMG_517">
          <a:extLst>
            <a:ext uri="{FF2B5EF4-FFF2-40B4-BE49-F238E27FC236}">
              <a16:creationId xmlns:a16="http://schemas.microsoft.com/office/drawing/2014/main" id="{109EC4B1-09BE-665A-A96E-1D4E900B8447}"/>
            </a:ext>
            <a:ext uri="{147F2762-F138-4A5C-976F-8EAC2B608ADB}">
              <a16:predDERef xmlns:a16="http://schemas.microsoft.com/office/drawing/2014/main" pred="{FE79ADE9-479E-0302-5EB3-EE6F9B0054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>
          <a:off x="0" y="4902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517</xdr:row>
      <xdr:rowOff>0</xdr:rowOff>
    </xdr:from>
    <xdr:to>
      <xdr:col>1</xdr:col>
      <xdr:colOff>0</xdr:colOff>
      <xdr:row>518</xdr:row>
      <xdr:rowOff>0</xdr:rowOff>
    </xdr:to>
    <xdr:pic>
      <xdr:nvPicPr>
        <xdr:cNvPr id="578" name="IMG_518">
          <a:extLst>
            <a:ext uri="{FF2B5EF4-FFF2-40B4-BE49-F238E27FC236}">
              <a16:creationId xmlns:a16="http://schemas.microsoft.com/office/drawing/2014/main" id="{08B36B7C-459C-BE54-B554-66F6F38C3398}"/>
            </a:ext>
            <a:ext uri="{147F2762-F138-4A5C-976F-8EAC2B608ADB}">
              <a16:predDERef xmlns:a16="http://schemas.microsoft.com/office/drawing/2014/main" pred="{109EC4B1-09BE-665A-A96E-1D4E900B84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0" y="4912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1</xdr:col>
      <xdr:colOff>0</xdr:colOff>
      <xdr:row>519</xdr:row>
      <xdr:rowOff>0</xdr:rowOff>
    </xdr:to>
    <xdr:pic>
      <xdr:nvPicPr>
        <xdr:cNvPr id="579" name="IMG_519">
          <a:extLst>
            <a:ext uri="{FF2B5EF4-FFF2-40B4-BE49-F238E27FC236}">
              <a16:creationId xmlns:a16="http://schemas.microsoft.com/office/drawing/2014/main" id="{7EE4D733-9F06-B030-F09D-DC97FA74810A}"/>
            </a:ext>
            <a:ext uri="{147F2762-F138-4A5C-976F-8EAC2B608ADB}">
              <a16:predDERef xmlns:a16="http://schemas.microsoft.com/office/drawing/2014/main" pred="{08B36B7C-459C-BE54-B554-66F6F38C33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0" y="4921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519</xdr:row>
      <xdr:rowOff>0</xdr:rowOff>
    </xdr:from>
    <xdr:to>
      <xdr:col>1</xdr:col>
      <xdr:colOff>0</xdr:colOff>
      <xdr:row>520</xdr:row>
      <xdr:rowOff>0</xdr:rowOff>
    </xdr:to>
    <xdr:pic>
      <xdr:nvPicPr>
        <xdr:cNvPr id="580" name="IMG_520">
          <a:extLst>
            <a:ext uri="{FF2B5EF4-FFF2-40B4-BE49-F238E27FC236}">
              <a16:creationId xmlns:a16="http://schemas.microsoft.com/office/drawing/2014/main" id="{2E3B2588-46F4-2837-B620-A4A20BBBFCE6}"/>
            </a:ext>
            <a:ext uri="{147F2762-F138-4A5C-976F-8EAC2B608ADB}">
              <a16:predDERef xmlns:a16="http://schemas.microsoft.com/office/drawing/2014/main" pred="{7EE4D733-9F06-B030-F09D-DC97FA7481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0" y="4931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520</xdr:row>
      <xdr:rowOff>0</xdr:rowOff>
    </xdr:from>
    <xdr:to>
      <xdr:col>1</xdr:col>
      <xdr:colOff>0</xdr:colOff>
      <xdr:row>521</xdr:row>
      <xdr:rowOff>0</xdr:rowOff>
    </xdr:to>
    <xdr:pic>
      <xdr:nvPicPr>
        <xdr:cNvPr id="581" name="IMG_521">
          <a:extLst>
            <a:ext uri="{FF2B5EF4-FFF2-40B4-BE49-F238E27FC236}">
              <a16:creationId xmlns:a16="http://schemas.microsoft.com/office/drawing/2014/main" id="{3734B999-D365-7CA2-AE16-C5D70219CF81}"/>
            </a:ext>
            <a:ext uri="{147F2762-F138-4A5C-976F-8EAC2B608ADB}">
              <a16:predDERef xmlns:a16="http://schemas.microsoft.com/office/drawing/2014/main" pred="{2E3B2588-46F4-2837-B620-A4A20BBBFC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0" y="4940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521</xdr:row>
      <xdr:rowOff>0</xdr:rowOff>
    </xdr:from>
    <xdr:to>
      <xdr:col>1</xdr:col>
      <xdr:colOff>0</xdr:colOff>
      <xdr:row>522</xdr:row>
      <xdr:rowOff>0</xdr:rowOff>
    </xdr:to>
    <xdr:pic>
      <xdr:nvPicPr>
        <xdr:cNvPr id="582" name="IMG_522">
          <a:extLst>
            <a:ext uri="{FF2B5EF4-FFF2-40B4-BE49-F238E27FC236}">
              <a16:creationId xmlns:a16="http://schemas.microsoft.com/office/drawing/2014/main" id="{B0E0A2A6-DBBC-6640-830B-9561B938375F}"/>
            </a:ext>
            <a:ext uri="{147F2762-F138-4A5C-976F-8EAC2B608ADB}">
              <a16:predDERef xmlns:a16="http://schemas.microsoft.com/office/drawing/2014/main" pred="{3734B999-D365-7CA2-AE16-C5D70219CF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>
          <a:off x="0" y="4950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1</xdr:col>
      <xdr:colOff>0</xdr:colOff>
      <xdr:row>523</xdr:row>
      <xdr:rowOff>0</xdr:rowOff>
    </xdr:to>
    <xdr:pic>
      <xdr:nvPicPr>
        <xdr:cNvPr id="583" name="IMG_523">
          <a:extLst>
            <a:ext uri="{FF2B5EF4-FFF2-40B4-BE49-F238E27FC236}">
              <a16:creationId xmlns:a16="http://schemas.microsoft.com/office/drawing/2014/main" id="{DB332582-F8F7-C530-E9C0-B8AB8F780A3F}"/>
            </a:ext>
            <a:ext uri="{147F2762-F138-4A5C-976F-8EAC2B608ADB}">
              <a16:predDERef xmlns:a16="http://schemas.microsoft.com/office/drawing/2014/main" pred="{B0E0A2A6-DBBC-6640-830B-9561B93837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0" y="4960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1</xdr:col>
      <xdr:colOff>0</xdr:colOff>
      <xdr:row>524</xdr:row>
      <xdr:rowOff>0</xdr:rowOff>
    </xdr:to>
    <xdr:pic>
      <xdr:nvPicPr>
        <xdr:cNvPr id="584" name="IMG_524">
          <a:extLst>
            <a:ext uri="{FF2B5EF4-FFF2-40B4-BE49-F238E27FC236}">
              <a16:creationId xmlns:a16="http://schemas.microsoft.com/office/drawing/2014/main" id="{0FB62476-83AE-8680-62C1-081D85082378}"/>
            </a:ext>
            <a:ext uri="{147F2762-F138-4A5C-976F-8EAC2B608ADB}">
              <a16:predDERef xmlns:a16="http://schemas.microsoft.com/office/drawing/2014/main" pred="{DB332582-F8F7-C530-E9C0-B8AB8F780A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0" y="4969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524</xdr:row>
      <xdr:rowOff>0</xdr:rowOff>
    </xdr:from>
    <xdr:to>
      <xdr:col>1</xdr:col>
      <xdr:colOff>0</xdr:colOff>
      <xdr:row>525</xdr:row>
      <xdr:rowOff>0</xdr:rowOff>
    </xdr:to>
    <xdr:pic>
      <xdr:nvPicPr>
        <xdr:cNvPr id="585" name="IMG_525">
          <a:extLst>
            <a:ext uri="{FF2B5EF4-FFF2-40B4-BE49-F238E27FC236}">
              <a16:creationId xmlns:a16="http://schemas.microsoft.com/office/drawing/2014/main" id="{B120138C-94B7-B136-547F-EA797BC7EDE3}"/>
            </a:ext>
            <a:ext uri="{147F2762-F138-4A5C-976F-8EAC2B608ADB}">
              <a16:predDERef xmlns:a16="http://schemas.microsoft.com/office/drawing/2014/main" pred="{0FB62476-83AE-8680-62C1-081D850823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0" y="4979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525</xdr:row>
      <xdr:rowOff>0</xdr:rowOff>
    </xdr:from>
    <xdr:to>
      <xdr:col>1</xdr:col>
      <xdr:colOff>0</xdr:colOff>
      <xdr:row>526</xdr:row>
      <xdr:rowOff>0</xdr:rowOff>
    </xdr:to>
    <xdr:pic>
      <xdr:nvPicPr>
        <xdr:cNvPr id="586" name="IMG_526">
          <a:extLst>
            <a:ext uri="{FF2B5EF4-FFF2-40B4-BE49-F238E27FC236}">
              <a16:creationId xmlns:a16="http://schemas.microsoft.com/office/drawing/2014/main" id="{0FE18395-A22E-7B3C-8EE3-F4D4BB1BDE4F}"/>
            </a:ext>
            <a:ext uri="{147F2762-F138-4A5C-976F-8EAC2B608ADB}">
              <a16:predDERef xmlns:a16="http://schemas.microsoft.com/office/drawing/2014/main" pred="{B120138C-94B7-B136-547F-EA797BC7ED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>
          <a:off x="0" y="4988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526</xdr:row>
      <xdr:rowOff>0</xdr:rowOff>
    </xdr:from>
    <xdr:to>
      <xdr:col>1</xdr:col>
      <xdr:colOff>0</xdr:colOff>
      <xdr:row>527</xdr:row>
      <xdr:rowOff>0</xdr:rowOff>
    </xdr:to>
    <xdr:pic>
      <xdr:nvPicPr>
        <xdr:cNvPr id="587" name="IMG_527">
          <a:extLst>
            <a:ext uri="{FF2B5EF4-FFF2-40B4-BE49-F238E27FC236}">
              <a16:creationId xmlns:a16="http://schemas.microsoft.com/office/drawing/2014/main" id="{3DD75AE4-8C6A-E8A1-F6A2-1C2246D39D14}"/>
            </a:ext>
            <a:ext uri="{147F2762-F138-4A5C-976F-8EAC2B608ADB}">
              <a16:predDERef xmlns:a16="http://schemas.microsoft.com/office/drawing/2014/main" pred="{0FE18395-A22E-7B3C-8EE3-F4D4BB1BDE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>
          <a:off x="0" y="4998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527</xdr:row>
      <xdr:rowOff>0</xdr:rowOff>
    </xdr:from>
    <xdr:to>
      <xdr:col>1</xdr:col>
      <xdr:colOff>0</xdr:colOff>
      <xdr:row>528</xdr:row>
      <xdr:rowOff>0</xdr:rowOff>
    </xdr:to>
    <xdr:pic>
      <xdr:nvPicPr>
        <xdr:cNvPr id="588" name="IMG_528">
          <a:extLst>
            <a:ext uri="{FF2B5EF4-FFF2-40B4-BE49-F238E27FC236}">
              <a16:creationId xmlns:a16="http://schemas.microsoft.com/office/drawing/2014/main" id="{730A6BD4-9FA0-997D-4A91-A5AF9C16D89F}"/>
            </a:ext>
            <a:ext uri="{147F2762-F138-4A5C-976F-8EAC2B608ADB}">
              <a16:predDERef xmlns:a16="http://schemas.microsoft.com/office/drawing/2014/main" pred="{3DD75AE4-8C6A-E8A1-F6A2-1C2246D39D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5007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528</xdr:row>
      <xdr:rowOff>0</xdr:rowOff>
    </xdr:from>
    <xdr:to>
      <xdr:col>1</xdr:col>
      <xdr:colOff>0</xdr:colOff>
      <xdr:row>529</xdr:row>
      <xdr:rowOff>0</xdr:rowOff>
    </xdr:to>
    <xdr:pic>
      <xdr:nvPicPr>
        <xdr:cNvPr id="589" name="IMG_529">
          <a:extLst>
            <a:ext uri="{FF2B5EF4-FFF2-40B4-BE49-F238E27FC236}">
              <a16:creationId xmlns:a16="http://schemas.microsoft.com/office/drawing/2014/main" id="{3DE71348-2830-AC3A-4992-6AA82D3DBCB2}"/>
            </a:ext>
            <a:ext uri="{147F2762-F138-4A5C-976F-8EAC2B608ADB}">
              <a16:predDERef xmlns:a16="http://schemas.microsoft.com/office/drawing/2014/main" pred="{730A6BD4-9FA0-997D-4A91-A5AF9C16D8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5017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529</xdr:row>
      <xdr:rowOff>0</xdr:rowOff>
    </xdr:from>
    <xdr:to>
      <xdr:col>1</xdr:col>
      <xdr:colOff>0</xdr:colOff>
      <xdr:row>530</xdr:row>
      <xdr:rowOff>0</xdr:rowOff>
    </xdr:to>
    <xdr:pic>
      <xdr:nvPicPr>
        <xdr:cNvPr id="590" name="IMG_530">
          <a:extLst>
            <a:ext uri="{FF2B5EF4-FFF2-40B4-BE49-F238E27FC236}">
              <a16:creationId xmlns:a16="http://schemas.microsoft.com/office/drawing/2014/main" id="{AAE50BAC-AD77-1C15-2BAD-93E2E6F35702}"/>
            </a:ext>
            <a:ext uri="{147F2762-F138-4A5C-976F-8EAC2B608ADB}">
              <a16:predDERef xmlns:a16="http://schemas.microsoft.com/office/drawing/2014/main" pred="{3DE71348-2830-AC3A-4992-6AA82D3DBC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0" y="5026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530</xdr:row>
      <xdr:rowOff>0</xdr:rowOff>
    </xdr:from>
    <xdr:to>
      <xdr:col>1</xdr:col>
      <xdr:colOff>0</xdr:colOff>
      <xdr:row>531</xdr:row>
      <xdr:rowOff>0</xdr:rowOff>
    </xdr:to>
    <xdr:pic>
      <xdr:nvPicPr>
        <xdr:cNvPr id="591" name="IMG_531">
          <a:extLst>
            <a:ext uri="{FF2B5EF4-FFF2-40B4-BE49-F238E27FC236}">
              <a16:creationId xmlns:a16="http://schemas.microsoft.com/office/drawing/2014/main" id="{2224B8E9-3634-765C-3190-DA7B5A23B3C9}"/>
            </a:ext>
            <a:ext uri="{147F2762-F138-4A5C-976F-8EAC2B608ADB}">
              <a16:predDERef xmlns:a16="http://schemas.microsoft.com/office/drawing/2014/main" pred="{AAE50BAC-AD77-1C15-2BAD-93E2E6F357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>
          <a:off x="0" y="5036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531</xdr:row>
      <xdr:rowOff>0</xdr:rowOff>
    </xdr:from>
    <xdr:to>
      <xdr:col>1</xdr:col>
      <xdr:colOff>0</xdr:colOff>
      <xdr:row>532</xdr:row>
      <xdr:rowOff>0</xdr:rowOff>
    </xdr:to>
    <xdr:pic>
      <xdr:nvPicPr>
        <xdr:cNvPr id="592" name="IMG_532">
          <a:extLst>
            <a:ext uri="{FF2B5EF4-FFF2-40B4-BE49-F238E27FC236}">
              <a16:creationId xmlns:a16="http://schemas.microsoft.com/office/drawing/2014/main" id="{059B9DD9-6829-A244-898A-28C27AFFADA8}"/>
            </a:ext>
            <a:ext uri="{147F2762-F138-4A5C-976F-8EAC2B608ADB}">
              <a16:predDERef xmlns:a16="http://schemas.microsoft.com/office/drawing/2014/main" pred="{2224B8E9-3634-765C-3190-DA7B5A23B3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0" y="5045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532</xdr:row>
      <xdr:rowOff>0</xdr:rowOff>
    </xdr:from>
    <xdr:to>
      <xdr:col>1</xdr:col>
      <xdr:colOff>0</xdr:colOff>
      <xdr:row>533</xdr:row>
      <xdr:rowOff>0</xdr:rowOff>
    </xdr:to>
    <xdr:pic>
      <xdr:nvPicPr>
        <xdr:cNvPr id="593" name="IMG_533">
          <a:extLst>
            <a:ext uri="{FF2B5EF4-FFF2-40B4-BE49-F238E27FC236}">
              <a16:creationId xmlns:a16="http://schemas.microsoft.com/office/drawing/2014/main" id="{8A45C2A6-3FD5-7D8D-93C0-E7291B9C9E55}"/>
            </a:ext>
            <a:ext uri="{147F2762-F138-4A5C-976F-8EAC2B608ADB}">
              <a16:predDERef xmlns:a16="http://schemas.microsoft.com/office/drawing/2014/main" pred="{059B9DD9-6829-A244-898A-28C27AFFAD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0" y="5055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533</xdr:row>
      <xdr:rowOff>0</xdr:rowOff>
    </xdr:from>
    <xdr:to>
      <xdr:col>1</xdr:col>
      <xdr:colOff>0</xdr:colOff>
      <xdr:row>534</xdr:row>
      <xdr:rowOff>0</xdr:rowOff>
    </xdr:to>
    <xdr:pic>
      <xdr:nvPicPr>
        <xdr:cNvPr id="594" name="IMG_534">
          <a:extLst>
            <a:ext uri="{FF2B5EF4-FFF2-40B4-BE49-F238E27FC236}">
              <a16:creationId xmlns:a16="http://schemas.microsoft.com/office/drawing/2014/main" id="{DEAE2B5B-971A-7FCC-1490-7C62FF1F3FEB}"/>
            </a:ext>
            <a:ext uri="{147F2762-F138-4A5C-976F-8EAC2B608ADB}">
              <a16:predDERef xmlns:a16="http://schemas.microsoft.com/office/drawing/2014/main" pred="{8A45C2A6-3FD5-7D8D-93C0-E7291B9C9E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0" y="5064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534</xdr:row>
      <xdr:rowOff>0</xdr:rowOff>
    </xdr:from>
    <xdr:to>
      <xdr:col>1</xdr:col>
      <xdr:colOff>0</xdr:colOff>
      <xdr:row>535</xdr:row>
      <xdr:rowOff>0</xdr:rowOff>
    </xdr:to>
    <xdr:pic>
      <xdr:nvPicPr>
        <xdr:cNvPr id="595" name="IMG_535">
          <a:extLst>
            <a:ext uri="{FF2B5EF4-FFF2-40B4-BE49-F238E27FC236}">
              <a16:creationId xmlns:a16="http://schemas.microsoft.com/office/drawing/2014/main" id="{5D9105E5-D317-A85E-3625-53841959A660}"/>
            </a:ext>
            <a:ext uri="{147F2762-F138-4A5C-976F-8EAC2B608ADB}">
              <a16:predDERef xmlns:a16="http://schemas.microsoft.com/office/drawing/2014/main" pred="{DEAE2B5B-971A-7FCC-1490-7C62FF1F3F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>
          <a:off x="0" y="5074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535</xdr:row>
      <xdr:rowOff>0</xdr:rowOff>
    </xdr:from>
    <xdr:to>
      <xdr:col>1</xdr:col>
      <xdr:colOff>0</xdr:colOff>
      <xdr:row>536</xdr:row>
      <xdr:rowOff>0</xdr:rowOff>
    </xdr:to>
    <xdr:pic>
      <xdr:nvPicPr>
        <xdr:cNvPr id="596" name="IMG_536">
          <a:extLst>
            <a:ext uri="{FF2B5EF4-FFF2-40B4-BE49-F238E27FC236}">
              <a16:creationId xmlns:a16="http://schemas.microsoft.com/office/drawing/2014/main" id="{950B9743-93E8-F984-4A08-FFD20FF0B6CA}"/>
            </a:ext>
            <a:ext uri="{147F2762-F138-4A5C-976F-8EAC2B608ADB}">
              <a16:predDERef xmlns:a16="http://schemas.microsoft.com/office/drawing/2014/main" pred="{5D9105E5-D317-A85E-3625-53841959A6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0" y="5083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536</xdr:row>
      <xdr:rowOff>0</xdr:rowOff>
    </xdr:from>
    <xdr:to>
      <xdr:col>1</xdr:col>
      <xdr:colOff>0</xdr:colOff>
      <xdr:row>537</xdr:row>
      <xdr:rowOff>0</xdr:rowOff>
    </xdr:to>
    <xdr:pic>
      <xdr:nvPicPr>
        <xdr:cNvPr id="597" name="IMG_537">
          <a:extLst>
            <a:ext uri="{FF2B5EF4-FFF2-40B4-BE49-F238E27FC236}">
              <a16:creationId xmlns:a16="http://schemas.microsoft.com/office/drawing/2014/main" id="{AFE1E322-478B-B859-9906-EE36A89971CC}"/>
            </a:ext>
            <a:ext uri="{147F2762-F138-4A5C-976F-8EAC2B608ADB}">
              <a16:predDERef xmlns:a16="http://schemas.microsoft.com/office/drawing/2014/main" pred="{950B9743-93E8-F984-4A08-FFD20FF0B6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0" y="5093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537</xdr:row>
      <xdr:rowOff>0</xdr:rowOff>
    </xdr:from>
    <xdr:to>
      <xdr:col>1</xdr:col>
      <xdr:colOff>0</xdr:colOff>
      <xdr:row>538</xdr:row>
      <xdr:rowOff>0</xdr:rowOff>
    </xdr:to>
    <xdr:pic>
      <xdr:nvPicPr>
        <xdr:cNvPr id="598" name="IMG_538">
          <a:extLst>
            <a:ext uri="{FF2B5EF4-FFF2-40B4-BE49-F238E27FC236}">
              <a16:creationId xmlns:a16="http://schemas.microsoft.com/office/drawing/2014/main" id="{512294AF-C40D-8963-ADF1-E1F63E5767CC}"/>
            </a:ext>
            <a:ext uri="{147F2762-F138-4A5C-976F-8EAC2B608ADB}">
              <a16:predDERef xmlns:a16="http://schemas.microsoft.com/office/drawing/2014/main" pred="{AFE1E322-478B-B859-9906-EE36A89971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0" y="5102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538</xdr:row>
      <xdr:rowOff>0</xdr:rowOff>
    </xdr:from>
    <xdr:to>
      <xdr:col>1</xdr:col>
      <xdr:colOff>0</xdr:colOff>
      <xdr:row>539</xdr:row>
      <xdr:rowOff>0</xdr:rowOff>
    </xdr:to>
    <xdr:pic>
      <xdr:nvPicPr>
        <xdr:cNvPr id="599" name="IMG_539">
          <a:extLst>
            <a:ext uri="{FF2B5EF4-FFF2-40B4-BE49-F238E27FC236}">
              <a16:creationId xmlns:a16="http://schemas.microsoft.com/office/drawing/2014/main" id="{B1A0C126-9662-546C-7502-4E521D43F17A}"/>
            </a:ext>
            <a:ext uri="{147F2762-F138-4A5C-976F-8EAC2B608ADB}">
              <a16:predDERef xmlns:a16="http://schemas.microsoft.com/office/drawing/2014/main" pred="{512294AF-C40D-8963-ADF1-E1F63E5767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>
          <a:off x="0" y="5112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539</xdr:row>
      <xdr:rowOff>0</xdr:rowOff>
    </xdr:from>
    <xdr:to>
      <xdr:col>1</xdr:col>
      <xdr:colOff>0</xdr:colOff>
      <xdr:row>540</xdr:row>
      <xdr:rowOff>0</xdr:rowOff>
    </xdr:to>
    <xdr:pic>
      <xdr:nvPicPr>
        <xdr:cNvPr id="600" name="IMG_540">
          <a:extLst>
            <a:ext uri="{FF2B5EF4-FFF2-40B4-BE49-F238E27FC236}">
              <a16:creationId xmlns:a16="http://schemas.microsoft.com/office/drawing/2014/main" id="{3667C4EB-71DB-84AD-B91A-CDB0494BB966}"/>
            </a:ext>
            <a:ext uri="{147F2762-F138-4A5C-976F-8EAC2B608ADB}">
              <a16:predDERef xmlns:a16="http://schemas.microsoft.com/office/drawing/2014/main" pred="{B1A0C126-9662-546C-7502-4E521D43F1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5121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1</xdr:col>
      <xdr:colOff>0</xdr:colOff>
      <xdr:row>541</xdr:row>
      <xdr:rowOff>0</xdr:rowOff>
    </xdr:to>
    <xdr:pic>
      <xdr:nvPicPr>
        <xdr:cNvPr id="601" name="IMG_541">
          <a:extLst>
            <a:ext uri="{FF2B5EF4-FFF2-40B4-BE49-F238E27FC236}">
              <a16:creationId xmlns:a16="http://schemas.microsoft.com/office/drawing/2014/main" id="{1CFA9DD1-4200-A3B7-0BE5-4DC7198722BB}"/>
            </a:ext>
            <a:ext uri="{147F2762-F138-4A5C-976F-8EAC2B608ADB}">
              <a16:predDERef xmlns:a16="http://schemas.microsoft.com/office/drawing/2014/main" pred="{3667C4EB-71DB-84AD-B91A-CDB0494BB9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0" y="5131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1</xdr:col>
      <xdr:colOff>0</xdr:colOff>
      <xdr:row>542</xdr:row>
      <xdr:rowOff>0</xdr:rowOff>
    </xdr:to>
    <xdr:pic>
      <xdr:nvPicPr>
        <xdr:cNvPr id="602" name="IMG_542">
          <a:extLst>
            <a:ext uri="{FF2B5EF4-FFF2-40B4-BE49-F238E27FC236}">
              <a16:creationId xmlns:a16="http://schemas.microsoft.com/office/drawing/2014/main" id="{0032974E-8F59-57BE-BAC8-F63476CE3AB3}"/>
            </a:ext>
            <a:ext uri="{147F2762-F138-4A5C-976F-8EAC2B608ADB}">
              <a16:predDERef xmlns:a16="http://schemas.microsoft.com/office/drawing/2014/main" pred="{1CFA9DD1-4200-A3B7-0BE5-4DC7198722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0" y="5141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542</xdr:row>
      <xdr:rowOff>0</xdr:rowOff>
    </xdr:from>
    <xdr:to>
      <xdr:col>1</xdr:col>
      <xdr:colOff>0</xdr:colOff>
      <xdr:row>543</xdr:row>
      <xdr:rowOff>0</xdr:rowOff>
    </xdr:to>
    <xdr:pic>
      <xdr:nvPicPr>
        <xdr:cNvPr id="603" name="IMG_543">
          <a:extLst>
            <a:ext uri="{FF2B5EF4-FFF2-40B4-BE49-F238E27FC236}">
              <a16:creationId xmlns:a16="http://schemas.microsoft.com/office/drawing/2014/main" id="{F15BA1FF-A9DE-964E-25F1-5B8F0CA00609}"/>
            </a:ext>
            <a:ext uri="{147F2762-F138-4A5C-976F-8EAC2B608ADB}">
              <a16:predDERef xmlns:a16="http://schemas.microsoft.com/office/drawing/2014/main" pred="{0032974E-8F59-57BE-BAC8-F63476CE3A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0" y="5150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543</xdr:row>
      <xdr:rowOff>0</xdr:rowOff>
    </xdr:from>
    <xdr:to>
      <xdr:col>1</xdr:col>
      <xdr:colOff>0</xdr:colOff>
      <xdr:row>544</xdr:row>
      <xdr:rowOff>0</xdr:rowOff>
    </xdr:to>
    <xdr:pic>
      <xdr:nvPicPr>
        <xdr:cNvPr id="604" name="IMG_544">
          <a:extLst>
            <a:ext uri="{FF2B5EF4-FFF2-40B4-BE49-F238E27FC236}">
              <a16:creationId xmlns:a16="http://schemas.microsoft.com/office/drawing/2014/main" id="{48FCF58F-99D5-6B9E-17F0-5FC06EA1FD3C}"/>
            </a:ext>
            <a:ext uri="{147F2762-F138-4A5C-976F-8EAC2B608ADB}">
              <a16:predDERef xmlns:a16="http://schemas.microsoft.com/office/drawing/2014/main" pred="{F15BA1FF-A9DE-964E-25F1-5B8F0CA006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>
          <a:off x="0" y="5160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1</xdr:col>
      <xdr:colOff>0</xdr:colOff>
      <xdr:row>545</xdr:row>
      <xdr:rowOff>0</xdr:rowOff>
    </xdr:to>
    <xdr:pic>
      <xdr:nvPicPr>
        <xdr:cNvPr id="605" name="IMG_545">
          <a:extLst>
            <a:ext uri="{FF2B5EF4-FFF2-40B4-BE49-F238E27FC236}">
              <a16:creationId xmlns:a16="http://schemas.microsoft.com/office/drawing/2014/main" id="{020CBDD9-A471-C7A2-96F0-78EA6ABC9E5B}"/>
            </a:ext>
            <a:ext uri="{147F2762-F138-4A5C-976F-8EAC2B608ADB}">
              <a16:predDERef xmlns:a16="http://schemas.microsoft.com/office/drawing/2014/main" pred="{48FCF58F-99D5-6B9E-17F0-5FC06EA1FD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0" y="5169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545</xdr:row>
      <xdr:rowOff>0</xdr:rowOff>
    </xdr:from>
    <xdr:to>
      <xdr:col>1</xdr:col>
      <xdr:colOff>0</xdr:colOff>
      <xdr:row>546</xdr:row>
      <xdr:rowOff>0</xdr:rowOff>
    </xdr:to>
    <xdr:pic>
      <xdr:nvPicPr>
        <xdr:cNvPr id="606" name="IMG_546">
          <a:extLst>
            <a:ext uri="{FF2B5EF4-FFF2-40B4-BE49-F238E27FC236}">
              <a16:creationId xmlns:a16="http://schemas.microsoft.com/office/drawing/2014/main" id="{BE5A776A-54DB-5987-4F42-3DC7050B38D8}"/>
            </a:ext>
            <a:ext uri="{147F2762-F138-4A5C-976F-8EAC2B608ADB}">
              <a16:predDERef xmlns:a16="http://schemas.microsoft.com/office/drawing/2014/main" pred="{020CBDD9-A471-C7A2-96F0-78EA6ABC9E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>
          <a:off x="0" y="5179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546</xdr:row>
      <xdr:rowOff>0</xdr:rowOff>
    </xdr:from>
    <xdr:to>
      <xdr:col>1</xdr:col>
      <xdr:colOff>0</xdr:colOff>
      <xdr:row>547</xdr:row>
      <xdr:rowOff>0</xdr:rowOff>
    </xdr:to>
    <xdr:pic>
      <xdr:nvPicPr>
        <xdr:cNvPr id="607" name="IMG_547">
          <a:extLst>
            <a:ext uri="{FF2B5EF4-FFF2-40B4-BE49-F238E27FC236}">
              <a16:creationId xmlns:a16="http://schemas.microsoft.com/office/drawing/2014/main" id="{47D37E4A-FC4F-E34A-E646-E3FF7B7242AF}"/>
            </a:ext>
            <a:ext uri="{147F2762-F138-4A5C-976F-8EAC2B608ADB}">
              <a16:predDERef xmlns:a16="http://schemas.microsoft.com/office/drawing/2014/main" pred="{BE5A776A-54DB-5987-4F42-3DC7050B38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0" y="5188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547</xdr:row>
      <xdr:rowOff>0</xdr:rowOff>
    </xdr:from>
    <xdr:to>
      <xdr:col>1</xdr:col>
      <xdr:colOff>0</xdr:colOff>
      <xdr:row>548</xdr:row>
      <xdr:rowOff>0</xdr:rowOff>
    </xdr:to>
    <xdr:pic>
      <xdr:nvPicPr>
        <xdr:cNvPr id="608" name="IMG_548">
          <a:extLst>
            <a:ext uri="{FF2B5EF4-FFF2-40B4-BE49-F238E27FC236}">
              <a16:creationId xmlns:a16="http://schemas.microsoft.com/office/drawing/2014/main" id="{8B060E0A-BAB1-2F06-7DB0-9D8A1BC858F6}"/>
            </a:ext>
            <a:ext uri="{147F2762-F138-4A5C-976F-8EAC2B608ADB}">
              <a16:predDERef xmlns:a16="http://schemas.microsoft.com/office/drawing/2014/main" pred="{47D37E4A-FC4F-E34A-E646-E3FF7B7242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>
          <a:off x="0" y="5198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548</xdr:row>
      <xdr:rowOff>0</xdr:rowOff>
    </xdr:from>
    <xdr:to>
      <xdr:col>1</xdr:col>
      <xdr:colOff>0</xdr:colOff>
      <xdr:row>549</xdr:row>
      <xdr:rowOff>0</xdr:rowOff>
    </xdr:to>
    <xdr:pic>
      <xdr:nvPicPr>
        <xdr:cNvPr id="609" name="IMG_549">
          <a:extLst>
            <a:ext uri="{FF2B5EF4-FFF2-40B4-BE49-F238E27FC236}">
              <a16:creationId xmlns:a16="http://schemas.microsoft.com/office/drawing/2014/main" id="{3431AD23-E42E-1694-1276-940A3B1D26B9}"/>
            </a:ext>
            <a:ext uri="{147F2762-F138-4A5C-976F-8EAC2B608ADB}">
              <a16:predDERef xmlns:a16="http://schemas.microsoft.com/office/drawing/2014/main" pred="{8B060E0A-BAB1-2F06-7DB0-9D8A1BC858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0" y="5207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549</xdr:row>
      <xdr:rowOff>0</xdr:rowOff>
    </xdr:from>
    <xdr:to>
      <xdr:col>1</xdr:col>
      <xdr:colOff>0</xdr:colOff>
      <xdr:row>550</xdr:row>
      <xdr:rowOff>0</xdr:rowOff>
    </xdr:to>
    <xdr:pic>
      <xdr:nvPicPr>
        <xdr:cNvPr id="610" name="IMG_550">
          <a:extLst>
            <a:ext uri="{FF2B5EF4-FFF2-40B4-BE49-F238E27FC236}">
              <a16:creationId xmlns:a16="http://schemas.microsoft.com/office/drawing/2014/main" id="{27D6BC77-0B93-4834-6B61-2339028AAF81}"/>
            </a:ext>
            <a:ext uri="{147F2762-F138-4A5C-976F-8EAC2B608ADB}">
              <a16:predDERef xmlns:a16="http://schemas.microsoft.com/office/drawing/2014/main" pred="{3431AD23-E42E-1694-1276-940A3B1D26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>
          <a:off x="0" y="5217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550</xdr:row>
      <xdr:rowOff>0</xdr:rowOff>
    </xdr:from>
    <xdr:to>
      <xdr:col>1</xdr:col>
      <xdr:colOff>0</xdr:colOff>
      <xdr:row>551</xdr:row>
      <xdr:rowOff>0</xdr:rowOff>
    </xdr:to>
    <xdr:pic>
      <xdr:nvPicPr>
        <xdr:cNvPr id="611" name="IMG_551">
          <a:extLst>
            <a:ext uri="{FF2B5EF4-FFF2-40B4-BE49-F238E27FC236}">
              <a16:creationId xmlns:a16="http://schemas.microsoft.com/office/drawing/2014/main" id="{648E86B5-FD9D-6830-C4F8-250D8D1BA4EC}"/>
            </a:ext>
            <a:ext uri="{147F2762-F138-4A5C-976F-8EAC2B608ADB}">
              <a16:predDERef xmlns:a16="http://schemas.microsoft.com/office/drawing/2014/main" pred="{27D6BC77-0B93-4834-6B61-2339028AAF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0" y="5226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551</xdr:row>
      <xdr:rowOff>0</xdr:rowOff>
    </xdr:from>
    <xdr:to>
      <xdr:col>1</xdr:col>
      <xdr:colOff>0</xdr:colOff>
      <xdr:row>552</xdr:row>
      <xdr:rowOff>0</xdr:rowOff>
    </xdr:to>
    <xdr:pic>
      <xdr:nvPicPr>
        <xdr:cNvPr id="612" name="IMG_552">
          <a:extLst>
            <a:ext uri="{FF2B5EF4-FFF2-40B4-BE49-F238E27FC236}">
              <a16:creationId xmlns:a16="http://schemas.microsoft.com/office/drawing/2014/main" id="{45119F0C-EEB0-3FAE-B55A-C654583613EB}"/>
            </a:ext>
            <a:ext uri="{147F2762-F138-4A5C-976F-8EAC2B608ADB}">
              <a16:predDERef xmlns:a16="http://schemas.microsoft.com/office/drawing/2014/main" pred="{648E86B5-FD9D-6830-C4F8-250D8D1BA4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>
          <a:off x="0" y="5236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552</xdr:row>
      <xdr:rowOff>0</xdr:rowOff>
    </xdr:from>
    <xdr:to>
      <xdr:col>1</xdr:col>
      <xdr:colOff>0</xdr:colOff>
      <xdr:row>553</xdr:row>
      <xdr:rowOff>0</xdr:rowOff>
    </xdr:to>
    <xdr:pic>
      <xdr:nvPicPr>
        <xdr:cNvPr id="613" name="IMG_553">
          <a:extLst>
            <a:ext uri="{FF2B5EF4-FFF2-40B4-BE49-F238E27FC236}">
              <a16:creationId xmlns:a16="http://schemas.microsoft.com/office/drawing/2014/main" id="{BB428AFD-59A4-AC62-8510-64B48CF5E27A}"/>
            </a:ext>
            <a:ext uri="{147F2762-F138-4A5C-976F-8EAC2B608ADB}">
              <a16:predDERef xmlns:a16="http://schemas.microsoft.com/office/drawing/2014/main" pred="{45119F0C-EEB0-3FAE-B55A-C654583613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0" y="5245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1</xdr:col>
      <xdr:colOff>0</xdr:colOff>
      <xdr:row>554</xdr:row>
      <xdr:rowOff>0</xdr:rowOff>
    </xdr:to>
    <xdr:pic>
      <xdr:nvPicPr>
        <xdr:cNvPr id="614" name="IMG_554">
          <a:extLst>
            <a:ext uri="{FF2B5EF4-FFF2-40B4-BE49-F238E27FC236}">
              <a16:creationId xmlns:a16="http://schemas.microsoft.com/office/drawing/2014/main" id="{51C2D490-8A57-D24A-1D8A-FF8BBE96DB00}"/>
            </a:ext>
            <a:ext uri="{147F2762-F138-4A5C-976F-8EAC2B608ADB}">
              <a16:predDERef xmlns:a16="http://schemas.microsoft.com/office/drawing/2014/main" pred="{BB428AFD-59A4-AC62-8510-64B48CF5E2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>
          <a:off x="0" y="5255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554</xdr:row>
      <xdr:rowOff>0</xdr:rowOff>
    </xdr:from>
    <xdr:to>
      <xdr:col>1</xdr:col>
      <xdr:colOff>0</xdr:colOff>
      <xdr:row>555</xdr:row>
      <xdr:rowOff>0</xdr:rowOff>
    </xdr:to>
    <xdr:pic>
      <xdr:nvPicPr>
        <xdr:cNvPr id="615" name="IMG_555">
          <a:extLst>
            <a:ext uri="{FF2B5EF4-FFF2-40B4-BE49-F238E27FC236}">
              <a16:creationId xmlns:a16="http://schemas.microsoft.com/office/drawing/2014/main" id="{CE2FA895-9C16-3439-E03C-02EAB3FBB735}"/>
            </a:ext>
            <a:ext uri="{147F2762-F138-4A5C-976F-8EAC2B608ADB}">
              <a16:predDERef xmlns:a16="http://schemas.microsoft.com/office/drawing/2014/main" pred="{51C2D490-8A57-D24A-1D8A-FF8BBE96DB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0" y="5264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555</xdr:row>
      <xdr:rowOff>0</xdr:rowOff>
    </xdr:from>
    <xdr:to>
      <xdr:col>1</xdr:col>
      <xdr:colOff>0</xdr:colOff>
      <xdr:row>556</xdr:row>
      <xdr:rowOff>0</xdr:rowOff>
    </xdr:to>
    <xdr:pic>
      <xdr:nvPicPr>
        <xdr:cNvPr id="616" name="IMG_556">
          <a:extLst>
            <a:ext uri="{FF2B5EF4-FFF2-40B4-BE49-F238E27FC236}">
              <a16:creationId xmlns:a16="http://schemas.microsoft.com/office/drawing/2014/main" id="{9135F4B0-556E-662A-8C84-F2C93DB851BF}"/>
            </a:ext>
            <a:ext uri="{147F2762-F138-4A5C-976F-8EAC2B608ADB}">
              <a16:predDERef xmlns:a16="http://schemas.microsoft.com/office/drawing/2014/main" pred="{CE2FA895-9C16-3439-E03C-02EAB3FBB7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0" y="5274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1</xdr:col>
      <xdr:colOff>0</xdr:colOff>
      <xdr:row>557</xdr:row>
      <xdr:rowOff>0</xdr:rowOff>
    </xdr:to>
    <xdr:pic>
      <xdr:nvPicPr>
        <xdr:cNvPr id="617" name="IMG_557">
          <a:extLst>
            <a:ext uri="{FF2B5EF4-FFF2-40B4-BE49-F238E27FC236}">
              <a16:creationId xmlns:a16="http://schemas.microsoft.com/office/drawing/2014/main" id="{E0B2AD1F-ED90-2DA7-09F2-8869405428E5}"/>
            </a:ext>
            <a:ext uri="{147F2762-F138-4A5C-976F-8EAC2B608ADB}">
              <a16:predDERef xmlns:a16="http://schemas.microsoft.com/office/drawing/2014/main" pred="{9135F4B0-556E-662A-8C84-F2C93DB851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0" y="5283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557</xdr:row>
      <xdr:rowOff>0</xdr:rowOff>
    </xdr:from>
    <xdr:to>
      <xdr:col>1</xdr:col>
      <xdr:colOff>0</xdr:colOff>
      <xdr:row>558</xdr:row>
      <xdr:rowOff>0</xdr:rowOff>
    </xdr:to>
    <xdr:pic>
      <xdr:nvPicPr>
        <xdr:cNvPr id="618" name="IMG_558">
          <a:extLst>
            <a:ext uri="{FF2B5EF4-FFF2-40B4-BE49-F238E27FC236}">
              <a16:creationId xmlns:a16="http://schemas.microsoft.com/office/drawing/2014/main" id="{E39FFE9C-3ACE-DEB5-9F70-89B437DF6F69}"/>
            </a:ext>
            <a:ext uri="{147F2762-F138-4A5C-976F-8EAC2B608ADB}">
              <a16:predDERef xmlns:a16="http://schemas.microsoft.com/office/drawing/2014/main" pred="{E0B2AD1F-ED90-2DA7-09F2-8869405428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0" y="5293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558</xdr:row>
      <xdr:rowOff>0</xdr:rowOff>
    </xdr:from>
    <xdr:to>
      <xdr:col>1</xdr:col>
      <xdr:colOff>0</xdr:colOff>
      <xdr:row>559</xdr:row>
      <xdr:rowOff>0</xdr:rowOff>
    </xdr:to>
    <xdr:pic>
      <xdr:nvPicPr>
        <xdr:cNvPr id="619" name="IMG_559">
          <a:extLst>
            <a:ext uri="{FF2B5EF4-FFF2-40B4-BE49-F238E27FC236}">
              <a16:creationId xmlns:a16="http://schemas.microsoft.com/office/drawing/2014/main" id="{02ABE73B-9E59-8FD0-D7B4-DF2AA6850F11}"/>
            </a:ext>
            <a:ext uri="{147F2762-F138-4A5C-976F-8EAC2B608ADB}">
              <a16:predDERef xmlns:a16="http://schemas.microsoft.com/office/drawing/2014/main" pred="{E39FFE9C-3ACE-DEB5-9F70-89B437DF6F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0" y="5302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559</xdr:row>
      <xdr:rowOff>0</xdr:rowOff>
    </xdr:from>
    <xdr:to>
      <xdr:col>1</xdr:col>
      <xdr:colOff>0</xdr:colOff>
      <xdr:row>560</xdr:row>
      <xdr:rowOff>0</xdr:rowOff>
    </xdr:to>
    <xdr:pic>
      <xdr:nvPicPr>
        <xdr:cNvPr id="620" name="IMG_560">
          <a:extLst>
            <a:ext uri="{FF2B5EF4-FFF2-40B4-BE49-F238E27FC236}">
              <a16:creationId xmlns:a16="http://schemas.microsoft.com/office/drawing/2014/main" id="{4C0D2D53-4EF2-94A0-15A1-FC88478B8771}"/>
            </a:ext>
            <a:ext uri="{147F2762-F138-4A5C-976F-8EAC2B608ADB}">
              <a16:predDERef xmlns:a16="http://schemas.microsoft.com/office/drawing/2014/main" pred="{02ABE73B-9E59-8FD0-D7B4-DF2AA6850F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0" y="5312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560</xdr:row>
      <xdr:rowOff>0</xdr:rowOff>
    </xdr:from>
    <xdr:to>
      <xdr:col>1</xdr:col>
      <xdr:colOff>0</xdr:colOff>
      <xdr:row>561</xdr:row>
      <xdr:rowOff>0</xdr:rowOff>
    </xdr:to>
    <xdr:pic>
      <xdr:nvPicPr>
        <xdr:cNvPr id="621" name="IMG_561">
          <a:extLst>
            <a:ext uri="{FF2B5EF4-FFF2-40B4-BE49-F238E27FC236}">
              <a16:creationId xmlns:a16="http://schemas.microsoft.com/office/drawing/2014/main" id="{2D116E9F-9558-4D01-6D68-CFA00E59F605}"/>
            </a:ext>
            <a:ext uri="{147F2762-F138-4A5C-976F-8EAC2B608ADB}">
              <a16:predDERef xmlns:a16="http://schemas.microsoft.com/office/drawing/2014/main" pred="{4C0D2D53-4EF2-94A0-15A1-FC88478B8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>
          <a:off x="0" y="5321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561</xdr:row>
      <xdr:rowOff>0</xdr:rowOff>
    </xdr:from>
    <xdr:to>
      <xdr:col>1</xdr:col>
      <xdr:colOff>0</xdr:colOff>
      <xdr:row>562</xdr:row>
      <xdr:rowOff>0</xdr:rowOff>
    </xdr:to>
    <xdr:pic>
      <xdr:nvPicPr>
        <xdr:cNvPr id="622" name="IMG_562">
          <a:extLst>
            <a:ext uri="{FF2B5EF4-FFF2-40B4-BE49-F238E27FC236}">
              <a16:creationId xmlns:a16="http://schemas.microsoft.com/office/drawing/2014/main" id="{A7E2664F-C1C4-4FF6-046E-A27135DA17F4}"/>
            </a:ext>
            <a:ext uri="{147F2762-F138-4A5C-976F-8EAC2B608ADB}">
              <a16:predDERef xmlns:a16="http://schemas.microsoft.com/office/drawing/2014/main" pred="{2D116E9F-9558-4D01-6D68-CFA00E59F6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0" y="5331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562</xdr:row>
      <xdr:rowOff>0</xdr:rowOff>
    </xdr:from>
    <xdr:to>
      <xdr:col>1</xdr:col>
      <xdr:colOff>0</xdr:colOff>
      <xdr:row>563</xdr:row>
      <xdr:rowOff>0</xdr:rowOff>
    </xdr:to>
    <xdr:pic>
      <xdr:nvPicPr>
        <xdr:cNvPr id="623" name="IMG_563">
          <a:extLst>
            <a:ext uri="{FF2B5EF4-FFF2-40B4-BE49-F238E27FC236}">
              <a16:creationId xmlns:a16="http://schemas.microsoft.com/office/drawing/2014/main" id="{2EF0670D-40A7-F10A-E509-265AD58107A4}"/>
            </a:ext>
            <a:ext uri="{147F2762-F138-4A5C-976F-8EAC2B608ADB}">
              <a16:predDERef xmlns:a16="http://schemas.microsoft.com/office/drawing/2014/main" pred="{A7E2664F-C1C4-4FF6-046E-A27135DA17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0" y="5341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563</xdr:row>
      <xdr:rowOff>0</xdr:rowOff>
    </xdr:from>
    <xdr:to>
      <xdr:col>1</xdr:col>
      <xdr:colOff>0</xdr:colOff>
      <xdr:row>564</xdr:row>
      <xdr:rowOff>0</xdr:rowOff>
    </xdr:to>
    <xdr:pic>
      <xdr:nvPicPr>
        <xdr:cNvPr id="624" name="IMG_564">
          <a:extLst>
            <a:ext uri="{FF2B5EF4-FFF2-40B4-BE49-F238E27FC236}">
              <a16:creationId xmlns:a16="http://schemas.microsoft.com/office/drawing/2014/main" id="{AC1541DB-5D04-E8BD-EC32-4382EABEDC64}"/>
            </a:ext>
            <a:ext uri="{147F2762-F138-4A5C-976F-8EAC2B608ADB}">
              <a16:predDERef xmlns:a16="http://schemas.microsoft.com/office/drawing/2014/main" pred="{2EF0670D-40A7-F10A-E509-265AD58107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>
          <a:off x="0" y="5350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564</xdr:row>
      <xdr:rowOff>0</xdr:rowOff>
    </xdr:from>
    <xdr:to>
      <xdr:col>1</xdr:col>
      <xdr:colOff>0</xdr:colOff>
      <xdr:row>565</xdr:row>
      <xdr:rowOff>0</xdr:rowOff>
    </xdr:to>
    <xdr:pic>
      <xdr:nvPicPr>
        <xdr:cNvPr id="625" name="IMG_565">
          <a:extLst>
            <a:ext uri="{FF2B5EF4-FFF2-40B4-BE49-F238E27FC236}">
              <a16:creationId xmlns:a16="http://schemas.microsoft.com/office/drawing/2014/main" id="{4E2FE79E-2F4C-44BF-BC75-F94079CB77D0}"/>
            </a:ext>
            <a:ext uri="{147F2762-F138-4A5C-976F-8EAC2B608ADB}">
              <a16:predDERef xmlns:a16="http://schemas.microsoft.com/office/drawing/2014/main" pred="{AC1541DB-5D04-E8BD-EC32-4382EABEDC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>
          <a:off x="0" y="5360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565</xdr:row>
      <xdr:rowOff>0</xdr:rowOff>
    </xdr:from>
    <xdr:to>
      <xdr:col>1</xdr:col>
      <xdr:colOff>0</xdr:colOff>
      <xdr:row>566</xdr:row>
      <xdr:rowOff>0</xdr:rowOff>
    </xdr:to>
    <xdr:pic>
      <xdr:nvPicPr>
        <xdr:cNvPr id="626" name="IMG_566">
          <a:extLst>
            <a:ext uri="{FF2B5EF4-FFF2-40B4-BE49-F238E27FC236}">
              <a16:creationId xmlns:a16="http://schemas.microsoft.com/office/drawing/2014/main" id="{EF125DEA-F59E-CA47-351A-E3901096CE7B}"/>
            </a:ext>
            <a:ext uri="{147F2762-F138-4A5C-976F-8EAC2B608ADB}">
              <a16:predDERef xmlns:a16="http://schemas.microsoft.com/office/drawing/2014/main" pred="{4E2FE79E-2F4C-44BF-BC75-F94079CB77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>
          <a:off x="0" y="5369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566</xdr:row>
      <xdr:rowOff>0</xdr:rowOff>
    </xdr:from>
    <xdr:to>
      <xdr:col>1</xdr:col>
      <xdr:colOff>0</xdr:colOff>
      <xdr:row>567</xdr:row>
      <xdr:rowOff>0</xdr:rowOff>
    </xdr:to>
    <xdr:pic>
      <xdr:nvPicPr>
        <xdr:cNvPr id="627" name="IMG_567">
          <a:extLst>
            <a:ext uri="{FF2B5EF4-FFF2-40B4-BE49-F238E27FC236}">
              <a16:creationId xmlns:a16="http://schemas.microsoft.com/office/drawing/2014/main" id="{DAF81B9E-8EF5-2FB6-4930-FD33170D08B9}"/>
            </a:ext>
            <a:ext uri="{147F2762-F138-4A5C-976F-8EAC2B608ADB}">
              <a16:predDERef xmlns:a16="http://schemas.microsoft.com/office/drawing/2014/main" pred="{EF125DEA-F59E-CA47-351A-E3901096CE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>
          <a:off x="0" y="5379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567</xdr:row>
      <xdr:rowOff>0</xdr:rowOff>
    </xdr:from>
    <xdr:to>
      <xdr:col>1</xdr:col>
      <xdr:colOff>0</xdr:colOff>
      <xdr:row>568</xdr:row>
      <xdr:rowOff>0</xdr:rowOff>
    </xdr:to>
    <xdr:pic>
      <xdr:nvPicPr>
        <xdr:cNvPr id="628" name="IMG_568">
          <a:extLst>
            <a:ext uri="{FF2B5EF4-FFF2-40B4-BE49-F238E27FC236}">
              <a16:creationId xmlns:a16="http://schemas.microsoft.com/office/drawing/2014/main" id="{E4F85A21-8B6A-BC66-BA63-B1C1051A8079}"/>
            </a:ext>
            <a:ext uri="{147F2762-F138-4A5C-976F-8EAC2B608ADB}">
              <a16:predDERef xmlns:a16="http://schemas.microsoft.com/office/drawing/2014/main" pred="{DAF81B9E-8EF5-2FB6-4930-FD33170D08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0" y="5388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568</xdr:row>
      <xdr:rowOff>0</xdr:rowOff>
    </xdr:from>
    <xdr:to>
      <xdr:col>1</xdr:col>
      <xdr:colOff>0</xdr:colOff>
      <xdr:row>569</xdr:row>
      <xdr:rowOff>0</xdr:rowOff>
    </xdr:to>
    <xdr:pic>
      <xdr:nvPicPr>
        <xdr:cNvPr id="629" name="IMG_569">
          <a:extLst>
            <a:ext uri="{FF2B5EF4-FFF2-40B4-BE49-F238E27FC236}">
              <a16:creationId xmlns:a16="http://schemas.microsoft.com/office/drawing/2014/main" id="{68994833-E30A-F22C-F6EF-98AFC6A5A2D3}"/>
            </a:ext>
            <a:ext uri="{147F2762-F138-4A5C-976F-8EAC2B608ADB}">
              <a16:predDERef xmlns:a16="http://schemas.microsoft.com/office/drawing/2014/main" pred="{E4F85A21-8B6A-BC66-BA63-B1C1051A80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0" y="5398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569</xdr:row>
      <xdr:rowOff>0</xdr:rowOff>
    </xdr:from>
    <xdr:to>
      <xdr:col>1</xdr:col>
      <xdr:colOff>0</xdr:colOff>
      <xdr:row>570</xdr:row>
      <xdr:rowOff>0</xdr:rowOff>
    </xdr:to>
    <xdr:pic>
      <xdr:nvPicPr>
        <xdr:cNvPr id="630" name="IMG_570">
          <a:extLst>
            <a:ext uri="{FF2B5EF4-FFF2-40B4-BE49-F238E27FC236}">
              <a16:creationId xmlns:a16="http://schemas.microsoft.com/office/drawing/2014/main" id="{62FBCF44-AACA-A02A-3E74-C98F678C0E64}"/>
            </a:ext>
            <a:ext uri="{147F2762-F138-4A5C-976F-8EAC2B608ADB}">
              <a16:predDERef xmlns:a16="http://schemas.microsoft.com/office/drawing/2014/main" pred="{68994833-E30A-F22C-F6EF-98AFC6A5A2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0" y="5407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570</xdr:row>
      <xdr:rowOff>0</xdr:rowOff>
    </xdr:from>
    <xdr:to>
      <xdr:col>1</xdr:col>
      <xdr:colOff>0</xdr:colOff>
      <xdr:row>571</xdr:row>
      <xdr:rowOff>0</xdr:rowOff>
    </xdr:to>
    <xdr:pic>
      <xdr:nvPicPr>
        <xdr:cNvPr id="631" name="IMG_571">
          <a:extLst>
            <a:ext uri="{FF2B5EF4-FFF2-40B4-BE49-F238E27FC236}">
              <a16:creationId xmlns:a16="http://schemas.microsoft.com/office/drawing/2014/main" id="{80FA2A4C-7A0E-3259-041F-BC11E3E235DE}"/>
            </a:ext>
            <a:ext uri="{147F2762-F138-4A5C-976F-8EAC2B608ADB}">
              <a16:predDERef xmlns:a16="http://schemas.microsoft.com/office/drawing/2014/main" pred="{62FBCF44-AACA-A02A-3E74-C98F678C0E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0" y="5417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571</xdr:row>
      <xdr:rowOff>0</xdr:rowOff>
    </xdr:from>
    <xdr:to>
      <xdr:col>1</xdr:col>
      <xdr:colOff>0</xdr:colOff>
      <xdr:row>572</xdr:row>
      <xdr:rowOff>0</xdr:rowOff>
    </xdr:to>
    <xdr:pic>
      <xdr:nvPicPr>
        <xdr:cNvPr id="632" name="IMG_572">
          <a:extLst>
            <a:ext uri="{FF2B5EF4-FFF2-40B4-BE49-F238E27FC236}">
              <a16:creationId xmlns:a16="http://schemas.microsoft.com/office/drawing/2014/main" id="{08326FDA-6387-5A83-363F-6136848889EF}"/>
            </a:ext>
            <a:ext uri="{147F2762-F138-4A5C-976F-8EAC2B608ADB}">
              <a16:predDERef xmlns:a16="http://schemas.microsoft.com/office/drawing/2014/main" pred="{80FA2A4C-7A0E-3259-041F-BC11E3E235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0" y="5426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572</xdr:row>
      <xdr:rowOff>0</xdr:rowOff>
    </xdr:from>
    <xdr:to>
      <xdr:col>1</xdr:col>
      <xdr:colOff>0</xdr:colOff>
      <xdr:row>573</xdr:row>
      <xdr:rowOff>0</xdr:rowOff>
    </xdr:to>
    <xdr:pic>
      <xdr:nvPicPr>
        <xdr:cNvPr id="633" name="IMG_573">
          <a:extLst>
            <a:ext uri="{FF2B5EF4-FFF2-40B4-BE49-F238E27FC236}">
              <a16:creationId xmlns:a16="http://schemas.microsoft.com/office/drawing/2014/main" id="{45670FA1-2668-F0A2-CA18-D4EF4CC7AF39}"/>
            </a:ext>
            <a:ext uri="{147F2762-F138-4A5C-976F-8EAC2B608ADB}">
              <a16:predDERef xmlns:a16="http://schemas.microsoft.com/office/drawing/2014/main" pred="{08326FDA-6387-5A83-363F-6136848889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0" y="5436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573</xdr:row>
      <xdr:rowOff>0</xdr:rowOff>
    </xdr:from>
    <xdr:to>
      <xdr:col>1</xdr:col>
      <xdr:colOff>0</xdr:colOff>
      <xdr:row>574</xdr:row>
      <xdr:rowOff>0</xdr:rowOff>
    </xdr:to>
    <xdr:pic>
      <xdr:nvPicPr>
        <xdr:cNvPr id="634" name="IMG_574">
          <a:extLst>
            <a:ext uri="{FF2B5EF4-FFF2-40B4-BE49-F238E27FC236}">
              <a16:creationId xmlns:a16="http://schemas.microsoft.com/office/drawing/2014/main" id="{FAF48E73-3E58-437A-EAD1-FC04EABBD5B9}"/>
            </a:ext>
            <a:ext uri="{147F2762-F138-4A5C-976F-8EAC2B608ADB}">
              <a16:predDERef xmlns:a16="http://schemas.microsoft.com/office/drawing/2014/main" pred="{45670FA1-2668-F0A2-CA18-D4EF4CC7AF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0" y="5445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574</xdr:row>
      <xdr:rowOff>0</xdr:rowOff>
    </xdr:from>
    <xdr:to>
      <xdr:col>1</xdr:col>
      <xdr:colOff>0</xdr:colOff>
      <xdr:row>575</xdr:row>
      <xdr:rowOff>0</xdr:rowOff>
    </xdr:to>
    <xdr:pic>
      <xdr:nvPicPr>
        <xdr:cNvPr id="635" name="IMG_575">
          <a:extLst>
            <a:ext uri="{FF2B5EF4-FFF2-40B4-BE49-F238E27FC236}">
              <a16:creationId xmlns:a16="http://schemas.microsoft.com/office/drawing/2014/main" id="{AC605BD8-FD8B-0CE4-C205-DC2E4B1ACF7C}"/>
            </a:ext>
            <a:ext uri="{147F2762-F138-4A5C-976F-8EAC2B608ADB}">
              <a16:predDERef xmlns:a16="http://schemas.microsoft.com/office/drawing/2014/main" pred="{FAF48E73-3E58-437A-EAD1-FC04EABBD5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5455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575</xdr:row>
      <xdr:rowOff>0</xdr:rowOff>
    </xdr:from>
    <xdr:to>
      <xdr:col>1</xdr:col>
      <xdr:colOff>0</xdr:colOff>
      <xdr:row>576</xdr:row>
      <xdr:rowOff>0</xdr:rowOff>
    </xdr:to>
    <xdr:pic>
      <xdr:nvPicPr>
        <xdr:cNvPr id="636" name="IMG_576">
          <a:extLst>
            <a:ext uri="{FF2B5EF4-FFF2-40B4-BE49-F238E27FC236}">
              <a16:creationId xmlns:a16="http://schemas.microsoft.com/office/drawing/2014/main" id="{C86A2C29-AC85-6445-4847-BA2BF8B53EC8}"/>
            </a:ext>
            <a:ext uri="{147F2762-F138-4A5C-976F-8EAC2B608ADB}">
              <a16:predDERef xmlns:a16="http://schemas.microsoft.com/office/drawing/2014/main" pred="{AC605BD8-FD8B-0CE4-C205-DC2E4B1ACF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5464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576</xdr:row>
      <xdr:rowOff>0</xdr:rowOff>
    </xdr:from>
    <xdr:to>
      <xdr:col>1</xdr:col>
      <xdr:colOff>0</xdr:colOff>
      <xdr:row>577</xdr:row>
      <xdr:rowOff>0</xdr:rowOff>
    </xdr:to>
    <xdr:pic>
      <xdr:nvPicPr>
        <xdr:cNvPr id="637" name="IMG_577">
          <a:extLst>
            <a:ext uri="{FF2B5EF4-FFF2-40B4-BE49-F238E27FC236}">
              <a16:creationId xmlns:a16="http://schemas.microsoft.com/office/drawing/2014/main" id="{7B7CFA2B-9AD3-E9AC-28EF-A8F185065CF3}"/>
            </a:ext>
            <a:ext uri="{147F2762-F138-4A5C-976F-8EAC2B608ADB}">
              <a16:predDERef xmlns:a16="http://schemas.microsoft.com/office/drawing/2014/main" pred="{C86A2C29-AC85-6445-4847-BA2BF8B53E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0" y="5474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577</xdr:row>
      <xdr:rowOff>0</xdr:rowOff>
    </xdr:from>
    <xdr:to>
      <xdr:col>1</xdr:col>
      <xdr:colOff>0</xdr:colOff>
      <xdr:row>578</xdr:row>
      <xdr:rowOff>0</xdr:rowOff>
    </xdr:to>
    <xdr:pic>
      <xdr:nvPicPr>
        <xdr:cNvPr id="638" name="IMG_578">
          <a:extLst>
            <a:ext uri="{FF2B5EF4-FFF2-40B4-BE49-F238E27FC236}">
              <a16:creationId xmlns:a16="http://schemas.microsoft.com/office/drawing/2014/main" id="{CA34383A-A88F-4619-B0B3-8E7CAC10C397}"/>
            </a:ext>
            <a:ext uri="{147F2762-F138-4A5C-976F-8EAC2B608ADB}">
              <a16:predDERef xmlns:a16="http://schemas.microsoft.com/office/drawing/2014/main" pred="{7B7CFA2B-9AD3-E9AC-28EF-A8F185065C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>
          <a:off x="0" y="5483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578</xdr:row>
      <xdr:rowOff>0</xdr:rowOff>
    </xdr:from>
    <xdr:to>
      <xdr:col>1</xdr:col>
      <xdr:colOff>0</xdr:colOff>
      <xdr:row>579</xdr:row>
      <xdr:rowOff>0</xdr:rowOff>
    </xdr:to>
    <xdr:pic>
      <xdr:nvPicPr>
        <xdr:cNvPr id="639" name="IMG_579">
          <a:extLst>
            <a:ext uri="{FF2B5EF4-FFF2-40B4-BE49-F238E27FC236}">
              <a16:creationId xmlns:a16="http://schemas.microsoft.com/office/drawing/2014/main" id="{15209095-15DD-EC15-8A57-BFB0F064C7B9}"/>
            </a:ext>
            <a:ext uri="{147F2762-F138-4A5C-976F-8EAC2B608ADB}">
              <a16:predDERef xmlns:a16="http://schemas.microsoft.com/office/drawing/2014/main" pred="{CA34383A-A88F-4619-B0B3-8E7CAC10C3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0" y="5493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579</xdr:row>
      <xdr:rowOff>0</xdr:rowOff>
    </xdr:from>
    <xdr:to>
      <xdr:col>1</xdr:col>
      <xdr:colOff>0</xdr:colOff>
      <xdr:row>580</xdr:row>
      <xdr:rowOff>0</xdr:rowOff>
    </xdr:to>
    <xdr:pic>
      <xdr:nvPicPr>
        <xdr:cNvPr id="640" name="IMG_580">
          <a:extLst>
            <a:ext uri="{FF2B5EF4-FFF2-40B4-BE49-F238E27FC236}">
              <a16:creationId xmlns:a16="http://schemas.microsoft.com/office/drawing/2014/main" id="{6CB97C99-FD19-C8CF-0AE8-D775BD7B9718}"/>
            </a:ext>
            <a:ext uri="{147F2762-F138-4A5C-976F-8EAC2B608ADB}">
              <a16:predDERef xmlns:a16="http://schemas.microsoft.com/office/drawing/2014/main" pred="{15209095-15DD-EC15-8A57-BFB0F064C7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0" y="5502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580</xdr:row>
      <xdr:rowOff>0</xdr:rowOff>
    </xdr:from>
    <xdr:to>
      <xdr:col>1</xdr:col>
      <xdr:colOff>0</xdr:colOff>
      <xdr:row>581</xdr:row>
      <xdr:rowOff>0</xdr:rowOff>
    </xdr:to>
    <xdr:pic>
      <xdr:nvPicPr>
        <xdr:cNvPr id="641" name="IMG_581">
          <a:extLst>
            <a:ext uri="{FF2B5EF4-FFF2-40B4-BE49-F238E27FC236}">
              <a16:creationId xmlns:a16="http://schemas.microsoft.com/office/drawing/2014/main" id="{AC504E8B-396F-E9AA-3527-BB5B132968E0}"/>
            </a:ext>
            <a:ext uri="{147F2762-F138-4A5C-976F-8EAC2B608ADB}">
              <a16:predDERef xmlns:a16="http://schemas.microsoft.com/office/drawing/2014/main" pred="{6CB97C99-FD19-C8CF-0AE8-D775BD7B97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5512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581</xdr:row>
      <xdr:rowOff>0</xdr:rowOff>
    </xdr:from>
    <xdr:to>
      <xdr:col>1</xdr:col>
      <xdr:colOff>0</xdr:colOff>
      <xdr:row>582</xdr:row>
      <xdr:rowOff>0</xdr:rowOff>
    </xdr:to>
    <xdr:pic>
      <xdr:nvPicPr>
        <xdr:cNvPr id="642" name="IMG_582">
          <a:extLst>
            <a:ext uri="{FF2B5EF4-FFF2-40B4-BE49-F238E27FC236}">
              <a16:creationId xmlns:a16="http://schemas.microsoft.com/office/drawing/2014/main" id="{10978296-D184-B789-B2B0-2B6C7D8ED385}"/>
            </a:ext>
            <a:ext uri="{147F2762-F138-4A5C-976F-8EAC2B608ADB}">
              <a16:predDERef xmlns:a16="http://schemas.microsoft.com/office/drawing/2014/main" pred="{AC504E8B-396F-E9AA-3527-BB5B132968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0" y="5522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582</xdr:row>
      <xdr:rowOff>0</xdr:rowOff>
    </xdr:from>
    <xdr:to>
      <xdr:col>1</xdr:col>
      <xdr:colOff>0</xdr:colOff>
      <xdr:row>583</xdr:row>
      <xdr:rowOff>0</xdr:rowOff>
    </xdr:to>
    <xdr:pic>
      <xdr:nvPicPr>
        <xdr:cNvPr id="643" name="IMG_583">
          <a:extLst>
            <a:ext uri="{FF2B5EF4-FFF2-40B4-BE49-F238E27FC236}">
              <a16:creationId xmlns:a16="http://schemas.microsoft.com/office/drawing/2014/main" id="{21ED993F-D236-FFB7-4D13-560F11353362}"/>
            </a:ext>
            <a:ext uri="{147F2762-F138-4A5C-976F-8EAC2B608ADB}">
              <a16:predDERef xmlns:a16="http://schemas.microsoft.com/office/drawing/2014/main" pred="{10978296-D184-B789-B2B0-2B6C7D8ED3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5531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583</xdr:row>
      <xdr:rowOff>0</xdr:rowOff>
    </xdr:from>
    <xdr:to>
      <xdr:col>1</xdr:col>
      <xdr:colOff>0</xdr:colOff>
      <xdr:row>584</xdr:row>
      <xdr:rowOff>0</xdr:rowOff>
    </xdr:to>
    <xdr:pic>
      <xdr:nvPicPr>
        <xdr:cNvPr id="644" name="IMG_584">
          <a:extLst>
            <a:ext uri="{FF2B5EF4-FFF2-40B4-BE49-F238E27FC236}">
              <a16:creationId xmlns:a16="http://schemas.microsoft.com/office/drawing/2014/main" id="{06B43C31-0666-029A-AC37-AD17B788FE8D}"/>
            </a:ext>
            <a:ext uri="{147F2762-F138-4A5C-976F-8EAC2B608ADB}">
              <a16:predDERef xmlns:a16="http://schemas.microsoft.com/office/drawing/2014/main" pred="{21ED993F-D236-FFB7-4D13-560F113533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0" y="5541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584</xdr:row>
      <xdr:rowOff>0</xdr:rowOff>
    </xdr:from>
    <xdr:to>
      <xdr:col>1</xdr:col>
      <xdr:colOff>0</xdr:colOff>
      <xdr:row>585</xdr:row>
      <xdr:rowOff>0</xdr:rowOff>
    </xdr:to>
    <xdr:pic>
      <xdr:nvPicPr>
        <xdr:cNvPr id="645" name="IMG_585">
          <a:extLst>
            <a:ext uri="{FF2B5EF4-FFF2-40B4-BE49-F238E27FC236}">
              <a16:creationId xmlns:a16="http://schemas.microsoft.com/office/drawing/2014/main" id="{33825E91-B5D6-6E7B-605C-A9A6BEC1FB27}"/>
            </a:ext>
            <a:ext uri="{147F2762-F138-4A5C-976F-8EAC2B608ADB}">
              <a16:predDERef xmlns:a16="http://schemas.microsoft.com/office/drawing/2014/main" pred="{06B43C31-0666-029A-AC37-AD17B788FE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5550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585</xdr:row>
      <xdr:rowOff>0</xdr:rowOff>
    </xdr:from>
    <xdr:to>
      <xdr:col>1</xdr:col>
      <xdr:colOff>0</xdr:colOff>
      <xdr:row>586</xdr:row>
      <xdr:rowOff>0</xdr:rowOff>
    </xdr:to>
    <xdr:pic>
      <xdr:nvPicPr>
        <xdr:cNvPr id="646" name="IMG_586">
          <a:extLst>
            <a:ext uri="{FF2B5EF4-FFF2-40B4-BE49-F238E27FC236}">
              <a16:creationId xmlns:a16="http://schemas.microsoft.com/office/drawing/2014/main" id="{8CA636A9-43A7-76AF-DDA5-1FD2E1AAFEBC}"/>
            </a:ext>
            <a:ext uri="{147F2762-F138-4A5C-976F-8EAC2B608ADB}">
              <a16:predDERef xmlns:a16="http://schemas.microsoft.com/office/drawing/2014/main" pred="{33825E91-B5D6-6E7B-605C-A9A6BEC1FB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>
          <a:off x="0" y="5560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586</xdr:row>
      <xdr:rowOff>0</xdr:rowOff>
    </xdr:from>
    <xdr:to>
      <xdr:col>1</xdr:col>
      <xdr:colOff>0</xdr:colOff>
      <xdr:row>587</xdr:row>
      <xdr:rowOff>0</xdr:rowOff>
    </xdr:to>
    <xdr:pic>
      <xdr:nvPicPr>
        <xdr:cNvPr id="647" name="IMG_587">
          <a:extLst>
            <a:ext uri="{FF2B5EF4-FFF2-40B4-BE49-F238E27FC236}">
              <a16:creationId xmlns:a16="http://schemas.microsoft.com/office/drawing/2014/main" id="{039D73B7-4D42-AE93-12EF-8EDD2C8C5FB8}"/>
            </a:ext>
            <a:ext uri="{147F2762-F138-4A5C-976F-8EAC2B608ADB}">
              <a16:predDERef xmlns:a16="http://schemas.microsoft.com/office/drawing/2014/main" pred="{8CA636A9-43A7-76AF-DDA5-1FD2E1AAFE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0" y="5569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587</xdr:row>
      <xdr:rowOff>0</xdr:rowOff>
    </xdr:from>
    <xdr:to>
      <xdr:col>1</xdr:col>
      <xdr:colOff>0</xdr:colOff>
      <xdr:row>588</xdr:row>
      <xdr:rowOff>0</xdr:rowOff>
    </xdr:to>
    <xdr:pic>
      <xdr:nvPicPr>
        <xdr:cNvPr id="648" name="IMG_588">
          <a:extLst>
            <a:ext uri="{FF2B5EF4-FFF2-40B4-BE49-F238E27FC236}">
              <a16:creationId xmlns:a16="http://schemas.microsoft.com/office/drawing/2014/main" id="{5E5FCA99-08C4-1AB3-4F43-6CB01232AE30}"/>
            </a:ext>
            <a:ext uri="{147F2762-F138-4A5C-976F-8EAC2B608ADB}">
              <a16:predDERef xmlns:a16="http://schemas.microsoft.com/office/drawing/2014/main" pred="{039D73B7-4D42-AE93-12EF-8EDD2C8C5F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0" y="5579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588</xdr:row>
      <xdr:rowOff>0</xdr:rowOff>
    </xdr:from>
    <xdr:to>
      <xdr:col>1</xdr:col>
      <xdr:colOff>0</xdr:colOff>
      <xdr:row>589</xdr:row>
      <xdr:rowOff>0</xdr:rowOff>
    </xdr:to>
    <xdr:pic>
      <xdr:nvPicPr>
        <xdr:cNvPr id="649" name="IMG_589">
          <a:extLst>
            <a:ext uri="{FF2B5EF4-FFF2-40B4-BE49-F238E27FC236}">
              <a16:creationId xmlns:a16="http://schemas.microsoft.com/office/drawing/2014/main" id="{40C0F440-02A6-7FCF-D7CF-4032F139B0DF}"/>
            </a:ext>
            <a:ext uri="{147F2762-F138-4A5C-976F-8EAC2B608ADB}">
              <a16:predDERef xmlns:a16="http://schemas.microsoft.com/office/drawing/2014/main" pred="{5E5FCA99-08C4-1AB3-4F43-6CB01232AE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0" y="5588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589</xdr:row>
      <xdr:rowOff>0</xdr:rowOff>
    </xdr:from>
    <xdr:to>
      <xdr:col>1</xdr:col>
      <xdr:colOff>0</xdr:colOff>
      <xdr:row>590</xdr:row>
      <xdr:rowOff>0</xdr:rowOff>
    </xdr:to>
    <xdr:pic>
      <xdr:nvPicPr>
        <xdr:cNvPr id="650" name="IMG_590">
          <a:extLst>
            <a:ext uri="{FF2B5EF4-FFF2-40B4-BE49-F238E27FC236}">
              <a16:creationId xmlns:a16="http://schemas.microsoft.com/office/drawing/2014/main" id="{BF8785B8-6EED-DD2C-1016-5E564916F506}"/>
            </a:ext>
            <a:ext uri="{147F2762-F138-4A5C-976F-8EAC2B608ADB}">
              <a16:predDERef xmlns:a16="http://schemas.microsoft.com/office/drawing/2014/main" pred="{40C0F440-02A6-7FCF-D7CF-4032F139B0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0" y="5598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1</xdr:col>
      <xdr:colOff>0</xdr:colOff>
      <xdr:row>591</xdr:row>
      <xdr:rowOff>0</xdr:rowOff>
    </xdr:to>
    <xdr:pic>
      <xdr:nvPicPr>
        <xdr:cNvPr id="651" name="IMG_591">
          <a:extLst>
            <a:ext uri="{FF2B5EF4-FFF2-40B4-BE49-F238E27FC236}">
              <a16:creationId xmlns:a16="http://schemas.microsoft.com/office/drawing/2014/main" id="{00F1DA55-7397-9C18-03B1-ADF223801FAA}"/>
            </a:ext>
            <a:ext uri="{147F2762-F138-4A5C-976F-8EAC2B608ADB}">
              <a16:predDERef xmlns:a16="http://schemas.microsoft.com/office/drawing/2014/main" pred="{BF8785B8-6EED-DD2C-1016-5E564916F5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0" y="5607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591</xdr:row>
      <xdr:rowOff>0</xdr:rowOff>
    </xdr:from>
    <xdr:to>
      <xdr:col>1</xdr:col>
      <xdr:colOff>0</xdr:colOff>
      <xdr:row>592</xdr:row>
      <xdr:rowOff>0</xdr:rowOff>
    </xdr:to>
    <xdr:pic>
      <xdr:nvPicPr>
        <xdr:cNvPr id="652" name="IMG_592">
          <a:extLst>
            <a:ext uri="{FF2B5EF4-FFF2-40B4-BE49-F238E27FC236}">
              <a16:creationId xmlns:a16="http://schemas.microsoft.com/office/drawing/2014/main" id="{6522DCFC-A51F-455C-5759-020AF52F6A3C}"/>
            </a:ext>
            <a:ext uri="{147F2762-F138-4A5C-976F-8EAC2B608ADB}">
              <a16:predDERef xmlns:a16="http://schemas.microsoft.com/office/drawing/2014/main" pred="{00F1DA55-7397-9C18-03B1-ADF223801F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0" y="5617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592</xdr:row>
      <xdr:rowOff>0</xdr:rowOff>
    </xdr:from>
    <xdr:to>
      <xdr:col>1</xdr:col>
      <xdr:colOff>0</xdr:colOff>
      <xdr:row>593</xdr:row>
      <xdr:rowOff>0</xdr:rowOff>
    </xdr:to>
    <xdr:pic>
      <xdr:nvPicPr>
        <xdr:cNvPr id="653" name="IMG_593">
          <a:extLst>
            <a:ext uri="{FF2B5EF4-FFF2-40B4-BE49-F238E27FC236}">
              <a16:creationId xmlns:a16="http://schemas.microsoft.com/office/drawing/2014/main" id="{40DFAC43-A071-B5A6-3181-6F329A76D4FC}"/>
            </a:ext>
            <a:ext uri="{147F2762-F138-4A5C-976F-8EAC2B608ADB}">
              <a16:predDERef xmlns:a16="http://schemas.microsoft.com/office/drawing/2014/main" pred="{6522DCFC-A51F-455C-5759-020AF52F6A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6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593</xdr:row>
      <xdr:rowOff>0</xdr:rowOff>
    </xdr:from>
    <xdr:to>
      <xdr:col>1</xdr:col>
      <xdr:colOff>0</xdr:colOff>
      <xdr:row>594</xdr:row>
      <xdr:rowOff>0</xdr:rowOff>
    </xdr:to>
    <xdr:pic>
      <xdr:nvPicPr>
        <xdr:cNvPr id="654" name="IMG_594">
          <a:extLst>
            <a:ext uri="{FF2B5EF4-FFF2-40B4-BE49-F238E27FC236}">
              <a16:creationId xmlns:a16="http://schemas.microsoft.com/office/drawing/2014/main" id="{093825EC-FD09-141A-E3AF-0D7990341C35}"/>
            </a:ext>
            <a:ext uri="{147F2762-F138-4A5C-976F-8EAC2B608ADB}">
              <a16:predDERef xmlns:a16="http://schemas.microsoft.com/office/drawing/2014/main" pred="{40DFAC43-A071-B5A6-3181-6F329A76D4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0" y="5636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594</xdr:row>
      <xdr:rowOff>0</xdr:rowOff>
    </xdr:from>
    <xdr:to>
      <xdr:col>1</xdr:col>
      <xdr:colOff>0</xdr:colOff>
      <xdr:row>595</xdr:row>
      <xdr:rowOff>0</xdr:rowOff>
    </xdr:to>
    <xdr:pic>
      <xdr:nvPicPr>
        <xdr:cNvPr id="655" name="IMG_595">
          <a:extLst>
            <a:ext uri="{FF2B5EF4-FFF2-40B4-BE49-F238E27FC236}">
              <a16:creationId xmlns:a16="http://schemas.microsoft.com/office/drawing/2014/main" id="{B3C9A5D7-1683-37F3-1318-B20C3798B108}"/>
            </a:ext>
            <a:ext uri="{147F2762-F138-4A5C-976F-8EAC2B608ADB}">
              <a16:predDERef xmlns:a16="http://schemas.microsoft.com/office/drawing/2014/main" pred="{093825EC-FD09-141A-E3AF-0D7990341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645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595</xdr:row>
      <xdr:rowOff>0</xdr:rowOff>
    </xdr:from>
    <xdr:to>
      <xdr:col>1</xdr:col>
      <xdr:colOff>0</xdr:colOff>
      <xdr:row>596</xdr:row>
      <xdr:rowOff>0</xdr:rowOff>
    </xdr:to>
    <xdr:pic>
      <xdr:nvPicPr>
        <xdr:cNvPr id="656" name="IMG_596">
          <a:extLst>
            <a:ext uri="{FF2B5EF4-FFF2-40B4-BE49-F238E27FC236}">
              <a16:creationId xmlns:a16="http://schemas.microsoft.com/office/drawing/2014/main" id="{70A4E78F-F333-D9DF-F878-050933D75E2B}"/>
            </a:ext>
            <a:ext uri="{147F2762-F138-4A5C-976F-8EAC2B608ADB}">
              <a16:predDERef xmlns:a16="http://schemas.microsoft.com/office/drawing/2014/main" pred="{B3C9A5D7-1683-37F3-1318-B20C3798B1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0" y="5655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596</xdr:row>
      <xdr:rowOff>0</xdr:rowOff>
    </xdr:from>
    <xdr:to>
      <xdr:col>1</xdr:col>
      <xdr:colOff>0</xdr:colOff>
      <xdr:row>597</xdr:row>
      <xdr:rowOff>0</xdr:rowOff>
    </xdr:to>
    <xdr:pic>
      <xdr:nvPicPr>
        <xdr:cNvPr id="657" name="IMG_597">
          <a:extLst>
            <a:ext uri="{FF2B5EF4-FFF2-40B4-BE49-F238E27FC236}">
              <a16:creationId xmlns:a16="http://schemas.microsoft.com/office/drawing/2014/main" id="{CD4889F9-58A7-C4E3-9C9C-049A0087AA87}"/>
            </a:ext>
            <a:ext uri="{147F2762-F138-4A5C-976F-8EAC2B608ADB}">
              <a16:predDERef xmlns:a16="http://schemas.microsoft.com/office/drawing/2014/main" pred="{70A4E78F-F333-D9DF-F878-050933D75E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664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597</xdr:row>
      <xdr:rowOff>0</xdr:rowOff>
    </xdr:from>
    <xdr:to>
      <xdr:col>1</xdr:col>
      <xdr:colOff>0</xdr:colOff>
      <xdr:row>598</xdr:row>
      <xdr:rowOff>0</xdr:rowOff>
    </xdr:to>
    <xdr:pic>
      <xdr:nvPicPr>
        <xdr:cNvPr id="658" name="IMG_598">
          <a:extLst>
            <a:ext uri="{FF2B5EF4-FFF2-40B4-BE49-F238E27FC236}">
              <a16:creationId xmlns:a16="http://schemas.microsoft.com/office/drawing/2014/main" id="{DB390AAD-E4BE-40C2-AFFE-5BA7AD79A7F1}"/>
            </a:ext>
            <a:ext uri="{147F2762-F138-4A5C-976F-8EAC2B608ADB}">
              <a16:predDERef xmlns:a16="http://schemas.microsoft.com/office/drawing/2014/main" pred="{CD4889F9-58A7-C4E3-9C9C-049A0087AA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674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598</xdr:row>
      <xdr:rowOff>0</xdr:rowOff>
    </xdr:from>
    <xdr:to>
      <xdr:col>1</xdr:col>
      <xdr:colOff>0</xdr:colOff>
      <xdr:row>599</xdr:row>
      <xdr:rowOff>0</xdr:rowOff>
    </xdr:to>
    <xdr:pic>
      <xdr:nvPicPr>
        <xdr:cNvPr id="659" name="IMG_599">
          <a:extLst>
            <a:ext uri="{FF2B5EF4-FFF2-40B4-BE49-F238E27FC236}">
              <a16:creationId xmlns:a16="http://schemas.microsoft.com/office/drawing/2014/main" id="{99F41A0E-6E85-7C05-3470-5123ACF1DFBA}"/>
            </a:ext>
            <a:ext uri="{147F2762-F138-4A5C-976F-8EAC2B608ADB}">
              <a16:predDERef xmlns:a16="http://schemas.microsoft.com/office/drawing/2014/main" pred="{DB390AAD-E4BE-40C2-AFFE-5BA7AD79A7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683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599</xdr:row>
      <xdr:rowOff>0</xdr:rowOff>
    </xdr:from>
    <xdr:to>
      <xdr:col>1</xdr:col>
      <xdr:colOff>0</xdr:colOff>
      <xdr:row>600</xdr:row>
      <xdr:rowOff>0</xdr:rowOff>
    </xdr:to>
    <xdr:pic>
      <xdr:nvPicPr>
        <xdr:cNvPr id="660" name="IMG_600">
          <a:extLst>
            <a:ext uri="{FF2B5EF4-FFF2-40B4-BE49-F238E27FC236}">
              <a16:creationId xmlns:a16="http://schemas.microsoft.com/office/drawing/2014/main" id="{BA1ACC6C-88A9-7927-09A7-094DF1A35E45}"/>
            </a:ext>
            <a:ext uri="{147F2762-F138-4A5C-976F-8EAC2B608ADB}">
              <a16:predDERef xmlns:a16="http://schemas.microsoft.com/office/drawing/2014/main" pred="{99F41A0E-6E85-7C05-3470-5123ACF1DF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0" y="5693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600</xdr:row>
      <xdr:rowOff>0</xdr:rowOff>
    </xdr:from>
    <xdr:to>
      <xdr:col>1</xdr:col>
      <xdr:colOff>0</xdr:colOff>
      <xdr:row>601</xdr:row>
      <xdr:rowOff>0</xdr:rowOff>
    </xdr:to>
    <xdr:pic>
      <xdr:nvPicPr>
        <xdr:cNvPr id="661" name="IMG_601">
          <a:extLst>
            <a:ext uri="{FF2B5EF4-FFF2-40B4-BE49-F238E27FC236}">
              <a16:creationId xmlns:a16="http://schemas.microsoft.com/office/drawing/2014/main" id="{0349D11E-C0F7-86DC-784D-43898B30D1AA}"/>
            </a:ext>
            <a:ext uri="{147F2762-F138-4A5C-976F-8EAC2B608ADB}">
              <a16:predDERef xmlns:a16="http://schemas.microsoft.com/office/drawing/2014/main" pred="{BA1ACC6C-88A9-7927-09A7-094DF1A35E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>
          <a:off x="0" y="5702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601</xdr:row>
      <xdr:rowOff>0</xdr:rowOff>
    </xdr:from>
    <xdr:to>
      <xdr:col>1</xdr:col>
      <xdr:colOff>0</xdr:colOff>
      <xdr:row>602</xdr:row>
      <xdr:rowOff>0</xdr:rowOff>
    </xdr:to>
    <xdr:pic>
      <xdr:nvPicPr>
        <xdr:cNvPr id="662" name="IMG_602">
          <a:extLst>
            <a:ext uri="{FF2B5EF4-FFF2-40B4-BE49-F238E27FC236}">
              <a16:creationId xmlns:a16="http://schemas.microsoft.com/office/drawing/2014/main" id="{30209B09-1435-2716-6841-D191C4A4E2C6}"/>
            </a:ext>
            <a:ext uri="{147F2762-F138-4A5C-976F-8EAC2B608ADB}">
              <a16:predDERef xmlns:a16="http://schemas.microsoft.com/office/drawing/2014/main" pred="{0349D11E-C0F7-86DC-784D-43898B30D1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0" y="5712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602</xdr:row>
      <xdr:rowOff>0</xdr:rowOff>
    </xdr:from>
    <xdr:to>
      <xdr:col>1</xdr:col>
      <xdr:colOff>0</xdr:colOff>
      <xdr:row>603</xdr:row>
      <xdr:rowOff>0</xdr:rowOff>
    </xdr:to>
    <xdr:pic>
      <xdr:nvPicPr>
        <xdr:cNvPr id="663" name="IMG_603">
          <a:extLst>
            <a:ext uri="{FF2B5EF4-FFF2-40B4-BE49-F238E27FC236}">
              <a16:creationId xmlns:a16="http://schemas.microsoft.com/office/drawing/2014/main" id="{62E4FB8D-9023-832D-68C2-ECCE45091703}"/>
            </a:ext>
            <a:ext uri="{147F2762-F138-4A5C-976F-8EAC2B608ADB}">
              <a16:predDERef xmlns:a16="http://schemas.microsoft.com/office/drawing/2014/main" pred="{30209B09-1435-2716-6841-D191C4A4E2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722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603</xdr:row>
      <xdr:rowOff>0</xdr:rowOff>
    </xdr:from>
    <xdr:to>
      <xdr:col>1</xdr:col>
      <xdr:colOff>0</xdr:colOff>
      <xdr:row>604</xdr:row>
      <xdr:rowOff>0</xdr:rowOff>
    </xdr:to>
    <xdr:pic>
      <xdr:nvPicPr>
        <xdr:cNvPr id="664" name="IMG_604">
          <a:extLst>
            <a:ext uri="{FF2B5EF4-FFF2-40B4-BE49-F238E27FC236}">
              <a16:creationId xmlns:a16="http://schemas.microsoft.com/office/drawing/2014/main" id="{DFAE59C4-281A-FCC5-12E3-D27733010077}"/>
            </a:ext>
            <a:ext uri="{147F2762-F138-4A5C-976F-8EAC2B608ADB}">
              <a16:predDERef xmlns:a16="http://schemas.microsoft.com/office/drawing/2014/main" pred="{62E4FB8D-9023-832D-68C2-ECCE450917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5731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604</xdr:row>
      <xdr:rowOff>0</xdr:rowOff>
    </xdr:from>
    <xdr:to>
      <xdr:col>1</xdr:col>
      <xdr:colOff>0</xdr:colOff>
      <xdr:row>605</xdr:row>
      <xdr:rowOff>0</xdr:rowOff>
    </xdr:to>
    <xdr:pic>
      <xdr:nvPicPr>
        <xdr:cNvPr id="665" name="IMG_605">
          <a:extLst>
            <a:ext uri="{FF2B5EF4-FFF2-40B4-BE49-F238E27FC236}">
              <a16:creationId xmlns:a16="http://schemas.microsoft.com/office/drawing/2014/main" id="{D551A394-F1DC-16E3-5FE4-2B85FDF22AAA}"/>
            </a:ext>
            <a:ext uri="{147F2762-F138-4A5C-976F-8EAC2B608ADB}">
              <a16:predDERef xmlns:a16="http://schemas.microsoft.com/office/drawing/2014/main" pred="{DFAE59C4-281A-FCC5-12E3-D277330100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5741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605</xdr:row>
      <xdr:rowOff>0</xdr:rowOff>
    </xdr:from>
    <xdr:to>
      <xdr:col>1</xdr:col>
      <xdr:colOff>0</xdr:colOff>
      <xdr:row>606</xdr:row>
      <xdr:rowOff>0</xdr:rowOff>
    </xdr:to>
    <xdr:pic>
      <xdr:nvPicPr>
        <xdr:cNvPr id="666" name="IMG_606">
          <a:extLst>
            <a:ext uri="{FF2B5EF4-FFF2-40B4-BE49-F238E27FC236}">
              <a16:creationId xmlns:a16="http://schemas.microsoft.com/office/drawing/2014/main" id="{D7CD6EE0-6892-E8F8-62E1-087B948916C4}"/>
            </a:ext>
            <a:ext uri="{147F2762-F138-4A5C-976F-8EAC2B608ADB}">
              <a16:predDERef xmlns:a16="http://schemas.microsoft.com/office/drawing/2014/main" pred="{D551A394-F1DC-16E3-5FE4-2B85FDF22A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5750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606</xdr:row>
      <xdr:rowOff>0</xdr:rowOff>
    </xdr:from>
    <xdr:to>
      <xdr:col>1</xdr:col>
      <xdr:colOff>0</xdr:colOff>
      <xdr:row>607</xdr:row>
      <xdr:rowOff>0</xdr:rowOff>
    </xdr:to>
    <xdr:pic>
      <xdr:nvPicPr>
        <xdr:cNvPr id="667" name="IMG_607">
          <a:extLst>
            <a:ext uri="{FF2B5EF4-FFF2-40B4-BE49-F238E27FC236}">
              <a16:creationId xmlns:a16="http://schemas.microsoft.com/office/drawing/2014/main" id="{5A191B0F-34ED-3E6C-EE2A-902EFEC40C27}"/>
            </a:ext>
            <a:ext uri="{147F2762-F138-4A5C-976F-8EAC2B608ADB}">
              <a16:predDERef xmlns:a16="http://schemas.microsoft.com/office/drawing/2014/main" pred="{D7CD6EE0-6892-E8F8-62E1-087B948916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5760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607</xdr:row>
      <xdr:rowOff>0</xdr:rowOff>
    </xdr:from>
    <xdr:to>
      <xdr:col>1</xdr:col>
      <xdr:colOff>0</xdr:colOff>
      <xdr:row>608</xdr:row>
      <xdr:rowOff>0</xdr:rowOff>
    </xdr:to>
    <xdr:pic>
      <xdr:nvPicPr>
        <xdr:cNvPr id="668" name="IMG_608">
          <a:extLst>
            <a:ext uri="{FF2B5EF4-FFF2-40B4-BE49-F238E27FC236}">
              <a16:creationId xmlns:a16="http://schemas.microsoft.com/office/drawing/2014/main" id="{4D0BA32B-F83E-E1C1-7443-23CE8BACF785}"/>
            </a:ext>
            <a:ext uri="{147F2762-F138-4A5C-976F-8EAC2B608ADB}">
              <a16:predDERef xmlns:a16="http://schemas.microsoft.com/office/drawing/2014/main" pred="{5A191B0F-34ED-3E6C-EE2A-902EFEC40C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769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608</xdr:row>
      <xdr:rowOff>0</xdr:rowOff>
    </xdr:from>
    <xdr:to>
      <xdr:col>1</xdr:col>
      <xdr:colOff>0</xdr:colOff>
      <xdr:row>609</xdr:row>
      <xdr:rowOff>0</xdr:rowOff>
    </xdr:to>
    <xdr:pic>
      <xdr:nvPicPr>
        <xdr:cNvPr id="669" name="IMG_609">
          <a:extLst>
            <a:ext uri="{FF2B5EF4-FFF2-40B4-BE49-F238E27FC236}">
              <a16:creationId xmlns:a16="http://schemas.microsoft.com/office/drawing/2014/main" id="{1C71D6F0-23F3-EC8D-E398-B7F90A3BA42D}"/>
            </a:ext>
            <a:ext uri="{147F2762-F138-4A5C-976F-8EAC2B608ADB}">
              <a16:predDERef xmlns:a16="http://schemas.microsoft.com/office/drawing/2014/main" pred="{4D0BA32B-F83E-E1C1-7443-23CE8BACF7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779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609</xdr:row>
      <xdr:rowOff>0</xdr:rowOff>
    </xdr:from>
    <xdr:to>
      <xdr:col>1</xdr:col>
      <xdr:colOff>0</xdr:colOff>
      <xdr:row>610</xdr:row>
      <xdr:rowOff>0</xdr:rowOff>
    </xdr:to>
    <xdr:pic>
      <xdr:nvPicPr>
        <xdr:cNvPr id="670" name="IMG_610">
          <a:extLst>
            <a:ext uri="{FF2B5EF4-FFF2-40B4-BE49-F238E27FC236}">
              <a16:creationId xmlns:a16="http://schemas.microsoft.com/office/drawing/2014/main" id="{A2CB323D-7898-D25C-F45D-F3A8DDB14064}"/>
            </a:ext>
            <a:ext uri="{147F2762-F138-4A5C-976F-8EAC2B608ADB}">
              <a16:predDERef xmlns:a16="http://schemas.microsoft.com/office/drawing/2014/main" pred="{1C71D6F0-23F3-EC8D-E398-B7F90A3BA4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>
          <a:off x="0" y="5788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610</xdr:row>
      <xdr:rowOff>0</xdr:rowOff>
    </xdr:from>
    <xdr:to>
      <xdr:col>1</xdr:col>
      <xdr:colOff>0</xdr:colOff>
      <xdr:row>611</xdr:row>
      <xdr:rowOff>0</xdr:rowOff>
    </xdr:to>
    <xdr:pic>
      <xdr:nvPicPr>
        <xdr:cNvPr id="671" name="IMG_611">
          <a:extLst>
            <a:ext uri="{FF2B5EF4-FFF2-40B4-BE49-F238E27FC236}">
              <a16:creationId xmlns:a16="http://schemas.microsoft.com/office/drawing/2014/main" id="{0AAD29C6-4A68-B4FE-D0E3-7294E2BCEF99}"/>
            </a:ext>
            <a:ext uri="{147F2762-F138-4A5C-976F-8EAC2B608ADB}">
              <a16:predDERef xmlns:a16="http://schemas.microsoft.com/office/drawing/2014/main" pred="{A2CB323D-7898-D25C-F45D-F3A8DDB140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798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611</xdr:row>
      <xdr:rowOff>0</xdr:rowOff>
    </xdr:from>
    <xdr:to>
      <xdr:col>1</xdr:col>
      <xdr:colOff>0</xdr:colOff>
      <xdr:row>612</xdr:row>
      <xdr:rowOff>0</xdr:rowOff>
    </xdr:to>
    <xdr:pic>
      <xdr:nvPicPr>
        <xdr:cNvPr id="672" name="IMG_612">
          <a:extLst>
            <a:ext uri="{FF2B5EF4-FFF2-40B4-BE49-F238E27FC236}">
              <a16:creationId xmlns:a16="http://schemas.microsoft.com/office/drawing/2014/main" id="{DB26CA69-F7D1-341F-346D-1A661A04241D}"/>
            </a:ext>
            <a:ext uri="{147F2762-F138-4A5C-976F-8EAC2B608ADB}">
              <a16:predDERef xmlns:a16="http://schemas.microsoft.com/office/drawing/2014/main" pred="{0AAD29C6-4A68-B4FE-D0E3-7294E2BCE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07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612</xdr:row>
      <xdr:rowOff>0</xdr:rowOff>
    </xdr:from>
    <xdr:to>
      <xdr:col>1</xdr:col>
      <xdr:colOff>0</xdr:colOff>
      <xdr:row>613</xdr:row>
      <xdr:rowOff>0</xdr:rowOff>
    </xdr:to>
    <xdr:pic>
      <xdr:nvPicPr>
        <xdr:cNvPr id="673" name="IMG_613">
          <a:extLst>
            <a:ext uri="{FF2B5EF4-FFF2-40B4-BE49-F238E27FC236}">
              <a16:creationId xmlns:a16="http://schemas.microsoft.com/office/drawing/2014/main" id="{880EFDEE-244A-EF7B-0140-9787275646C3}"/>
            </a:ext>
            <a:ext uri="{147F2762-F138-4A5C-976F-8EAC2B608ADB}">
              <a16:predDERef xmlns:a16="http://schemas.microsoft.com/office/drawing/2014/main" pred="{DB26CA69-F7D1-341F-346D-1A661A0424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>
          <a:off x="0" y="5817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613</xdr:row>
      <xdr:rowOff>0</xdr:rowOff>
    </xdr:from>
    <xdr:to>
      <xdr:col>1</xdr:col>
      <xdr:colOff>0</xdr:colOff>
      <xdr:row>614</xdr:row>
      <xdr:rowOff>0</xdr:rowOff>
    </xdr:to>
    <xdr:pic>
      <xdr:nvPicPr>
        <xdr:cNvPr id="674" name="IMG_614">
          <a:extLst>
            <a:ext uri="{FF2B5EF4-FFF2-40B4-BE49-F238E27FC236}">
              <a16:creationId xmlns:a16="http://schemas.microsoft.com/office/drawing/2014/main" id="{D34B8D23-7253-67F4-4556-3C905250E01B}"/>
            </a:ext>
            <a:ext uri="{147F2762-F138-4A5C-976F-8EAC2B608ADB}">
              <a16:predDERef xmlns:a16="http://schemas.microsoft.com/office/drawing/2014/main" pred="{880EFDEE-244A-EF7B-0140-9787275646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26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614</xdr:row>
      <xdr:rowOff>0</xdr:rowOff>
    </xdr:from>
    <xdr:to>
      <xdr:col>1</xdr:col>
      <xdr:colOff>0</xdr:colOff>
      <xdr:row>615</xdr:row>
      <xdr:rowOff>0</xdr:rowOff>
    </xdr:to>
    <xdr:pic>
      <xdr:nvPicPr>
        <xdr:cNvPr id="675" name="IMG_615">
          <a:extLst>
            <a:ext uri="{FF2B5EF4-FFF2-40B4-BE49-F238E27FC236}">
              <a16:creationId xmlns:a16="http://schemas.microsoft.com/office/drawing/2014/main" id="{7C3D02EB-B723-E56A-7755-CA588FEB6226}"/>
            </a:ext>
            <a:ext uri="{147F2762-F138-4A5C-976F-8EAC2B608ADB}">
              <a16:predDERef xmlns:a16="http://schemas.microsoft.com/office/drawing/2014/main" pred="{D34B8D23-7253-67F4-4556-3C905250E0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36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615</xdr:row>
      <xdr:rowOff>0</xdr:rowOff>
    </xdr:from>
    <xdr:to>
      <xdr:col>1</xdr:col>
      <xdr:colOff>0</xdr:colOff>
      <xdr:row>616</xdr:row>
      <xdr:rowOff>0</xdr:rowOff>
    </xdr:to>
    <xdr:pic>
      <xdr:nvPicPr>
        <xdr:cNvPr id="676" name="IMG_616">
          <a:extLst>
            <a:ext uri="{FF2B5EF4-FFF2-40B4-BE49-F238E27FC236}">
              <a16:creationId xmlns:a16="http://schemas.microsoft.com/office/drawing/2014/main" id="{B25C2AC8-1E9C-9BCA-5E89-2AA06C90B598}"/>
            </a:ext>
            <a:ext uri="{147F2762-F138-4A5C-976F-8EAC2B608ADB}">
              <a16:predDERef xmlns:a16="http://schemas.microsoft.com/office/drawing/2014/main" pred="{7C3D02EB-B723-E56A-7755-CA588FEB62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45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616</xdr:row>
      <xdr:rowOff>0</xdr:rowOff>
    </xdr:from>
    <xdr:to>
      <xdr:col>1</xdr:col>
      <xdr:colOff>0</xdr:colOff>
      <xdr:row>617</xdr:row>
      <xdr:rowOff>0</xdr:rowOff>
    </xdr:to>
    <xdr:pic>
      <xdr:nvPicPr>
        <xdr:cNvPr id="677" name="IMG_617">
          <a:extLst>
            <a:ext uri="{FF2B5EF4-FFF2-40B4-BE49-F238E27FC236}">
              <a16:creationId xmlns:a16="http://schemas.microsoft.com/office/drawing/2014/main" id="{C2872E5F-5684-6035-D6F0-7DE257D5D985}"/>
            </a:ext>
            <a:ext uri="{147F2762-F138-4A5C-976F-8EAC2B608ADB}">
              <a16:predDERef xmlns:a16="http://schemas.microsoft.com/office/drawing/2014/main" pred="{B25C2AC8-1E9C-9BCA-5E89-2AA06C90B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855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617</xdr:row>
      <xdr:rowOff>0</xdr:rowOff>
    </xdr:from>
    <xdr:to>
      <xdr:col>1</xdr:col>
      <xdr:colOff>0</xdr:colOff>
      <xdr:row>618</xdr:row>
      <xdr:rowOff>0</xdr:rowOff>
    </xdr:to>
    <xdr:pic>
      <xdr:nvPicPr>
        <xdr:cNvPr id="678" name="IMG_618">
          <a:extLst>
            <a:ext uri="{FF2B5EF4-FFF2-40B4-BE49-F238E27FC236}">
              <a16:creationId xmlns:a16="http://schemas.microsoft.com/office/drawing/2014/main" id="{3ADE0E77-778E-7F6B-8647-9FC13A4DC38F}"/>
            </a:ext>
            <a:ext uri="{147F2762-F138-4A5C-976F-8EAC2B608ADB}">
              <a16:predDERef xmlns:a16="http://schemas.microsoft.com/office/drawing/2014/main" pred="{C2872E5F-5684-6035-D6F0-7DE257D5D9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64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618</xdr:row>
      <xdr:rowOff>0</xdr:rowOff>
    </xdr:from>
    <xdr:to>
      <xdr:col>1</xdr:col>
      <xdr:colOff>0</xdr:colOff>
      <xdr:row>619</xdr:row>
      <xdr:rowOff>0</xdr:rowOff>
    </xdr:to>
    <xdr:pic>
      <xdr:nvPicPr>
        <xdr:cNvPr id="679" name="IMG_619">
          <a:extLst>
            <a:ext uri="{FF2B5EF4-FFF2-40B4-BE49-F238E27FC236}">
              <a16:creationId xmlns:a16="http://schemas.microsoft.com/office/drawing/2014/main" id="{031155F7-94F9-2265-A60D-2240C42BF432}"/>
            </a:ext>
            <a:ext uri="{147F2762-F138-4A5C-976F-8EAC2B608ADB}">
              <a16:predDERef xmlns:a16="http://schemas.microsoft.com/office/drawing/2014/main" pred="{3ADE0E77-778E-7F6B-8647-9FC13A4DC3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>
          <a:off x="0" y="5874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619</xdr:row>
      <xdr:rowOff>0</xdr:rowOff>
    </xdr:from>
    <xdr:to>
      <xdr:col>1</xdr:col>
      <xdr:colOff>0</xdr:colOff>
      <xdr:row>620</xdr:row>
      <xdr:rowOff>0</xdr:rowOff>
    </xdr:to>
    <xdr:pic>
      <xdr:nvPicPr>
        <xdr:cNvPr id="680" name="IMG_620">
          <a:extLst>
            <a:ext uri="{FF2B5EF4-FFF2-40B4-BE49-F238E27FC236}">
              <a16:creationId xmlns:a16="http://schemas.microsoft.com/office/drawing/2014/main" id="{B26A57AC-C972-CE10-FA70-0F55A7C2232D}"/>
            </a:ext>
            <a:ext uri="{147F2762-F138-4A5C-976F-8EAC2B608ADB}">
              <a16:predDERef xmlns:a16="http://schemas.microsoft.com/office/drawing/2014/main" pred="{031155F7-94F9-2265-A60D-2240C42BF4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83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620</xdr:row>
      <xdr:rowOff>0</xdr:rowOff>
    </xdr:from>
    <xdr:to>
      <xdr:col>1</xdr:col>
      <xdr:colOff>0</xdr:colOff>
      <xdr:row>621</xdr:row>
      <xdr:rowOff>0</xdr:rowOff>
    </xdr:to>
    <xdr:pic>
      <xdr:nvPicPr>
        <xdr:cNvPr id="681" name="IMG_621">
          <a:extLst>
            <a:ext uri="{FF2B5EF4-FFF2-40B4-BE49-F238E27FC236}">
              <a16:creationId xmlns:a16="http://schemas.microsoft.com/office/drawing/2014/main" id="{EEBC4EC4-F73B-5842-A008-A927B8FA8720}"/>
            </a:ext>
            <a:ext uri="{147F2762-F138-4A5C-976F-8EAC2B608ADB}">
              <a16:predDERef xmlns:a16="http://schemas.microsoft.com/office/drawing/2014/main" pred="{B26A57AC-C972-CE10-FA70-0F55A7C223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93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621</xdr:row>
      <xdr:rowOff>0</xdr:rowOff>
    </xdr:from>
    <xdr:to>
      <xdr:col>1</xdr:col>
      <xdr:colOff>0</xdr:colOff>
      <xdr:row>622</xdr:row>
      <xdr:rowOff>0</xdr:rowOff>
    </xdr:to>
    <xdr:pic>
      <xdr:nvPicPr>
        <xdr:cNvPr id="682" name="IMG_622">
          <a:extLst>
            <a:ext uri="{FF2B5EF4-FFF2-40B4-BE49-F238E27FC236}">
              <a16:creationId xmlns:a16="http://schemas.microsoft.com/office/drawing/2014/main" id="{4C95A2A6-331B-C45E-8B4A-ECC345345BC9}"/>
            </a:ext>
            <a:ext uri="{147F2762-F138-4A5C-976F-8EAC2B608ADB}">
              <a16:predDERef xmlns:a16="http://schemas.microsoft.com/office/drawing/2014/main" pred="{EEBC4EC4-F73B-5842-A008-A927B8FA87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903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622</xdr:row>
      <xdr:rowOff>0</xdr:rowOff>
    </xdr:from>
    <xdr:to>
      <xdr:col>1</xdr:col>
      <xdr:colOff>0</xdr:colOff>
      <xdr:row>623</xdr:row>
      <xdr:rowOff>0</xdr:rowOff>
    </xdr:to>
    <xdr:pic>
      <xdr:nvPicPr>
        <xdr:cNvPr id="683" name="IMG_623">
          <a:extLst>
            <a:ext uri="{FF2B5EF4-FFF2-40B4-BE49-F238E27FC236}">
              <a16:creationId xmlns:a16="http://schemas.microsoft.com/office/drawing/2014/main" id="{7410E944-5F5E-76A2-40D2-CF343EC02AC1}"/>
            </a:ext>
            <a:ext uri="{147F2762-F138-4A5C-976F-8EAC2B608ADB}">
              <a16:predDERef xmlns:a16="http://schemas.microsoft.com/office/drawing/2014/main" pred="{4C95A2A6-331B-C45E-8B4A-ECC345345B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5912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624</xdr:row>
      <xdr:rowOff>0</xdr:rowOff>
    </xdr:from>
    <xdr:to>
      <xdr:col>1</xdr:col>
      <xdr:colOff>0</xdr:colOff>
      <xdr:row>625</xdr:row>
      <xdr:rowOff>0</xdr:rowOff>
    </xdr:to>
    <xdr:pic>
      <xdr:nvPicPr>
        <xdr:cNvPr id="684" name="IMG_625">
          <a:extLst>
            <a:ext uri="{FF2B5EF4-FFF2-40B4-BE49-F238E27FC236}">
              <a16:creationId xmlns:a16="http://schemas.microsoft.com/office/drawing/2014/main" id="{985F3A58-A516-4896-1CA4-C6856A991D96}"/>
            </a:ext>
            <a:ext uri="{147F2762-F138-4A5C-976F-8EAC2B608ADB}">
              <a16:predDERef xmlns:a16="http://schemas.microsoft.com/office/drawing/2014/main" pred="{7410E944-5F5E-76A2-40D2-CF343EC02A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5929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625</xdr:row>
      <xdr:rowOff>0</xdr:rowOff>
    </xdr:from>
    <xdr:to>
      <xdr:col>1</xdr:col>
      <xdr:colOff>0</xdr:colOff>
      <xdr:row>626</xdr:row>
      <xdr:rowOff>0</xdr:rowOff>
    </xdr:to>
    <xdr:pic>
      <xdr:nvPicPr>
        <xdr:cNvPr id="685" name="IMG_626">
          <a:extLst>
            <a:ext uri="{FF2B5EF4-FFF2-40B4-BE49-F238E27FC236}">
              <a16:creationId xmlns:a16="http://schemas.microsoft.com/office/drawing/2014/main" id="{5909CF75-28F0-CF05-18EE-15137D49B427}"/>
            </a:ext>
            <a:ext uri="{147F2762-F138-4A5C-976F-8EAC2B608ADB}">
              <a16:predDERef xmlns:a16="http://schemas.microsoft.com/office/drawing/2014/main" pred="{985F3A58-A516-4896-1CA4-C6856A991D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939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626</xdr:row>
      <xdr:rowOff>0</xdr:rowOff>
    </xdr:from>
    <xdr:to>
      <xdr:col>1</xdr:col>
      <xdr:colOff>0</xdr:colOff>
      <xdr:row>627</xdr:row>
      <xdr:rowOff>0</xdr:rowOff>
    </xdr:to>
    <xdr:pic>
      <xdr:nvPicPr>
        <xdr:cNvPr id="686" name="IMG_627">
          <a:extLst>
            <a:ext uri="{FF2B5EF4-FFF2-40B4-BE49-F238E27FC236}">
              <a16:creationId xmlns:a16="http://schemas.microsoft.com/office/drawing/2014/main" id="{ACB3391E-1B31-37CF-E49F-E31CE474A3F0}"/>
            </a:ext>
            <a:ext uri="{147F2762-F138-4A5C-976F-8EAC2B608ADB}">
              <a16:predDERef xmlns:a16="http://schemas.microsoft.com/office/drawing/2014/main" pred="{5909CF75-28F0-CF05-18EE-15137D49B4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>
          <a:off x="0" y="5948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627</xdr:row>
      <xdr:rowOff>0</xdr:rowOff>
    </xdr:from>
    <xdr:to>
      <xdr:col>1</xdr:col>
      <xdr:colOff>0</xdr:colOff>
      <xdr:row>628</xdr:row>
      <xdr:rowOff>0</xdr:rowOff>
    </xdr:to>
    <xdr:pic>
      <xdr:nvPicPr>
        <xdr:cNvPr id="687" name="IMG_628">
          <a:extLst>
            <a:ext uri="{FF2B5EF4-FFF2-40B4-BE49-F238E27FC236}">
              <a16:creationId xmlns:a16="http://schemas.microsoft.com/office/drawing/2014/main" id="{A458CA7A-FBF9-9DDE-CD89-4D48EC6ADF1A}"/>
            </a:ext>
            <a:ext uri="{147F2762-F138-4A5C-976F-8EAC2B608ADB}">
              <a16:predDERef xmlns:a16="http://schemas.microsoft.com/office/drawing/2014/main" pred="{ACB3391E-1B31-37CF-E49F-E31CE474A3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0" y="5958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628</xdr:row>
      <xdr:rowOff>0</xdr:rowOff>
    </xdr:from>
    <xdr:to>
      <xdr:col>1</xdr:col>
      <xdr:colOff>0</xdr:colOff>
      <xdr:row>629</xdr:row>
      <xdr:rowOff>0</xdr:rowOff>
    </xdr:to>
    <xdr:pic>
      <xdr:nvPicPr>
        <xdr:cNvPr id="688" name="IMG_629">
          <a:extLst>
            <a:ext uri="{FF2B5EF4-FFF2-40B4-BE49-F238E27FC236}">
              <a16:creationId xmlns:a16="http://schemas.microsoft.com/office/drawing/2014/main" id="{4486C285-8AB7-D0D8-9E0C-EE48E07EBB4F}"/>
            </a:ext>
            <a:ext uri="{147F2762-F138-4A5C-976F-8EAC2B608ADB}">
              <a16:predDERef xmlns:a16="http://schemas.microsoft.com/office/drawing/2014/main" pred="{A458CA7A-FBF9-9DDE-CD89-4D48EC6ADF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>
          <a:off x="0" y="5967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629</xdr:row>
      <xdr:rowOff>0</xdr:rowOff>
    </xdr:from>
    <xdr:to>
      <xdr:col>1</xdr:col>
      <xdr:colOff>0</xdr:colOff>
      <xdr:row>630</xdr:row>
      <xdr:rowOff>0</xdr:rowOff>
    </xdr:to>
    <xdr:pic>
      <xdr:nvPicPr>
        <xdr:cNvPr id="689" name="IMG_630">
          <a:extLst>
            <a:ext uri="{FF2B5EF4-FFF2-40B4-BE49-F238E27FC236}">
              <a16:creationId xmlns:a16="http://schemas.microsoft.com/office/drawing/2014/main" id="{9AF43977-1526-D062-6870-64013C6BF636}"/>
            </a:ext>
            <a:ext uri="{147F2762-F138-4A5C-976F-8EAC2B608ADB}">
              <a16:predDERef xmlns:a16="http://schemas.microsoft.com/office/drawing/2014/main" pred="{4486C285-8AB7-D0D8-9E0C-EE48E07EBB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0" y="5977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630</xdr:row>
      <xdr:rowOff>0</xdr:rowOff>
    </xdr:from>
    <xdr:to>
      <xdr:col>1</xdr:col>
      <xdr:colOff>0</xdr:colOff>
      <xdr:row>631</xdr:row>
      <xdr:rowOff>0</xdr:rowOff>
    </xdr:to>
    <xdr:pic>
      <xdr:nvPicPr>
        <xdr:cNvPr id="690" name="IMG_631">
          <a:extLst>
            <a:ext uri="{FF2B5EF4-FFF2-40B4-BE49-F238E27FC236}">
              <a16:creationId xmlns:a16="http://schemas.microsoft.com/office/drawing/2014/main" id="{73680132-FAE3-85B2-F05E-3AC79CE39F22}"/>
            </a:ext>
            <a:ext uri="{147F2762-F138-4A5C-976F-8EAC2B608ADB}">
              <a16:predDERef xmlns:a16="http://schemas.microsoft.com/office/drawing/2014/main" pred="{9AF43977-1526-D062-6870-64013C6BF6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>
          <a:off x="0" y="5986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631</xdr:row>
      <xdr:rowOff>0</xdr:rowOff>
    </xdr:from>
    <xdr:to>
      <xdr:col>1</xdr:col>
      <xdr:colOff>0</xdr:colOff>
      <xdr:row>632</xdr:row>
      <xdr:rowOff>0</xdr:rowOff>
    </xdr:to>
    <xdr:pic>
      <xdr:nvPicPr>
        <xdr:cNvPr id="691" name="IMG_632">
          <a:extLst>
            <a:ext uri="{FF2B5EF4-FFF2-40B4-BE49-F238E27FC236}">
              <a16:creationId xmlns:a16="http://schemas.microsoft.com/office/drawing/2014/main" id="{CBF88054-7C37-E4FE-B481-9880FB2E66AA}"/>
            </a:ext>
            <a:ext uri="{147F2762-F138-4A5C-976F-8EAC2B608ADB}">
              <a16:predDERef xmlns:a16="http://schemas.microsoft.com/office/drawing/2014/main" pred="{73680132-FAE3-85B2-F05E-3AC79CE39F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0" y="5996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632</xdr:row>
      <xdr:rowOff>0</xdr:rowOff>
    </xdr:from>
    <xdr:to>
      <xdr:col>1</xdr:col>
      <xdr:colOff>0</xdr:colOff>
      <xdr:row>633</xdr:row>
      <xdr:rowOff>0</xdr:rowOff>
    </xdr:to>
    <xdr:pic>
      <xdr:nvPicPr>
        <xdr:cNvPr id="692" name="IMG_633">
          <a:extLst>
            <a:ext uri="{FF2B5EF4-FFF2-40B4-BE49-F238E27FC236}">
              <a16:creationId xmlns:a16="http://schemas.microsoft.com/office/drawing/2014/main" id="{55950A2A-33FB-5621-CC16-462813CC28AD}"/>
            </a:ext>
            <a:ext uri="{147F2762-F138-4A5C-976F-8EAC2B608ADB}">
              <a16:predDERef xmlns:a16="http://schemas.microsoft.com/office/drawing/2014/main" pred="{CBF88054-7C37-E4FE-B481-9880FB2E66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>
          <a:off x="0" y="6005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633</xdr:row>
      <xdr:rowOff>0</xdr:rowOff>
    </xdr:from>
    <xdr:to>
      <xdr:col>1</xdr:col>
      <xdr:colOff>0</xdr:colOff>
      <xdr:row>634</xdr:row>
      <xdr:rowOff>0</xdr:rowOff>
    </xdr:to>
    <xdr:pic>
      <xdr:nvPicPr>
        <xdr:cNvPr id="693" name="IMG_634">
          <a:extLst>
            <a:ext uri="{FF2B5EF4-FFF2-40B4-BE49-F238E27FC236}">
              <a16:creationId xmlns:a16="http://schemas.microsoft.com/office/drawing/2014/main" id="{E49927FD-ADA9-7436-AC72-2487CF31C5B2}"/>
            </a:ext>
            <a:ext uri="{147F2762-F138-4A5C-976F-8EAC2B608ADB}">
              <a16:predDERef xmlns:a16="http://schemas.microsoft.com/office/drawing/2014/main" pred="{55950A2A-33FB-5621-CC16-462813CC28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0" y="6015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634</xdr:row>
      <xdr:rowOff>0</xdr:rowOff>
    </xdr:from>
    <xdr:to>
      <xdr:col>1</xdr:col>
      <xdr:colOff>0</xdr:colOff>
      <xdr:row>635</xdr:row>
      <xdr:rowOff>0</xdr:rowOff>
    </xdr:to>
    <xdr:pic>
      <xdr:nvPicPr>
        <xdr:cNvPr id="694" name="IMG_635">
          <a:extLst>
            <a:ext uri="{FF2B5EF4-FFF2-40B4-BE49-F238E27FC236}">
              <a16:creationId xmlns:a16="http://schemas.microsoft.com/office/drawing/2014/main" id="{35FEA268-3835-8ED7-3A68-7E2206ED7A84}"/>
            </a:ext>
            <a:ext uri="{147F2762-F138-4A5C-976F-8EAC2B608ADB}">
              <a16:predDERef xmlns:a16="http://schemas.microsoft.com/office/drawing/2014/main" pred="{E49927FD-ADA9-7436-AC72-2487CF31C5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>
          <a:off x="0" y="6024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635</xdr:row>
      <xdr:rowOff>0</xdr:rowOff>
    </xdr:from>
    <xdr:to>
      <xdr:col>1</xdr:col>
      <xdr:colOff>0</xdr:colOff>
      <xdr:row>636</xdr:row>
      <xdr:rowOff>0</xdr:rowOff>
    </xdr:to>
    <xdr:pic>
      <xdr:nvPicPr>
        <xdr:cNvPr id="695" name="IMG_636">
          <a:extLst>
            <a:ext uri="{FF2B5EF4-FFF2-40B4-BE49-F238E27FC236}">
              <a16:creationId xmlns:a16="http://schemas.microsoft.com/office/drawing/2014/main" id="{1592CE43-4417-5A2F-90F0-CBA6C9C6C221}"/>
            </a:ext>
            <a:ext uri="{147F2762-F138-4A5C-976F-8EAC2B608ADB}">
              <a16:predDERef xmlns:a16="http://schemas.microsoft.com/office/drawing/2014/main" pred="{35FEA268-3835-8ED7-3A68-7E2206ED7A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0" y="6034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636</xdr:row>
      <xdr:rowOff>0</xdr:rowOff>
    </xdr:from>
    <xdr:to>
      <xdr:col>1</xdr:col>
      <xdr:colOff>0</xdr:colOff>
      <xdr:row>637</xdr:row>
      <xdr:rowOff>0</xdr:rowOff>
    </xdr:to>
    <xdr:pic>
      <xdr:nvPicPr>
        <xdr:cNvPr id="696" name="IMG_637">
          <a:extLst>
            <a:ext uri="{FF2B5EF4-FFF2-40B4-BE49-F238E27FC236}">
              <a16:creationId xmlns:a16="http://schemas.microsoft.com/office/drawing/2014/main" id="{7D7781FA-6896-A39A-3B55-2236257DA8BF}"/>
            </a:ext>
            <a:ext uri="{147F2762-F138-4A5C-976F-8EAC2B608ADB}">
              <a16:predDERef xmlns:a16="http://schemas.microsoft.com/office/drawing/2014/main" pred="{1592CE43-4417-5A2F-90F0-CBA6C9C6C2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>
          <a:off x="0" y="6043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637</xdr:row>
      <xdr:rowOff>0</xdr:rowOff>
    </xdr:from>
    <xdr:to>
      <xdr:col>1</xdr:col>
      <xdr:colOff>0</xdr:colOff>
      <xdr:row>638</xdr:row>
      <xdr:rowOff>0</xdr:rowOff>
    </xdr:to>
    <xdr:pic>
      <xdr:nvPicPr>
        <xdr:cNvPr id="697" name="IMG_638">
          <a:extLst>
            <a:ext uri="{FF2B5EF4-FFF2-40B4-BE49-F238E27FC236}">
              <a16:creationId xmlns:a16="http://schemas.microsoft.com/office/drawing/2014/main" id="{91797B38-B6D0-2082-60CB-78F18E9D4129}"/>
            </a:ext>
            <a:ext uri="{147F2762-F138-4A5C-976F-8EAC2B608ADB}">
              <a16:predDERef xmlns:a16="http://schemas.microsoft.com/office/drawing/2014/main" pred="{7D7781FA-6896-A39A-3B55-2236257DA8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0" y="6053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638</xdr:row>
      <xdr:rowOff>0</xdr:rowOff>
    </xdr:from>
    <xdr:to>
      <xdr:col>1</xdr:col>
      <xdr:colOff>0</xdr:colOff>
      <xdr:row>639</xdr:row>
      <xdr:rowOff>0</xdr:rowOff>
    </xdr:to>
    <xdr:pic>
      <xdr:nvPicPr>
        <xdr:cNvPr id="698" name="IMG_639">
          <a:extLst>
            <a:ext uri="{FF2B5EF4-FFF2-40B4-BE49-F238E27FC236}">
              <a16:creationId xmlns:a16="http://schemas.microsoft.com/office/drawing/2014/main" id="{7C6F35F4-FF6D-12F0-737D-4BF5D228F57A}"/>
            </a:ext>
            <a:ext uri="{147F2762-F138-4A5C-976F-8EAC2B608ADB}">
              <a16:predDERef xmlns:a16="http://schemas.microsoft.com/office/drawing/2014/main" pred="{91797B38-B6D0-2082-60CB-78F18E9D41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>
          <a:off x="0" y="6063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639</xdr:row>
      <xdr:rowOff>0</xdr:rowOff>
    </xdr:from>
    <xdr:to>
      <xdr:col>1</xdr:col>
      <xdr:colOff>0</xdr:colOff>
      <xdr:row>640</xdr:row>
      <xdr:rowOff>0</xdr:rowOff>
    </xdr:to>
    <xdr:pic>
      <xdr:nvPicPr>
        <xdr:cNvPr id="699" name="IMG_640">
          <a:extLst>
            <a:ext uri="{FF2B5EF4-FFF2-40B4-BE49-F238E27FC236}">
              <a16:creationId xmlns:a16="http://schemas.microsoft.com/office/drawing/2014/main" id="{4720BCD4-27B0-5884-8757-E1EDFF80DEAA}"/>
            </a:ext>
            <a:ext uri="{147F2762-F138-4A5C-976F-8EAC2B608ADB}">
              <a16:predDERef xmlns:a16="http://schemas.microsoft.com/office/drawing/2014/main" pred="{7C6F35F4-FF6D-12F0-737D-4BF5D228F5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0" y="6072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640</xdr:row>
      <xdr:rowOff>0</xdr:rowOff>
    </xdr:from>
    <xdr:to>
      <xdr:col>1</xdr:col>
      <xdr:colOff>0</xdr:colOff>
      <xdr:row>641</xdr:row>
      <xdr:rowOff>0</xdr:rowOff>
    </xdr:to>
    <xdr:pic>
      <xdr:nvPicPr>
        <xdr:cNvPr id="700" name="IMG_641">
          <a:extLst>
            <a:ext uri="{FF2B5EF4-FFF2-40B4-BE49-F238E27FC236}">
              <a16:creationId xmlns:a16="http://schemas.microsoft.com/office/drawing/2014/main" id="{6732690A-9AE4-2176-E9D9-AF9903E1A509}"/>
            </a:ext>
            <a:ext uri="{147F2762-F138-4A5C-976F-8EAC2B608ADB}">
              <a16:predDERef xmlns:a16="http://schemas.microsoft.com/office/drawing/2014/main" pred="{4720BCD4-27B0-5884-8757-E1EDFF80DE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>
          <a:off x="0" y="6082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641</xdr:row>
      <xdr:rowOff>0</xdr:rowOff>
    </xdr:from>
    <xdr:to>
      <xdr:col>1</xdr:col>
      <xdr:colOff>0</xdr:colOff>
      <xdr:row>642</xdr:row>
      <xdr:rowOff>0</xdr:rowOff>
    </xdr:to>
    <xdr:pic>
      <xdr:nvPicPr>
        <xdr:cNvPr id="701" name="IMG_642">
          <a:extLst>
            <a:ext uri="{FF2B5EF4-FFF2-40B4-BE49-F238E27FC236}">
              <a16:creationId xmlns:a16="http://schemas.microsoft.com/office/drawing/2014/main" id="{E47AD18A-D662-0DB6-C8F4-E8B7EBAC958F}"/>
            </a:ext>
            <a:ext uri="{147F2762-F138-4A5C-976F-8EAC2B608ADB}">
              <a16:predDERef xmlns:a16="http://schemas.microsoft.com/office/drawing/2014/main" pred="{6732690A-9AE4-2176-E9D9-AF9903E1A5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0" y="6091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642</xdr:row>
      <xdr:rowOff>0</xdr:rowOff>
    </xdr:from>
    <xdr:to>
      <xdr:col>1</xdr:col>
      <xdr:colOff>0</xdr:colOff>
      <xdr:row>643</xdr:row>
      <xdr:rowOff>0</xdr:rowOff>
    </xdr:to>
    <xdr:pic>
      <xdr:nvPicPr>
        <xdr:cNvPr id="702" name="IMG_643">
          <a:extLst>
            <a:ext uri="{FF2B5EF4-FFF2-40B4-BE49-F238E27FC236}">
              <a16:creationId xmlns:a16="http://schemas.microsoft.com/office/drawing/2014/main" id="{90C74860-9B41-BAED-9B3C-5BF41306FA0C}"/>
            </a:ext>
            <a:ext uri="{147F2762-F138-4A5C-976F-8EAC2B608ADB}">
              <a16:predDERef xmlns:a16="http://schemas.microsoft.com/office/drawing/2014/main" pred="{E47AD18A-D662-0DB6-C8F4-E8B7EBAC95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>
          <a:off x="0" y="6101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643</xdr:row>
      <xdr:rowOff>0</xdr:rowOff>
    </xdr:from>
    <xdr:to>
      <xdr:col>1</xdr:col>
      <xdr:colOff>0</xdr:colOff>
      <xdr:row>644</xdr:row>
      <xdr:rowOff>0</xdr:rowOff>
    </xdr:to>
    <xdr:pic>
      <xdr:nvPicPr>
        <xdr:cNvPr id="703" name="IMG_644">
          <a:extLst>
            <a:ext uri="{FF2B5EF4-FFF2-40B4-BE49-F238E27FC236}">
              <a16:creationId xmlns:a16="http://schemas.microsoft.com/office/drawing/2014/main" id="{A2AFD76F-430E-2E9E-3F15-0FFE9E8A9F00}"/>
            </a:ext>
            <a:ext uri="{147F2762-F138-4A5C-976F-8EAC2B608ADB}">
              <a16:predDERef xmlns:a16="http://schemas.microsoft.com/office/drawing/2014/main" pred="{90C74860-9B41-BAED-9B3C-5BF41306FA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>
          <a:off x="0" y="6110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644</xdr:row>
      <xdr:rowOff>0</xdr:rowOff>
    </xdr:from>
    <xdr:to>
      <xdr:col>1</xdr:col>
      <xdr:colOff>0</xdr:colOff>
      <xdr:row>645</xdr:row>
      <xdr:rowOff>0</xdr:rowOff>
    </xdr:to>
    <xdr:pic>
      <xdr:nvPicPr>
        <xdr:cNvPr id="704" name="IMG_645">
          <a:extLst>
            <a:ext uri="{FF2B5EF4-FFF2-40B4-BE49-F238E27FC236}">
              <a16:creationId xmlns:a16="http://schemas.microsoft.com/office/drawing/2014/main" id="{97A1B3D2-B8DC-4ED0-5C0E-E96663D7CCF6}"/>
            </a:ext>
            <a:ext uri="{147F2762-F138-4A5C-976F-8EAC2B608ADB}">
              <a16:predDERef xmlns:a16="http://schemas.microsoft.com/office/drawing/2014/main" pred="{A2AFD76F-430E-2E9E-3F15-0FFE9E8A9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>
          <a:off x="0" y="6120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645</xdr:row>
      <xdr:rowOff>0</xdr:rowOff>
    </xdr:from>
    <xdr:to>
      <xdr:col>1</xdr:col>
      <xdr:colOff>0</xdr:colOff>
      <xdr:row>646</xdr:row>
      <xdr:rowOff>0</xdr:rowOff>
    </xdr:to>
    <xdr:pic>
      <xdr:nvPicPr>
        <xdr:cNvPr id="705" name="IMG_646">
          <a:extLst>
            <a:ext uri="{FF2B5EF4-FFF2-40B4-BE49-F238E27FC236}">
              <a16:creationId xmlns:a16="http://schemas.microsoft.com/office/drawing/2014/main" id="{0F167356-268F-7697-1309-CA52CBEDADDC}"/>
            </a:ext>
            <a:ext uri="{147F2762-F138-4A5C-976F-8EAC2B608ADB}">
              <a16:predDERef xmlns:a16="http://schemas.microsoft.com/office/drawing/2014/main" pred="{97A1B3D2-B8DC-4ED0-5C0E-E96663D7CC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>
          <a:off x="0" y="6129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646</xdr:row>
      <xdr:rowOff>0</xdr:rowOff>
    </xdr:from>
    <xdr:to>
      <xdr:col>1</xdr:col>
      <xdr:colOff>0</xdr:colOff>
      <xdr:row>647</xdr:row>
      <xdr:rowOff>0</xdr:rowOff>
    </xdr:to>
    <xdr:pic>
      <xdr:nvPicPr>
        <xdr:cNvPr id="706" name="IMG_647">
          <a:extLst>
            <a:ext uri="{FF2B5EF4-FFF2-40B4-BE49-F238E27FC236}">
              <a16:creationId xmlns:a16="http://schemas.microsoft.com/office/drawing/2014/main" id="{DD3556D4-3DDA-8EB4-E625-9CA97E7997BB}"/>
            </a:ext>
            <a:ext uri="{147F2762-F138-4A5C-976F-8EAC2B608ADB}">
              <a16:predDERef xmlns:a16="http://schemas.microsoft.com/office/drawing/2014/main" pred="{0F167356-268F-7697-1309-CA52CBEDAD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0" y="6139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647</xdr:row>
      <xdr:rowOff>0</xdr:rowOff>
    </xdr:from>
    <xdr:to>
      <xdr:col>1</xdr:col>
      <xdr:colOff>0</xdr:colOff>
      <xdr:row>648</xdr:row>
      <xdr:rowOff>0</xdr:rowOff>
    </xdr:to>
    <xdr:pic>
      <xdr:nvPicPr>
        <xdr:cNvPr id="707" name="IMG_648">
          <a:extLst>
            <a:ext uri="{FF2B5EF4-FFF2-40B4-BE49-F238E27FC236}">
              <a16:creationId xmlns:a16="http://schemas.microsoft.com/office/drawing/2014/main" id="{67116A94-114F-3612-FB0C-62BFFDAB0C1C}"/>
            </a:ext>
            <a:ext uri="{147F2762-F138-4A5C-976F-8EAC2B608ADB}">
              <a16:predDERef xmlns:a16="http://schemas.microsoft.com/office/drawing/2014/main" pred="{DD3556D4-3DDA-8EB4-E625-9CA97E7997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0" y="6148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648</xdr:row>
      <xdr:rowOff>0</xdr:rowOff>
    </xdr:from>
    <xdr:to>
      <xdr:col>1</xdr:col>
      <xdr:colOff>0</xdr:colOff>
      <xdr:row>649</xdr:row>
      <xdr:rowOff>0</xdr:rowOff>
    </xdr:to>
    <xdr:pic>
      <xdr:nvPicPr>
        <xdr:cNvPr id="708" name="IMG_649">
          <a:extLst>
            <a:ext uri="{FF2B5EF4-FFF2-40B4-BE49-F238E27FC236}">
              <a16:creationId xmlns:a16="http://schemas.microsoft.com/office/drawing/2014/main" id="{F4DA4765-79E9-F822-1E75-ECA818DB5BCC}"/>
            </a:ext>
            <a:ext uri="{147F2762-F138-4A5C-976F-8EAC2B608ADB}">
              <a16:predDERef xmlns:a16="http://schemas.microsoft.com/office/drawing/2014/main" pred="{67116A94-114F-3612-FB0C-62BFFDAB0C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0" y="6158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649</xdr:row>
      <xdr:rowOff>0</xdr:rowOff>
    </xdr:from>
    <xdr:to>
      <xdr:col>1</xdr:col>
      <xdr:colOff>0</xdr:colOff>
      <xdr:row>650</xdr:row>
      <xdr:rowOff>0</xdr:rowOff>
    </xdr:to>
    <xdr:pic>
      <xdr:nvPicPr>
        <xdr:cNvPr id="709" name="IMG_650">
          <a:extLst>
            <a:ext uri="{FF2B5EF4-FFF2-40B4-BE49-F238E27FC236}">
              <a16:creationId xmlns:a16="http://schemas.microsoft.com/office/drawing/2014/main" id="{0ADC728A-9D01-241C-AB47-A41D8560932B}"/>
            </a:ext>
            <a:ext uri="{147F2762-F138-4A5C-976F-8EAC2B608ADB}">
              <a16:predDERef xmlns:a16="http://schemas.microsoft.com/office/drawing/2014/main" pred="{F4DA4765-79E9-F822-1E75-ECA818DB5B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0" y="6167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650</xdr:row>
      <xdr:rowOff>0</xdr:rowOff>
    </xdr:from>
    <xdr:to>
      <xdr:col>1</xdr:col>
      <xdr:colOff>0</xdr:colOff>
      <xdr:row>651</xdr:row>
      <xdr:rowOff>0</xdr:rowOff>
    </xdr:to>
    <xdr:pic>
      <xdr:nvPicPr>
        <xdr:cNvPr id="710" name="IMG_651">
          <a:extLst>
            <a:ext uri="{FF2B5EF4-FFF2-40B4-BE49-F238E27FC236}">
              <a16:creationId xmlns:a16="http://schemas.microsoft.com/office/drawing/2014/main" id="{E3722B9C-F0BC-8B19-BB39-82902B457145}"/>
            </a:ext>
            <a:ext uri="{147F2762-F138-4A5C-976F-8EAC2B608ADB}">
              <a16:predDERef xmlns:a16="http://schemas.microsoft.com/office/drawing/2014/main" pred="{0ADC728A-9D01-241C-AB47-A41D856093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>
          <a:off x="0" y="6177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651</xdr:row>
      <xdr:rowOff>0</xdr:rowOff>
    </xdr:from>
    <xdr:to>
      <xdr:col>1</xdr:col>
      <xdr:colOff>0</xdr:colOff>
      <xdr:row>652</xdr:row>
      <xdr:rowOff>0</xdr:rowOff>
    </xdr:to>
    <xdr:pic>
      <xdr:nvPicPr>
        <xdr:cNvPr id="711" name="IMG_652">
          <a:extLst>
            <a:ext uri="{FF2B5EF4-FFF2-40B4-BE49-F238E27FC236}">
              <a16:creationId xmlns:a16="http://schemas.microsoft.com/office/drawing/2014/main" id="{C475FAB1-096C-B13E-C08A-41158F0CFAB8}"/>
            </a:ext>
            <a:ext uri="{147F2762-F138-4A5C-976F-8EAC2B608ADB}">
              <a16:predDERef xmlns:a16="http://schemas.microsoft.com/office/drawing/2014/main" pred="{E3722B9C-F0BC-8B19-BB39-82902B4571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0" y="6186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652</xdr:row>
      <xdr:rowOff>0</xdr:rowOff>
    </xdr:from>
    <xdr:to>
      <xdr:col>1</xdr:col>
      <xdr:colOff>0</xdr:colOff>
      <xdr:row>653</xdr:row>
      <xdr:rowOff>0</xdr:rowOff>
    </xdr:to>
    <xdr:pic>
      <xdr:nvPicPr>
        <xdr:cNvPr id="712" name="IMG_653">
          <a:extLst>
            <a:ext uri="{FF2B5EF4-FFF2-40B4-BE49-F238E27FC236}">
              <a16:creationId xmlns:a16="http://schemas.microsoft.com/office/drawing/2014/main" id="{956DD8E9-BBA5-F92A-7C0A-9177C05F8706}"/>
            </a:ext>
            <a:ext uri="{147F2762-F138-4A5C-976F-8EAC2B608ADB}">
              <a16:predDERef xmlns:a16="http://schemas.microsoft.com/office/drawing/2014/main" pred="{C475FAB1-096C-B13E-C08A-41158F0CFA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>
          <a:off x="0" y="6196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653</xdr:row>
      <xdr:rowOff>0</xdr:rowOff>
    </xdr:from>
    <xdr:to>
      <xdr:col>1</xdr:col>
      <xdr:colOff>0</xdr:colOff>
      <xdr:row>654</xdr:row>
      <xdr:rowOff>0</xdr:rowOff>
    </xdr:to>
    <xdr:pic>
      <xdr:nvPicPr>
        <xdr:cNvPr id="713" name="IMG_654">
          <a:extLst>
            <a:ext uri="{FF2B5EF4-FFF2-40B4-BE49-F238E27FC236}">
              <a16:creationId xmlns:a16="http://schemas.microsoft.com/office/drawing/2014/main" id="{FE4EBDBA-0EAE-8402-27BE-9856556B5F1B}"/>
            </a:ext>
            <a:ext uri="{147F2762-F138-4A5C-976F-8EAC2B608ADB}">
              <a16:predDERef xmlns:a16="http://schemas.microsoft.com/office/drawing/2014/main" pred="{956DD8E9-BBA5-F92A-7C0A-9177C05F87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>
          <a:off x="0" y="6205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654</xdr:row>
      <xdr:rowOff>0</xdr:rowOff>
    </xdr:from>
    <xdr:to>
      <xdr:col>1</xdr:col>
      <xdr:colOff>0</xdr:colOff>
      <xdr:row>655</xdr:row>
      <xdr:rowOff>0</xdr:rowOff>
    </xdr:to>
    <xdr:pic>
      <xdr:nvPicPr>
        <xdr:cNvPr id="714" name="IMG_655">
          <a:extLst>
            <a:ext uri="{FF2B5EF4-FFF2-40B4-BE49-F238E27FC236}">
              <a16:creationId xmlns:a16="http://schemas.microsoft.com/office/drawing/2014/main" id="{311B57C5-8823-AB12-270B-65EAB3B6D1DA}"/>
            </a:ext>
            <a:ext uri="{147F2762-F138-4A5C-976F-8EAC2B608ADB}">
              <a16:predDERef xmlns:a16="http://schemas.microsoft.com/office/drawing/2014/main" pred="{FE4EBDBA-0EAE-8402-27BE-9856556B5F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0" y="6215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655</xdr:row>
      <xdr:rowOff>0</xdr:rowOff>
    </xdr:from>
    <xdr:to>
      <xdr:col>1</xdr:col>
      <xdr:colOff>0</xdr:colOff>
      <xdr:row>656</xdr:row>
      <xdr:rowOff>0</xdr:rowOff>
    </xdr:to>
    <xdr:pic>
      <xdr:nvPicPr>
        <xdr:cNvPr id="715" name="IMG_656">
          <a:extLst>
            <a:ext uri="{FF2B5EF4-FFF2-40B4-BE49-F238E27FC236}">
              <a16:creationId xmlns:a16="http://schemas.microsoft.com/office/drawing/2014/main" id="{51C1378F-F09C-B31A-6E4A-566BB8E25F67}"/>
            </a:ext>
            <a:ext uri="{147F2762-F138-4A5C-976F-8EAC2B608ADB}">
              <a16:predDERef xmlns:a16="http://schemas.microsoft.com/office/drawing/2014/main" pred="{311B57C5-8823-AB12-270B-65EAB3B6D1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>
          <a:off x="0" y="6224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656</xdr:row>
      <xdr:rowOff>0</xdr:rowOff>
    </xdr:from>
    <xdr:to>
      <xdr:col>1</xdr:col>
      <xdr:colOff>0</xdr:colOff>
      <xdr:row>657</xdr:row>
      <xdr:rowOff>0</xdr:rowOff>
    </xdr:to>
    <xdr:pic>
      <xdr:nvPicPr>
        <xdr:cNvPr id="716" name="IMG_657">
          <a:extLst>
            <a:ext uri="{FF2B5EF4-FFF2-40B4-BE49-F238E27FC236}">
              <a16:creationId xmlns:a16="http://schemas.microsoft.com/office/drawing/2014/main" id="{A1485A1E-4BB9-568F-EB42-870F09D76AE5}"/>
            </a:ext>
            <a:ext uri="{147F2762-F138-4A5C-976F-8EAC2B608ADB}">
              <a16:predDERef xmlns:a16="http://schemas.microsoft.com/office/drawing/2014/main" pred="{51C1378F-F09C-B31A-6E4A-566BB8E25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>
          <a:off x="0" y="6234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657</xdr:row>
      <xdr:rowOff>0</xdr:rowOff>
    </xdr:from>
    <xdr:to>
      <xdr:col>1</xdr:col>
      <xdr:colOff>0</xdr:colOff>
      <xdr:row>658</xdr:row>
      <xdr:rowOff>0</xdr:rowOff>
    </xdr:to>
    <xdr:pic>
      <xdr:nvPicPr>
        <xdr:cNvPr id="717" name="IMG_658">
          <a:extLst>
            <a:ext uri="{FF2B5EF4-FFF2-40B4-BE49-F238E27FC236}">
              <a16:creationId xmlns:a16="http://schemas.microsoft.com/office/drawing/2014/main" id="{ACCF3314-10EF-FB19-1B97-CC8417D110EF}"/>
            </a:ext>
            <a:ext uri="{147F2762-F138-4A5C-976F-8EAC2B608ADB}">
              <a16:predDERef xmlns:a16="http://schemas.microsoft.com/office/drawing/2014/main" pred="{A1485A1E-4BB9-568F-EB42-870F09D76A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>
          <a:off x="0" y="6244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658</xdr:row>
      <xdr:rowOff>0</xdr:rowOff>
    </xdr:from>
    <xdr:to>
      <xdr:col>1</xdr:col>
      <xdr:colOff>0</xdr:colOff>
      <xdr:row>659</xdr:row>
      <xdr:rowOff>0</xdr:rowOff>
    </xdr:to>
    <xdr:pic>
      <xdr:nvPicPr>
        <xdr:cNvPr id="718" name="IMG_659">
          <a:extLst>
            <a:ext uri="{FF2B5EF4-FFF2-40B4-BE49-F238E27FC236}">
              <a16:creationId xmlns:a16="http://schemas.microsoft.com/office/drawing/2014/main" id="{2CA96864-F898-C1E6-47BB-C13EBB63321B}"/>
            </a:ext>
            <a:ext uri="{147F2762-F138-4A5C-976F-8EAC2B608ADB}">
              <a16:predDERef xmlns:a16="http://schemas.microsoft.com/office/drawing/2014/main" pred="{ACCF3314-10EF-FB19-1B97-CC8417D110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>
          <a:off x="0" y="6253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659</xdr:row>
      <xdr:rowOff>0</xdr:rowOff>
    </xdr:from>
    <xdr:to>
      <xdr:col>1</xdr:col>
      <xdr:colOff>0</xdr:colOff>
      <xdr:row>660</xdr:row>
      <xdr:rowOff>0</xdr:rowOff>
    </xdr:to>
    <xdr:pic>
      <xdr:nvPicPr>
        <xdr:cNvPr id="719" name="IMG_660">
          <a:extLst>
            <a:ext uri="{FF2B5EF4-FFF2-40B4-BE49-F238E27FC236}">
              <a16:creationId xmlns:a16="http://schemas.microsoft.com/office/drawing/2014/main" id="{980DD360-DE11-46E5-CE2B-05896E20E5A8}"/>
            </a:ext>
            <a:ext uri="{147F2762-F138-4A5C-976F-8EAC2B608ADB}">
              <a16:predDERef xmlns:a16="http://schemas.microsoft.com/office/drawing/2014/main" pred="{2CA96864-F898-C1E6-47BB-C13EBB6332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>
          <a:off x="0" y="6263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660</xdr:row>
      <xdr:rowOff>0</xdr:rowOff>
    </xdr:from>
    <xdr:to>
      <xdr:col>1</xdr:col>
      <xdr:colOff>0</xdr:colOff>
      <xdr:row>661</xdr:row>
      <xdr:rowOff>0</xdr:rowOff>
    </xdr:to>
    <xdr:pic>
      <xdr:nvPicPr>
        <xdr:cNvPr id="720" name="IMG_661">
          <a:extLst>
            <a:ext uri="{FF2B5EF4-FFF2-40B4-BE49-F238E27FC236}">
              <a16:creationId xmlns:a16="http://schemas.microsoft.com/office/drawing/2014/main" id="{C24B91AD-8C05-5690-1A47-27A2C5F35CE4}"/>
            </a:ext>
            <a:ext uri="{147F2762-F138-4A5C-976F-8EAC2B608ADB}">
              <a16:predDERef xmlns:a16="http://schemas.microsoft.com/office/drawing/2014/main" pred="{980DD360-DE11-46E5-CE2B-05896E20E5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>
          <a:off x="0" y="6272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661</xdr:row>
      <xdr:rowOff>0</xdr:rowOff>
    </xdr:from>
    <xdr:to>
      <xdr:col>1</xdr:col>
      <xdr:colOff>0</xdr:colOff>
      <xdr:row>662</xdr:row>
      <xdr:rowOff>0</xdr:rowOff>
    </xdr:to>
    <xdr:pic>
      <xdr:nvPicPr>
        <xdr:cNvPr id="721" name="IMG_662">
          <a:extLst>
            <a:ext uri="{FF2B5EF4-FFF2-40B4-BE49-F238E27FC236}">
              <a16:creationId xmlns:a16="http://schemas.microsoft.com/office/drawing/2014/main" id="{A1571C91-C185-0C94-AEDB-DC2C52FE2811}"/>
            </a:ext>
            <a:ext uri="{147F2762-F138-4A5C-976F-8EAC2B608ADB}">
              <a16:predDERef xmlns:a16="http://schemas.microsoft.com/office/drawing/2014/main" pred="{C24B91AD-8C05-5690-1A47-27A2C5F35C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>
          <a:off x="0" y="6282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662</xdr:row>
      <xdr:rowOff>0</xdr:rowOff>
    </xdr:from>
    <xdr:to>
      <xdr:col>1</xdr:col>
      <xdr:colOff>0</xdr:colOff>
      <xdr:row>663</xdr:row>
      <xdr:rowOff>0</xdr:rowOff>
    </xdr:to>
    <xdr:pic>
      <xdr:nvPicPr>
        <xdr:cNvPr id="722" name="IMG_663">
          <a:extLst>
            <a:ext uri="{FF2B5EF4-FFF2-40B4-BE49-F238E27FC236}">
              <a16:creationId xmlns:a16="http://schemas.microsoft.com/office/drawing/2014/main" id="{0BBF8DD2-3C75-853E-EAB4-C1BFEE31983E}"/>
            </a:ext>
            <a:ext uri="{147F2762-F138-4A5C-976F-8EAC2B608ADB}">
              <a16:predDERef xmlns:a16="http://schemas.microsoft.com/office/drawing/2014/main" pred="{A1571C91-C185-0C94-AEDB-DC2C52FE28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>
          <a:off x="0" y="6291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663</xdr:row>
      <xdr:rowOff>0</xdr:rowOff>
    </xdr:from>
    <xdr:to>
      <xdr:col>1</xdr:col>
      <xdr:colOff>0</xdr:colOff>
      <xdr:row>664</xdr:row>
      <xdr:rowOff>0</xdr:rowOff>
    </xdr:to>
    <xdr:pic>
      <xdr:nvPicPr>
        <xdr:cNvPr id="723" name="IMG_664">
          <a:extLst>
            <a:ext uri="{FF2B5EF4-FFF2-40B4-BE49-F238E27FC236}">
              <a16:creationId xmlns:a16="http://schemas.microsoft.com/office/drawing/2014/main" id="{A6751ECE-4F5B-6D0B-EBED-72C8A3A6DD2A}"/>
            </a:ext>
            <a:ext uri="{147F2762-F138-4A5C-976F-8EAC2B608ADB}">
              <a16:predDERef xmlns:a16="http://schemas.microsoft.com/office/drawing/2014/main" pred="{0BBF8DD2-3C75-853E-EAB4-C1BFEE3198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>
          <a:off x="0" y="6301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664</xdr:row>
      <xdr:rowOff>0</xdr:rowOff>
    </xdr:from>
    <xdr:to>
      <xdr:col>1</xdr:col>
      <xdr:colOff>0</xdr:colOff>
      <xdr:row>665</xdr:row>
      <xdr:rowOff>0</xdr:rowOff>
    </xdr:to>
    <xdr:pic>
      <xdr:nvPicPr>
        <xdr:cNvPr id="724" name="IMG_665">
          <a:extLst>
            <a:ext uri="{FF2B5EF4-FFF2-40B4-BE49-F238E27FC236}">
              <a16:creationId xmlns:a16="http://schemas.microsoft.com/office/drawing/2014/main" id="{A68F0567-6D2B-ABA5-37BF-969109BE27DB}"/>
            </a:ext>
            <a:ext uri="{147F2762-F138-4A5C-976F-8EAC2B608ADB}">
              <a16:predDERef xmlns:a16="http://schemas.microsoft.com/office/drawing/2014/main" pred="{A6751ECE-4F5B-6D0B-EBED-72C8A3A6DD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>
          <a:off x="0" y="6310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665</xdr:row>
      <xdr:rowOff>0</xdr:rowOff>
    </xdr:from>
    <xdr:to>
      <xdr:col>1</xdr:col>
      <xdr:colOff>0</xdr:colOff>
      <xdr:row>666</xdr:row>
      <xdr:rowOff>0</xdr:rowOff>
    </xdr:to>
    <xdr:pic>
      <xdr:nvPicPr>
        <xdr:cNvPr id="725" name="IMG_666">
          <a:extLst>
            <a:ext uri="{FF2B5EF4-FFF2-40B4-BE49-F238E27FC236}">
              <a16:creationId xmlns:a16="http://schemas.microsoft.com/office/drawing/2014/main" id="{4CC574BE-0303-F1EA-9010-C8A9AB66BCE6}"/>
            </a:ext>
            <a:ext uri="{147F2762-F138-4A5C-976F-8EAC2B608ADB}">
              <a16:predDERef xmlns:a16="http://schemas.microsoft.com/office/drawing/2014/main" pred="{A68F0567-6D2B-ABA5-37BF-969109BE27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>
          <a:off x="0" y="6320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666</xdr:row>
      <xdr:rowOff>0</xdr:rowOff>
    </xdr:from>
    <xdr:to>
      <xdr:col>1</xdr:col>
      <xdr:colOff>0</xdr:colOff>
      <xdr:row>667</xdr:row>
      <xdr:rowOff>0</xdr:rowOff>
    </xdr:to>
    <xdr:pic>
      <xdr:nvPicPr>
        <xdr:cNvPr id="726" name="IMG_667">
          <a:extLst>
            <a:ext uri="{FF2B5EF4-FFF2-40B4-BE49-F238E27FC236}">
              <a16:creationId xmlns:a16="http://schemas.microsoft.com/office/drawing/2014/main" id="{954F3A07-6A62-DE63-01C3-98E11C3C3DE6}"/>
            </a:ext>
            <a:ext uri="{147F2762-F138-4A5C-976F-8EAC2B608ADB}">
              <a16:predDERef xmlns:a16="http://schemas.microsoft.com/office/drawing/2014/main" pred="{4CC574BE-0303-F1EA-9010-C8A9AB66BC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>
          <a:off x="0" y="6329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667</xdr:row>
      <xdr:rowOff>0</xdr:rowOff>
    </xdr:from>
    <xdr:to>
      <xdr:col>1</xdr:col>
      <xdr:colOff>0</xdr:colOff>
      <xdr:row>668</xdr:row>
      <xdr:rowOff>0</xdr:rowOff>
    </xdr:to>
    <xdr:pic>
      <xdr:nvPicPr>
        <xdr:cNvPr id="727" name="IMG_668">
          <a:extLst>
            <a:ext uri="{FF2B5EF4-FFF2-40B4-BE49-F238E27FC236}">
              <a16:creationId xmlns:a16="http://schemas.microsoft.com/office/drawing/2014/main" id="{CFB5A568-49BE-0EAD-2733-70BE978AF457}"/>
            </a:ext>
            <a:ext uri="{147F2762-F138-4A5C-976F-8EAC2B608ADB}">
              <a16:predDERef xmlns:a16="http://schemas.microsoft.com/office/drawing/2014/main" pred="{954F3A07-6A62-DE63-01C3-98E11C3C3D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>
          <a:off x="0" y="6339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668</xdr:row>
      <xdr:rowOff>0</xdr:rowOff>
    </xdr:from>
    <xdr:to>
      <xdr:col>1</xdr:col>
      <xdr:colOff>0</xdr:colOff>
      <xdr:row>669</xdr:row>
      <xdr:rowOff>0</xdr:rowOff>
    </xdr:to>
    <xdr:pic>
      <xdr:nvPicPr>
        <xdr:cNvPr id="728" name="IMG_669">
          <a:extLst>
            <a:ext uri="{FF2B5EF4-FFF2-40B4-BE49-F238E27FC236}">
              <a16:creationId xmlns:a16="http://schemas.microsoft.com/office/drawing/2014/main" id="{596AAA9D-27A7-5C78-0C1F-E57D325A371A}"/>
            </a:ext>
            <a:ext uri="{147F2762-F138-4A5C-976F-8EAC2B608ADB}">
              <a16:predDERef xmlns:a16="http://schemas.microsoft.com/office/drawing/2014/main" pred="{CFB5A568-49BE-0EAD-2733-70BE978AF4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>
          <a:off x="0" y="6348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669</xdr:row>
      <xdr:rowOff>0</xdr:rowOff>
    </xdr:from>
    <xdr:to>
      <xdr:col>1</xdr:col>
      <xdr:colOff>0</xdr:colOff>
      <xdr:row>670</xdr:row>
      <xdr:rowOff>0</xdr:rowOff>
    </xdr:to>
    <xdr:pic>
      <xdr:nvPicPr>
        <xdr:cNvPr id="729" name="IMG_670">
          <a:extLst>
            <a:ext uri="{FF2B5EF4-FFF2-40B4-BE49-F238E27FC236}">
              <a16:creationId xmlns:a16="http://schemas.microsoft.com/office/drawing/2014/main" id="{4F7123F5-0818-DF27-1939-77EAB4D9F5CF}"/>
            </a:ext>
            <a:ext uri="{147F2762-F138-4A5C-976F-8EAC2B608ADB}">
              <a16:predDERef xmlns:a16="http://schemas.microsoft.com/office/drawing/2014/main" pred="{596AAA9D-27A7-5C78-0C1F-E57D325A37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>
          <a:off x="0" y="6358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670</xdr:row>
      <xdr:rowOff>0</xdr:rowOff>
    </xdr:from>
    <xdr:to>
      <xdr:col>1</xdr:col>
      <xdr:colOff>0</xdr:colOff>
      <xdr:row>671</xdr:row>
      <xdr:rowOff>0</xdr:rowOff>
    </xdr:to>
    <xdr:pic>
      <xdr:nvPicPr>
        <xdr:cNvPr id="730" name="IMG_671">
          <a:extLst>
            <a:ext uri="{FF2B5EF4-FFF2-40B4-BE49-F238E27FC236}">
              <a16:creationId xmlns:a16="http://schemas.microsoft.com/office/drawing/2014/main" id="{D0ABCD87-92FF-1C4A-4758-39323984AC11}"/>
            </a:ext>
            <a:ext uri="{147F2762-F138-4A5C-976F-8EAC2B608ADB}">
              <a16:predDERef xmlns:a16="http://schemas.microsoft.com/office/drawing/2014/main" pred="{4F7123F5-0818-DF27-1939-77EAB4D9F5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>
          <a:off x="0" y="6367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671</xdr:row>
      <xdr:rowOff>0</xdr:rowOff>
    </xdr:from>
    <xdr:to>
      <xdr:col>1</xdr:col>
      <xdr:colOff>0</xdr:colOff>
      <xdr:row>672</xdr:row>
      <xdr:rowOff>0</xdr:rowOff>
    </xdr:to>
    <xdr:pic>
      <xdr:nvPicPr>
        <xdr:cNvPr id="731" name="IMG_672">
          <a:extLst>
            <a:ext uri="{FF2B5EF4-FFF2-40B4-BE49-F238E27FC236}">
              <a16:creationId xmlns:a16="http://schemas.microsoft.com/office/drawing/2014/main" id="{F2791A47-246C-8C53-BCDA-8E44564948D1}"/>
            </a:ext>
            <a:ext uri="{147F2762-F138-4A5C-976F-8EAC2B608ADB}">
              <a16:predDERef xmlns:a16="http://schemas.microsoft.com/office/drawing/2014/main" pred="{D0ABCD87-92FF-1C4A-4758-39323984AC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0" y="6377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672</xdr:row>
      <xdr:rowOff>0</xdr:rowOff>
    </xdr:from>
    <xdr:to>
      <xdr:col>1</xdr:col>
      <xdr:colOff>0</xdr:colOff>
      <xdr:row>673</xdr:row>
      <xdr:rowOff>0</xdr:rowOff>
    </xdr:to>
    <xdr:pic>
      <xdr:nvPicPr>
        <xdr:cNvPr id="732" name="IMG_673">
          <a:extLst>
            <a:ext uri="{FF2B5EF4-FFF2-40B4-BE49-F238E27FC236}">
              <a16:creationId xmlns:a16="http://schemas.microsoft.com/office/drawing/2014/main" id="{28951B31-FDA1-6C60-C4AC-52EBD8B651A2}"/>
            </a:ext>
            <a:ext uri="{147F2762-F138-4A5C-976F-8EAC2B608ADB}">
              <a16:predDERef xmlns:a16="http://schemas.microsoft.com/office/drawing/2014/main" pred="{F2791A47-246C-8C53-BCDA-8E44564948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>
          <a:off x="0" y="6386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673</xdr:row>
      <xdr:rowOff>0</xdr:rowOff>
    </xdr:from>
    <xdr:to>
      <xdr:col>1</xdr:col>
      <xdr:colOff>0</xdr:colOff>
      <xdr:row>674</xdr:row>
      <xdr:rowOff>0</xdr:rowOff>
    </xdr:to>
    <xdr:pic>
      <xdr:nvPicPr>
        <xdr:cNvPr id="733" name="IMG_674">
          <a:extLst>
            <a:ext uri="{FF2B5EF4-FFF2-40B4-BE49-F238E27FC236}">
              <a16:creationId xmlns:a16="http://schemas.microsoft.com/office/drawing/2014/main" id="{4DBB01C1-7240-0E5F-A146-55D4F55E0CB9}"/>
            </a:ext>
            <a:ext uri="{147F2762-F138-4A5C-976F-8EAC2B608ADB}">
              <a16:predDERef xmlns:a16="http://schemas.microsoft.com/office/drawing/2014/main" pred="{28951B31-FDA1-6C60-C4AC-52EBD8B651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0" y="6396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674</xdr:row>
      <xdr:rowOff>0</xdr:rowOff>
    </xdr:from>
    <xdr:to>
      <xdr:col>1</xdr:col>
      <xdr:colOff>0</xdr:colOff>
      <xdr:row>675</xdr:row>
      <xdr:rowOff>0</xdr:rowOff>
    </xdr:to>
    <xdr:pic>
      <xdr:nvPicPr>
        <xdr:cNvPr id="734" name="IMG_675">
          <a:extLst>
            <a:ext uri="{FF2B5EF4-FFF2-40B4-BE49-F238E27FC236}">
              <a16:creationId xmlns:a16="http://schemas.microsoft.com/office/drawing/2014/main" id="{D0AD4EF3-D4CF-455C-2B04-C63B95D4E4F2}"/>
            </a:ext>
            <a:ext uri="{147F2762-F138-4A5C-976F-8EAC2B608ADB}">
              <a16:predDERef xmlns:a16="http://schemas.microsoft.com/office/drawing/2014/main" pred="{4DBB01C1-7240-0E5F-A146-55D4F55E0C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>
          <a:off x="0" y="6405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675</xdr:row>
      <xdr:rowOff>0</xdr:rowOff>
    </xdr:from>
    <xdr:to>
      <xdr:col>1</xdr:col>
      <xdr:colOff>0</xdr:colOff>
      <xdr:row>676</xdr:row>
      <xdr:rowOff>0</xdr:rowOff>
    </xdr:to>
    <xdr:pic>
      <xdr:nvPicPr>
        <xdr:cNvPr id="735" name="IMG_676">
          <a:extLst>
            <a:ext uri="{FF2B5EF4-FFF2-40B4-BE49-F238E27FC236}">
              <a16:creationId xmlns:a16="http://schemas.microsoft.com/office/drawing/2014/main" id="{F185B39B-EE91-613C-490B-501C79E6B4EF}"/>
            </a:ext>
            <a:ext uri="{147F2762-F138-4A5C-976F-8EAC2B608ADB}">
              <a16:predDERef xmlns:a16="http://schemas.microsoft.com/office/drawing/2014/main" pred="{D0AD4EF3-D4CF-455C-2B04-C63B95D4E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>
          <a:off x="0" y="6415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676</xdr:row>
      <xdr:rowOff>0</xdr:rowOff>
    </xdr:from>
    <xdr:to>
      <xdr:col>1</xdr:col>
      <xdr:colOff>0</xdr:colOff>
      <xdr:row>677</xdr:row>
      <xdr:rowOff>0</xdr:rowOff>
    </xdr:to>
    <xdr:pic>
      <xdr:nvPicPr>
        <xdr:cNvPr id="736" name="IMG_677">
          <a:extLst>
            <a:ext uri="{FF2B5EF4-FFF2-40B4-BE49-F238E27FC236}">
              <a16:creationId xmlns:a16="http://schemas.microsoft.com/office/drawing/2014/main" id="{360C7342-7797-D4A4-6DF1-A023C874D169}"/>
            </a:ext>
            <a:ext uri="{147F2762-F138-4A5C-976F-8EAC2B608ADB}">
              <a16:predDERef xmlns:a16="http://schemas.microsoft.com/office/drawing/2014/main" pred="{F185B39B-EE91-613C-490B-501C79E6B4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>
          <a:off x="0" y="6424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677</xdr:row>
      <xdr:rowOff>0</xdr:rowOff>
    </xdr:from>
    <xdr:to>
      <xdr:col>1</xdr:col>
      <xdr:colOff>0</xdr:colOff>
      <xdr:row>678</xdr:row>
      <xdr:rowOff>0</xdr:rowOff>
    </xdr:to>
    <xdr:pic>
      <xdr:nvPicPr>
        <xdr:cNvPr id="737" name="IMG_678">
          <a:extLst>
            <a:ext uri="{FF2B5EF4-FFF2-40B4-BE49-F238E27FC236}">
              <a16:creationId xmlns:a16="http://schemas.microsoft.com/office/drawing/2014/main" id="{46105BE8-0493-8990-D0C1-256610E2102D}"/>
            </a:ext>
            <a:ext uri="{147F2762-F138-4A5C-976F-8EAC2B608ADB}">
              <a16:predDERef xmlns:a16="http://schemas.microsoft.com/office/drawing/2014/main" pred="{360C7342-7797-D4A4-6DF1-A023C874D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>
          <a:off x="0" y="6434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678</xdr:row>
      <xdr:rowOff>0</xdr:rowOff>
    </xdr:from>
    <xdr:to>
      <xdr:col>1</xdr:col>
      <xdr:colOff>0</xdr:colOff>
      <xdr:row>679</xdr:row>
      <xdr:rowOff>0</xdr:rowOff>
    </xdr:to>
    <xdr:pic>
      <xdr:nvPicPr>
        <xdr:cNvPr id="738" name="IMG_679">
          <a:extLst>
            <a:ext uri="{FF2B5EF4-FFF2-40B4-BE49-F238E27FC236}">
              <a16:creationId xmlns:a16="http://schemas.microsoft.com/office/drawing/2014/main" id="{EC6B754A-5615-323B-3131-C0112C8F5682}"/>
            </a:ext>
            <a:ext uri="{147F2762-F138-4A5C-976F-8EAC2B608ADB}">
              <a16:predDERef xmlns:a16="http://schemas.microsoft.com/office/drawing/2014/main" pred="{46105BE8-0493-8990-D0C1-256610E210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>
          <a:off x="0" y="6444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679</xdr:row>
      <xdr:rowOff>0</xdr:rowOff>
    </xdr:from>
    <xdr:to>
      <xdr:col>1</xdr:col>
      <xdr:colOff>0</xdr:colOff>
      <xdr:row>680</xdr:row>
      <xdr:rowOff>0</xdr:rowOff>
    </xdr:to>
    <xdr:pic>
      <xdr:nvPicPr>
        <xdr:cNvPr id="739" name="IMG_680">
          <a:extLst>
            <a:ext uri="{FF2B5EF4-FFF2-40B4-BE49-F238E27FC236}">
              <a16:creationId xmlns:a16="http://schemas.microsoft.com/office/drawing/2014/main" id="{260BBDA6-DFE3-2820-890A-322710255765}"/>
            </a:ext>
            <a:ext uri="{147F2762-F138-4A5C-976F-8EAC2B608ADB}">
              <a16:predDERef xmlns:a16="http://schemas.microsoft.com/office/drawing/2014/main" pred="{EC6B754A-5615-323B-3131-C0112C8F56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>
          <a:off x="0" y="6453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680</xdr:row>
      <xdr:rowOff>0</xdr:rowOff>
    </xdr:from>
    <xdr:to>
      <xdr:col>1</xdr:col>
      <xdr:colOff>0</xdr:colOff>
      <xdr:row>681</xdr:row>
      <xdr:rowOff>0</xdr:rowOff>
    </xdr:to>
    <xdr:pic>
      <xdr:nvPicPr>
        <xdr:cNvPr id="740" name="IMG_681">
          <a:extLst>
            <a:ext uri="{FF2B5EF4-FFF2-40B4-BE49-F238E27FC236}">
              <a16:creationId xmlns:a16="http://schemas.microsoft.com/office/drawing/2014/main" id="{CEF6B204-D273-42C7-E37C-BAB0D9F2D726}"/>
            </a:ext>
            <a:ext uri="{147F2762-F138-4A5C-976F-8EAC2B608ADB}">
              <a16:predDERef xmlns:a16="http://schemas.microsoft.com/office/drawing/2014/main" pred="{260BBDA6-DFE3-2820-890A-3227102557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>
          <a:off x="0" y="6463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681</xdr:row>
      <xdr:rowOff>0</xdr:rowOff>
    </xdr:from>
    <xdr:to>
      <xdr:col>1</xdr:col>
      <xdr:colOff>0</xdr:colOff>
      <xdr:row>682</xdr:row>
      <xdr:rowOff>0</xdr:rowOff>
    </xdr:to>
    <xdr:pic>
      <xdr:nvPicPr>
        <xdr:cNvPr id="741" name="IMG_682">
          <a:extLst>
            <a:ext uri="{FF2B5EF4-FFF2-40B4-BE49-F238E27FC236}">
              <a16:creationId xmlns:a16="http://schemas.microsoft.com/office/drawing/2014/main" id="{8920C7CC-991F-A836-94E2-CDD7373078A5}"/>
            </a:ext>
            <a:ext uri="{147F2762-F138-4A5C-976F-8EAC2B608ADB}">
              <a16:predDERef xmlns:a16="http://schemas.microsoft.com/office/drawing/2014/main" pred="{CEF6B204-D273-42C7-E37C-BAB0D9F2D7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>
          <a:off x="0" y="6472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682</xdr:row>
      <xdr:rowOff>0</xdr:rowOff>
    </xdr:from>
    <xdr:to>
      <xdr:col>1</xdr:col>
      <xdr:colOff>0</xdr:colOff>
      <xdr:row>683</xdr:row>
      <xdr:rowOff>0</xdr:rowOff>
    </xdr:to>
    <xdr:pic>
      <xdr:nvPicPr>
        <xdr:cNvPr id="742" name="IMG_683">
          <a:extLst>
            <a:ext uri="{FF2B5EF4-FFF2-40B4-BE49-F238E27FC236}">
              <a16:creationId xmlns:a16="http://schemas.microsoft.com/office/drawing/2014/main" id="{87213318-A890-E497-14E2-7C056DDFA32A}"/>
            </a:ext>
            <a:ext uri="{147F2762-F138-4A5C-976F-8EAC2B608ADB}">
              <a16:predDERef xmlns:a16="http://schemas.microsoft.com/office/drawing/2014/main" pred="{8920C7CC-991F-A836-94E2-CDD7373078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>
          <a:off x="0" y="6482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683</xdr:row>
      <xdr:rowOff>0</xdr:rowOff>
    </xdr:from>
    <xdr:to>
      <xdr:col>1</xdr:col>
      <xdr:colOff>0</xdr:colOff>
      <xdr:row>684</xdr:row>
      <xdr:rowOff>0</xdr:rowOff>
    </xdr:to>
    <xdr:pic>
      <xdr:nvPicPr>
        <xdr:cNvPr id="743" name="IMG_684">
          <a:extLst>
            <a:ext uri="{FF2B5EF4-FFF2-40B4-BE49-F238E27FC236}">
              <a16:creationId xmlns:a16="http://schemas.microsoft.com/office/drawing/2014/main" id="{396957D4-8EDC-A816-65DA-A27434FEE9D1}"/>
            </a:ext>
            <a:ext uri="{147F2762-F138-4A5C-976F-8EAC2B608ADB}">
              <a16:predDERef xmlns:a16="http://schemas.microsoft.com/office/drawing/2014/main" pred="{87213318-A890-E497-14E2-7C056DDFA3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>
          <a:off x="0" y="6491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684</xdr:row>
      <xdr:rowOff>0</xdr:rowOff>
    </xdr:from>
    <xdr:to>
      <xdr:col>1</xdr:col>
      <xdr:colOff>0</xdr:colOff>
      <xdr:row>685</xdr:row>
      <xdr:rowOff>0</xdr:rowOff>
    </xdr:to>
    <xdr:pic>
      <xdr:nvPicPr>
        <xdr:cNvPr id="744" name="IMG_685">
          <a:extLst>
            <a:ext uri="{FF2B5EF4-FFF2-40B4-BE49-F238E27FC236}">
              <a16:creationId xmlns:a16="http://schemas.microsoft.com/office/drawing/2014/main" id="{1C3CAC92-2781-8573-6BD0-64865D8ED6E3}"/>
            </a:ext>
            <a:ext uri="{147F2762-F138-4A5C-976F-8EAC2B608ADB}">
              <a16:predDERef xmlns:a16="http://schemas.microsoft.com/office/drawing/2014/main" pred="{396957D4-8EDC-A816-65DA-A27434FEE9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>
          <a:off x="0" y="6501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685</xdr:row>
      <xdr:rowOff>0</xdr:rowOff>
    </xdr:from>
    <xdr:to>
      <xdr:col>1</xdr:col>
      <xdr:colOff>0</xdr:colOff>
      <xdr:row>686</xdr:row>
      <xdr:rowOff>0</xdr:rowOff>
    </xdr:to>
    <xdr:pic>
      <xdr:nvPicPr>
        <xdr:cNvPr id="745" name="IMG_686">
          <a:extLst>
            <a:ext uri="{FF2B5EF4-FFF2-40B4-BE49-F238E27FC236}">
              <a16:creationId xmlns:a16="http://schemas.microsoft.com/office/drawing/2014/main" id="{551146E5-19D6-488F-EF2D-57835024B706}"/>
            </a:ext>
            <a:ext uri="{147F2762-F138-4A5C-976F-8EAC2B608ADB}">
              <a16:predDERef xmlns:a16="http://schemas.microsoft.com/office/drawing/2014/main" pred="{1C3CAC92-2781-8573-6BD0-64865D8ED6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>
          <a:off x="0" y="6510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686</xdr:row>
      <xdr:rowOff>0</xdr:rowOff>
    </xdr:from>
    <xdr:to>
      <xdr:col>1</xdr:col>
      <xdr:colOff>0</xdr:colOff>
      <xdr:row>687</xdr:row>
      <xdr:rowOff>0</xdr:rowOff>
    </xdr:to>
    <xdr:pic>
      <xdr:nvPicPr>
        <xdr:cNvPr id="746" name="IMG_687">
          <a:extLst>
            <a:ext uri="{FF2B5EF4-FFF2-40B4-BE49-F238E27FC236}">
              <a16:creationId xmlns:a16="http://schemas.microsoft.com/office/drawing/2014/main" id="{3B4B91B3-7801-4B1F-64FC-6E2EB5B2CEF4}"/>
            </a:ext>
            <a:ext uri="{147F2762-F138-4A5C-976F-8EAC2B608ADB}">
              <a16:predDERef xmlns:a16="http://schemas.microsoft.com/office/drawing/2014/main" pred="{551146E5-19D6-488F-EF2D-57835024B7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>
          <a:off x="0" y="6520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687</xdr:row>
      <xdr:rowOff>0</xdr:rowOff>
    </xdr:from>
    <xdr:to>
      <xdr:col>1</xdr:col>
      <xdr:colOff>0</xdr:colOff>
      <xdr:row>688</xdr:row>
      <xdr:rowOff>0</xdr:rowOff>
    </xdr:to>
    <xdr:pic>
      <xdr:nvPicPr>
        <xdr:cNvPr id="747" name="IMG_688">
          <a:extLst>
            <a:ext uri="{FF2B5EF4-FFF2-40B4-BE49-F238E27FC236}">
              <a16:creationId xmlns:a16="http://schemas.microsoft.com/office/drawing/2014/main" id="{ACEE1871-8148-4852-555E-E115FC6FCEBA}"/>
            </a:ext>
            <a:ext uri="{147F2762-F138-4A5C-976F-8EAC2B608ADB}">
              <a16:predDERef xmlns:a16="http://schemas.microsoft.com/office/drawing/2014/main" pred="{3B4B91B3-7801-4B1F-64FC-6E2EB5B2CE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0" y="6529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688</xdr:row>
      <xdr:rowOff>0</xdr:rowOff>
    </xdr:from>
    <xdr:to>
      <xdr:col>1</xdr:col>
      <xdr:colOff>0</xdr:colOff>
      <xdr:row>689</xdr:row>
      <xdr:rowOff>0</xdr:rowOff>
    </xdr:to>
    <xdr:pic>
      <xdr:nvPicPr>
        <xdr:cNvPr id="748" name="IMG_689">
          <a:extLst>
            <a:ext uri="{FF2B5EF4-FFF2-40B4-BE49-F238E27FC236}">
              <a16:creationId xmlns:a16="http://schemas.microsoft.com/office/drawing/2014/main" id="{F006D240-F108-3701-F9F9-424FEDFFD1A5}"/>
            </a:ext>
            <a:ext uri="{147F2762-F138-4A5C-976F-8EAC2B608ADB}">
              <a16:predDERef xmlns:a16="http://schemas.microsoft.com/office/drawing/2014/main" pred="{ACEE1871-8148-4852-555E-E115FC6FCE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0" y="6539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689</xdr:row>
      <xdr:rowOff>0</xdr:rowOff>
    </xdr:from>
    <xdr:to>
      <xdr:col>1</xdr:col>
      <xdr:colOff>0</xdr:colOff>
      <xdr:row>690</xdr:row>
      <xdr:rowOff>0</xdr:rowOff>
    </xdr:to>
    <xdr:pic>
      <xdr:nvPicPr>
        <xdr:cNvPr id="749" name="IMG_690">
          <a:extLst>
            <a:ext uri="{FF2B5EF4-FFF2-40B4-BE49-F238E27FC236}">
              <a16:creationId xmlns:a16="http://schemas.microsoft.com/office/drawing/2014/main" id="{376F8FAD-A82A-9FFB-0B13-AB296FC5853B}"/>
            </a:ext>
            <a:ext uri="{147F2762-F138-4A5C-976F-8EAC2B608ADB}">
              <a16:predDERef xmlns:a16="http://schemas.microsoft.com/office/drawing/2014/main" pred="{F006D240-F108-3701-F9F9-424FEDFFD1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>
          <a:off x="0" y="6548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690</xdr:row>
      <xdr:rowOff>0</xdr:rowOff>
    </xdr:from>
    <xdr:to>
      <xdr:col>1</xdr:col>
      <xdr:colOff>0</xdr:colOff>
      <xdr:row>691</xdr:row>
      <xdr:rowOff>0</xdr:rowOff>
    </xdr:to>
    <xdr:pic>
      <xdr:nvPicPr>
        <xdr:cNvPr id="750" name="IMG_691">
          <a:extLst>
            <a:ext uri="{FF2B5EF4-FFF2-40B4-BE49-F238E27FC236}">
              <a16:creationId xmlns:a16="http://schemas.microsoft.com/office/drawing/2014/main" id="{550559D8-3610-D043-C4E9-A41FF45288E2}"/>
            </a:ext>
            <a:ext uri="{147F2762-F138-4A5C-976F-8EAC2B608ADB}">
              <a16:predDERef xmlns:a16="http://schemas.microsoft.com/office/drawing/2014/main" pred="{376F8FAD-A82A-9FFB-0B13-AB296FC58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>
          <a:off x="0" y="6558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691</xdr:row>
      <xdr:rowOff>0</xdr:rowOff>
    </xdr:from>
    <xdr:to>
      <xdr:col>1</xdr:col>
      <xdr:colOff>0</xdr:colOff>
      <xdr:row>692</xdr:row>
      <xdr:rowOff>0</xdr:rowOff>
    </xdr:to>
    <xdr:pic>
      <xdr:nvPicPr>
        <xdr:cNvPr id="751" name="IMG_692">
          <a:extLst>
            <a:ext uri="{FF2B5EF4-FFF2-40B4-BE49-F238E27FC236}">
              <a16:creationId xmlns:a16="http://schemas.microsoft.com/office/drawing/2014/main" id="{021DD120-6C60-6880-9776-D3AC4E3075CD}"/>
            </a:ext>
            <a:ext uri="{147F2762-F138-4A5C-976F-8EAC2B608ADB}">
              <a16:predDERef xmlns:a16="http://schemas.microsoft.com/office/drawing/2014/main" pred="{550559D8-3610-D043-C4E9-A41FF45288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>
          <a:off x="0" y="6567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692</xdr:row>
      <xdr:rowOff>0</xdr:rowOff>
    </xdr:from>
    <xdr:to>
      <xdr:col>1</xdr:col>
      <xdr:colOff>0</xdr:colOff>
      <xdr:row>693</xdr:row>
      <xdr:rowOff>0</xdr:rowOff>
    </xdr:to>
    <xdr:pic>
      <xdr:nvPicPr>
        <xdr:cNvPr id="752" name="IMG_693">
          <a:extLst>
            <a:ext uri="{FF2B5EF4-FFF2-40B4-BE49-F238E27FC236}">
              <a16:creationId xmlns:a16="http://schemas.microsoft.com/office/drawing/2014/main" id="{AF63F23D-06F0-3A6C-9920-7B981961B565}"/>
            </a:ext>
            <a:ext uri="{147F2762-F138-4A5C-976F-8EAC2B608ADB}">
              <a16:predDERef xmlns:a16="http://schemas.microsoft.com/office/drawing/2014/main" pred="{021DD120-6C60-6880-9776-D3AC4E3075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>
          <a:off x="0" y="6577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693</xdr:row>
      <xdr:rowOff>0</xdr:rowOff>
    </xdr:from>
    <xdr:to>
      <xdr:col>1</xdr:col>
      <xdr:colOff>0</xdr:colOff>
      <xdr:row>694</xdr:row>
      <xdr:rowOff>0</xdr:rowOff>
    </xdr:to>
    <xdr:pic>
      <xdr:nvPicPr>
        <xdr:cNvPr id="753" name="IMG_694">
          <a:extLst>
            <a:ext uri="{FF2B5EF4-FFF2-40B4-BE49-F238E27FC236}">
              <a16:creationId xmlns:a16="http://schemas.microsoft.com/office/drawing/2014/main" id="{053DE648-8FB1-778E-D9CC-B6F2D93AA8EC}"/>
            </a:ext>
            <a:ext uri="{147F2762-F138-4A5C-976F-8EAC2B608ADB}">
              <a16:predDERef xmlns:a16="http://schemas.microsoft.com/office/drawing/2014/main" pred="{AF63F23D-06F0-3A6C-9920-7B981961B5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>
          <a:off x="0" y="6586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694</xdr:row>
      <xdr:rowOff>0</xdr:rowOff>
    </xdr:from>
    <xdr:to>
      <xdr:col>1</xdr:col>
      <xdr:colOff>0</xdr:colOff>
      <xdr:row>695</xdr:row>
      <xdr:rowOff>0</xdr:rowOff>
    </xdr:to>
    <xdr:pic>
      <xdr:nvPicPr>
        <xdr:cNvPr id="754" name="IMG_695">
          <a:extLst>
            <a:ext uri="{FF2B5EF4-FFF2-40B4-BE49-F238E27FC236}">
              <a16:creationId xmlns:a16="http://schemas.microsoft.com/office/drawing/2014/main" id="{558285B0-DD05-E528-2C99-EDC315125E10}"/>
            </a:ext>
            <a:ext uri="{147F2762-F138-4A5C-976F-8EAC2B608ADB}">
              <a16:predDERef xmlns:a16="http://schemas.microsoft.com/office/drawing/2014/main" pred="{053DE648-8FB1-778E-D9CC-B6F2D93AA8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>
          <a:off x="0" y="6596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695</xdr:row>
      <xdr:rowOff>0</xdr:rowOff>
    </xdr:from>
    <xdr:to>
      <xdr:col>1</xdr:col>
      <xdr:colOff>0</xdr:colOff>
      <xdr:row>696</xdr:row>
      <xdr:rowOff>0</xdr:rowOff>
    </xdr:to>
    <xdr:pic>
      <xdr:nvPicPr>
        <xdr:cNvPr id="755" name="IMG_696">
          <a:extLst>
            <a:ext uri="{FF2B5EF4-FFF2-40B4-BE49-F238E27FC236}">
              <a16:creationId xmlns:a16="http://schemas.microsoft.com/office/drawing/2014/main" id="{5D1D6DE9-8CF6-6E07-DEB2-B1992E1706C9}"/>
            </a:ext>
            <a:ext uri="{147F2762-F138-4A5C-976F-8EAC2B608ADB}">
              <a16:predDERef xmlns:a16="http://schemas.microsoft.com/office/drawing/2014/main" pred="{558285B0-DD05-E528-2C99-EDC315125E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>
          <a:off x="0" y="6605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696</xdr:row>
      <xdr:rowOff>0</xdr:rowOff>
    </xdr:from>
    <xdr:to>
      <xdr:col>1</xdr:col>
      <xdr:colOff>0</xdr:colOff>
      <xdr:row>697</xdr:row>
      <xdr:rowOff>0</xdr:rowOff>
    </xdr:to>
    <xdr:pic>
      <xdr:nvPicPr>
        <xdr:cNvPr id="756" name="IMG_697">
          <a:extLst>
            <a:ext uri="{FF2B5EF4-FFF2-40B4-BE49-F238E27FC236}">
              <a16:creationId xmlns:a16="http://schemas.microsoft.com/office/drawing/2014/main" id="{0A2C6F84-2FC7-37C5-F5CA-7991795263E8}"/>
            </a:ext>
            <a:ext uri="{147F2762-F138-4A5C-976F-8EAC2B608ADB}">
              <a16:predDERef xmlns:a16="http://schemas.microsoft.com/office/drawing/2014/main" pred="{5D1D6DE9-8CF6-6E07-DEB2-B1992E1706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>
          <a:off x="0" y="6615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697</xdr:row>
      <xdr:rowOff>0</xdr:rowOff>
    </xdr:from>
    <xdr:to>
      <xdr:col>1</xdr:col>
      <xdr:colOff>0</xdr:colOff>
      <xdr:row>698</xdr:row>
      <xdr:rowOff>0</xdr:rowOff>
    </xdr:to>
    <xdr:pic>
      <xdr:nvPicPr>
        <xdr:cNvPr id="757" name="IMG_698">
          <a:extLst>
            <a:ext uri="{FF2B5EF4-FFF2-40B4-BE49-F238E27FC236}">
              <a16:creationId xmlns:a16="http://schemas.microsoft.com/office/drawing/2014/main" id="{136F97DE-C87F-D2D9-CFA4-3E1EA6DFEBBA}"/>
            </a:ext>
            <a:ext uri="{147F2762-F138-4A5C-976F-8EAC2B608ADB}">
              <a16:predDERef xmlns:a16="http://schemas.microsoft.com/office/drawing/2014/main" pred="{0A2C6F84-2FC7-37C5-F5CA-7991795263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>
          <a:off x="0" y="6625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698</xdr:row>
      <xdr:rowOff>0</xdr:rowOff>
    </xdr:from>
    <xdr:to>
      <xdr:col>1</xdr:col>
      <xdr:colOff>0</xdr:colOff>
      <xdr:row>699</xdr:row>
      <xdr:rowOff>0</xdr:rowOff>
    </xdr:to>
    <xdr:pic>
      <xdr:nvPicPr>
        <xdr:cNvPr id="758" name="IMG_699">
          <a:extLst>
            <a:ext uri="{FF2B5EF4-FFF2-40B4-BE49-F238E27FC236}">
              <a16:creationId xmlns:a16="http://schemas.microsoft.com/office/drawing/2014/main" id="{EFD561CB-257A-9B7D-F3B3-B5BE4B33FBC2}"/>
            </a:ext>
            <a:ext uri="{147F2762-F138-4A5C-976F-8EAC2B608ADB}">
              <a16:predDERef xmlns:a16="http://schemas.microsoft.com/office/drawing/2014/main" pred="{136F97DE-C87F-D2D9-CFA4-3E1EA6DFEB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>
          <a:off x="0" y="6634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699</xdr:row>
      <xdr:rowOff>0</xdr:rowOff>
    </xdr:from>
    <xdr:to>
      <xdr:col>1</xdr:col>
      <xdr:colOff>0</xdr:colOff>
      <xdr:row>700</xdr:row>
      <xdr:rowOff>0</xdr:rowOff>
    </xdr:to>
    <xdr:pic>
      <xdr:nvPicPr>
        <xdr:cNvPr id="759" name="IMG_700">
          <a:extLst>
            <a:ext uri="{FF2B5EF4-FFF2-40B4-BE49-F238E27FC236}">
              <a16:creationId xmlns:a16="http://schemas.microsoft.com/office/drawing/2014/main" id="{40CA7382-A19F-2265-D8D4-8D3BE1F0A21A}"/>
            </a:ext>
            <a:ext uri="{147F2762-F138-4A5C-976F-8EAC2B608ADB}">
              <a16:predDERef xmlns:a16="http://schemas.microsoft.com/office/drawing/2014/main" pred="{EFD561CB-257A-9B7D-F3B3-B5BE4B33FB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>
          <a:off x="0" y="6644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700</xdr:row>
      <xdr:rowOff>0</xdr:rowOff>
    </xdr:from>
    <xdr:to>
      <xdr:col>1</xdr:col>
      <xdr:colOff>0</xdr:colOff>
      <xdr:row>701</xdr:row>
      <xdr:rowOff>0</xdr:rowOff>
    </xdr:to>
    <xdr:pic>
      <xdr:nvPicPr>
        <xdr:cNvPr id="760" name="IMG_701">
          <a:extLst>
            <a:ext uri="{FF2B5EF4-FFF2-40B4-BE49-F238E27FC236}">
              <a16:creationId xmlns:a16="http://schemas.microsoft.com/office/drawing/2014/main" id="{93CA52A2-9306-75B2-65D0-9E7998584439}"/>
            </a:ext>
            <a:ext uri="{147F2762-F138-4A5C-976F-8EAC2B608ADB}">
              <a16:predDERef xmlns:a16="http://schemas.microsoft.com/office/drawing/2014/main" pred="{40CA7382-A19F-2265-D8D4-8D3BE1F0A2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>
          <a:off x="0" y="6653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701</xdr:row>
      <xdr:rowOff>0</xdr:rowOff>
    </xdr:from>
    <xdr:to>
      <xdr:col>1</xdr:col>
      <xdr:colOff>0</xdr:colOff>
      <xdr:row>702</xdr:row>
      <xdr:rowOff>0</xdr:rowOff>
    </xdr:to>
    <xdr:pic>
      <xdr:nvPicPr>
        <xdr:cNvPr id="761" name="IMG_702">
          <a:extLst>
            <a:ext uri="{FF2B5EF4-FFF2-40B4-BE49-F238E27FC236}">
              <a16:creationId xmlns:a16="http://schemas.microsoft.com/office/drawing/2014/main" id="{3C8705DF-0EB6-F8B1-CE67-17F5A119A1B8}"/>
            </a:ext>
            <a:ext uri="{147F2762-F138-4A5C-976F-8EAC2B608ADB}">
              <a16:predDERef xmlns:a16="http://schemas.microsoft.com/office/drawing/2014/main" pred="{93CA52A2-9306-75B2-65D0-9E79985844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>
          <a:off x="0" y="6663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702</xdr:row>
      <xdr:rowOff>0</xdr:rowOff>
    </xdr:from>
    <xdr:to>
      <xdr:col>1</xdr:col>
      <xdr:colOff>0</xdr:colOff>
      <xdr:row>703</xdr:row>
      <xdr:rowOff>0</xdr:rowOff>
    </xdr:to>
    <xdr:pic>
      <xdr:nvPicPr>
        <xdr:cNvPr id="762" name="IMG_703">
          <a:extLst>
            <a:ext uri="{FF2B5EF4-FFF2-40B4-BE49-F238E27FC236}">
              <a16:creationId xmlns:a16="http://schemas.microsoft.com/office/drawing/2014/main" id="{E6298A9A-004E-AB21-7929-31FCEDD6A82F}"/>
            </a:ext>
            <a:ext uri="{147F2762-F138-4A5C-976F-8EAC2B608ADB}">
              <a16:predDERef xmlns:a16="http://schemas.microsoft.com/office/drawing/2014/main" pred="{3C8705DF-0EB6-F8B1-CE67-17F5A119A1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>
          <a:off x="0" y="6672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703</xdr:row>
      <xdr:rowOff>0</xdr:rowOff>
    </xdr:from>
    <xdr:to>
      <xdr:col>1</xdr:col>
      <xdr:colOff>0</xdr:colOff>
      <xdr:row>704</xdr:row>
      <xdr:rowOff>0</xdr:rowOff>
    </xdr:to>
    <xdr:pic>
      <xdr:nvPicPr>
        <xdr:cNvPr id="763" name="IMG_704">
          <a:extLst>
            <a:ext uri="{FF2B5EF4-FFF2-40B4-BE49-F238E27FC236}">
              <a16:creationId xmlns:a16="http://schemas.microsoft.com/office/drawing/2014/main" id="{8B82174B-C5B0-8A37-D332-843677DED115}"/>
            </a:ext>
            <a:ext uri="{147F2762-F138-4A5C-976F-8EAC2B608ADB}">
              <a16:predDERef xmlns:a16="http://schemas.microsoft.com/office/drawing/2014/main" pred="{E6298A9A-004E-AB21-7929-31FCEDD6A8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>
          <a:off x="0" y="6682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704</xdr:row>
      <xdr:rowOff>0</xdr:rowOff>
    </xdr:from>
    <xdr:to>
      <xdr:col>1</xdr:col>
      <xdr:colOff>0</xdr:colOff>
      <xdr:row>705</xdr:row>
      <xdr:rowOff>0</xdr:rowOff>
    </xdr:to>
    <xdr:pic>
      <xdr:nvPicPr>
        <xdr:cNvPr id="764" name="IMG_705">
          <a:extLst>
            <a:ext uri="{FF2B5EF4-FFF2-40B4-BE49-F238E27FC236}">
              <a16:creationId xmlns:a16="http://schemas.microsoft.com/office/drawing/2014/main" id="{E4839260-3FFC-C86A-3B34-A334A683BB43}"/>
            </a:ext>
            <a:ext uri="{147F2762-F138-4A5C-976F-8EAC2B608ADB}">
              <a16:predDERef xmlns:a16="http://schemas.microsoft.com/office/drawing/2014/main" pred="{8B82174B-C5B0-8A37-D332-843677DED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>
          <a:off x="0" y="6691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705</xdr:row>
      <xdr:rowOff>0</xdr:rowOff>
    </xdr:from>
    <xdr:to>
      <xdr:col>1</xdr:col>
      <xdr:colOff>0</xdr:colOff>
      <xdr:row>706</xdr:row>
      <xdr:rowOff>0</xdr:rowOff>
    </xdr:to>
    <xdr:pic>
      <xdr:nvPicPr>
        <xdr:cNvPr id="765" name="IMG_706">
          <a:extLst>
            <a:ext uri="{FF2B5EF4-FFF2-40B4-BE49-F238E27FC236}">
              <a16:creationId xmlns:a16="http://schemas.microsoft.com/office/drawing/2014/main" id="{0D0AFE33-45ED-45D0-E3E1-F1BD65D9C5B3}"/>
            </a:ext>
            <a:ext uri="{147F2762-F138-4A5C-976F-8EAC2B608ADB}">
              <a16:predDERef xmlns:a16="http://schemas.microsoft.com/office/drawing/2014/main" pred="{E4839260-3FFC-C86A-3B34-A334A683BB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>
          <a:off x="0" y="6701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706</xdr:row>
      <xdr:rowOff>0</xdr:rowOff>
    </xdr:from>
    <xdr:to>
      <xdr:col>1</xdr:col>
      <xdr:colOff>0</xdr:colOff>
      <xdr:row>707</xdr:row>
      <xdr:rowOff>0</xdr:rowOff>
    </xdr:to>
    <xdr:pic>
      <xdr:nvPicPr>
        <xdr:cNvPr id="766" name="IMG_707">
          <a:extLst>
            <a:ext uri="{FF2B5EF4-FFF2-40B4-BE49-F238E27FC236}">
              <a16:creationId xmlns:a16="http://schemas.microsoft.com/office/drawing/2014/main" id="{9F275AAF-CA1A-ABF9-D9C5-38AC2CC2F857}"/>
            </a:ext>
            <a:ext uri="{147F2762-F138-4A5C-976F-8EAC2B608ADB}">
              <a16:predDERef xmlns:a16="http://schemas.microsoft.com/office/drawing/2014/main" pred="{0D0AFE33-45ED-45D0-E3E1-F1BD65D9C5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>
          <a:off x="0" y="6710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707</xdr:row>
      <xdr:rowOff>0</xdr:rowOff>
    </xdr:from>
    <xdr:to>
      <xdr:col>1</xdr:col>
      <xdr:colOff>0</xdr:colOff>
      <xdr:row>708</xdr:row>
      <xdr:rowOff>0</xdr:rowOff>
    </xdr:to>
    <xdr:pic>
      <xdr:nvPicPr>
        <xdr:cNvPr id="767" name="IMG_708">
          <a:extLst>
            <a:ext uri="{FF2B5EF4-FFF2-40B4-BE49-F238E27FC236}">
              <a16:creationId xmlns:a16="http://schemas.microsoft.com/office/drawing/2014/main" id="{35E9B08B-7892-887E-647E-8AB5F41D6C5B}"/>
            </a:ext>
            <a:ext uri="{147F2762-F138-4A5C-976F-8EAC2B608ADB}">
              <a16:predDERef xmlns:a16="http://schemas.microsoft.com/office/drawing/2014/main" pred="{9F275AAF-CA1A-ABF9-D9C5-38AC2CC2F8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>
          <a:off x="0" y="6720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708</xdr:row>
      <xdr:rowOff>0</xdr:rowOff>
    </xdr:from>
    <xdr:to>
      <xdr:col>1</xdr:col>
      <xdr:colOff>0</xdr:colOff>
      <xdr:row>709</xdr:row>
      <xdr:rowOff>0</xdr:rowOff>
    </xdr:to>
    <xdr:pic>
      <xdr:nvPicPr>
        <xdr:cNvPr id="768" name="IMG_709">
          <a:extLst>
            <a:ext uri="{FF2B5EF4-FFF2-40B4-BE49-F238E27FC236}">
              <a16:creationId xmlns:a16="http://schemas.microsoft.com/office/drawing/2014/main" id="{8BA781A0-2614-25DB-28F7-A03007D06F38}"/>
            </a:ext>
            <a:ext uri="{147F2762-F138-4A5C-976F-8EAC2B608ADB}">
              <a16:predDERef xmlns:a16="http://schemas.microsoft.com/office/drawing/2014/main" pred="{35E9B08B-7892-887E-647E-8AB5F41D6C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>
          <a:off x="0" y="6729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709</xdr:row>
      <xdr:rowOff>0</xdr:rowOff>
    </xdr:from>
    <xdr:to>
      <xdr:col>1</xdr:col>
      <xdr:colOff>0</xdr:colOff>
      <xdr:row>710</xdr:row>
      <xdr:rowOff>0</xdr:rowOff>
    </xdr:to>
    <xdr:pic>
      <xdr:nvPicPr>
        <xdr:cNvPr id="769" name="IMG_710">
          <a:extLst>
            <a:ext uri="{FF2B5EF4-FFF2-40B4-BE49-F238E27FC236}">
              <a16:creationId xmlns:a16="http://schemas.microsoft.com/office/drawing/2014/main" id="{9E2D4DA3-FB28-C5BC-2729-C1A533EA5E1F}"/>
            </a:ext>
            <a:ext uri="{147F2762-F138-4A5C-976F-8EAC2B608ADB}">
              <a16:predDERef xmlns:a16="http://schemas.microsoft.com/office/drawing/2014/main" pred="{8BA781A0-2614-25DB-28F7-A03007D06F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>
          <a:off x="0" y="6739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710</xdr:row>
      <xdr:rowOff>0</xdr:rowOff>
    </xdr:from>
    <xdr:to>
      <xdr:col>1</xdr:col>
      <xdr:colOff>0</xdr:colOff>
      <xdr:row>711</xdr:row>
      <xdr:rowOff>0</xdr:rowOff>
    </xdr:to>
    <xdr:pic>
      <xdr:nvPicPr>
        <xdr:cNvPr id="770" name="IMG_711">
          <a:extLst>
            <a:ext uri="{FF2B5EF4-FFF2-40B4-BE49-F238E27FC236}">
              <a16:creationId xmlns:a16="http://schemas.microsoft.com/office/drawing/2014/main" id="{530E2A9E-110E-511D-CA59-65510990B90F}"/>
            </a:ext>
            <a:ext uri="{147F2762-F138-4A5C-976F-8EAC2B608ADB}">
              <a16:predDERef xmlns:a16="http://schemas.microsoft.com/office/drawing/2014/main" pred="{9E2D4DA3-FB28-C5BC-2729-C1A533EA5E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>
          <a:off x="0" y="6748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711</xdr:row>
      <xdr:rowOff>0</xdr:rowOff>
    </xdr:from>
    <xdr:to>
      <xdr:col>1</xdr:col>
      <xdr:colOff>0</xdr:colOff>
      <xdr:row>712</xdr:row>
      <xdr:rowOff>0</xdr:rowOff>
    </xdr:to>
    <xdr:pic>
      <xdr:nvPicPr>
        <xdr:cNvPr id="771" name="IMG_712">
          <a:extLst>
            <a:ext uri="{FF2B5EF4-FFF2-40B4-BE49-F238E27FC236}">
              <a16:creationId xmlns:a16="http://schemas.microsoft.com/office/drawing/2014/main" id="{C5C8FACA-E8D4-D6FF-132A-6BE4940804B7}"/>
            </a:ext>
            <a:ext uri="{147F2762-F138-4A5C-976F-8EAC2B608ADB}">
              <a16:predDERef xmlns:a16="http://schemas.microsoft.com/office/drawing/2014/main" pred="{530E2A9E-110E-511D-CA59-65510990B9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>
          <a:off x="0" y="6758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712</xdr:row>
      <xdr:rowOff>0</xdr:rowOff>
    </xdr:from>
    <xdr:to>
      <xdr:col>1</xdr:col>
      <xdr:colOff>0</xdr:colOff>
      <xdr:row>713</xdr:row>
      <xdr:rowOff>0</xdr:rowOff>
    </xdr:to>
    <xdr:pic>
      <xdr:nvPicPr>
        <xdr:cNvPr id="772" name="IMG_713">
          <a:extLst>
            <a:ext uri="{FF2B5EF4-FFF2-40B4-BE49-F238E27FC236}">
              <a16:creationId xmlns:a16="http://schemas.microsoft.com/office/drawing/2014/main" id="{2EB6F0BA-FEC9-373B-1DD7-323DCFC80C2A}"/>
            </a:ext>
            <a:ext uri="{147F2762-F138-4A5C-976F-8EAC2B608ADB}">
              <a16:predDERef xmlns:a16="http://schemas.microsoft.com/office/drawing/2014/main" pred="{C5C8FACA-E8D4-D6FF-132A-6BE4940804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>
          <a:off x="0" y="6767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713</xdr:row>
      <xdr:rowOff>0</xdr:rowOff>
    </xdr:from>
    <xdr:to>
      <xdr:col>1</xdr:col>
      <xdr:colOff>0</xdr:colOff>
      <xdr:row>714</xdr:row>
      <xdr:rowOff>0</xdr:rowOff>
    </xdr:to>
    <xdr:pic>
      <xdr:nvPicPr>
        <xdr:cNvPr id="773" name="IMG_714">
          <a:extLst>
            <a:ext uri="{FF2B5EF4-FFF2-40B4-BE49-F238E27FC236}">
              <a16:creationId xmlns:a16="http://schemas.microsoft.com/office/drawing/2014/main" id="{E16F761F-E0D5-2D93-5F4C-10596D586E6D}"/>
            </a:ext>
            <a:ext uri="{147F2762-F138-4A5C-976F-8EAC2B608ADB}">
              <a16:predDERef xmlns:a16="http://schemas.microsoft.com/office/drawing/2014/main" pred="{2EB6F0BA-FEC9-373B-1DD7-323DCFC80C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>
          <a:off x="0" y="6777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714</xdr:row>
      <xdr:rowOff>0</xdr:rowOff>
    </xdr:from>
    <xdr:to>
      <xdr:col>1</xdr:col>
      <xdr:colOff>0</xdr:colOff>
      <xdr:row>715</xdr:row>
      <xdr:rowOff>0</xdr:rowOff>
    </xdr:to>
    <xdr:pic>
      <xdr:nvPicPr>
        <xdr:cNvPr id="774" name="IMG_715">
          <a:extLst>
            <a:ext uri="{FF2B5EF4-FFF2-40B4-BE49-F238E27FC236}">
              <a16:creationId xmlns:a16="http://schemas.microsoft.com/office/drawing/2014/main" id="{125B552C-7838-0694-AB2D-7E4662A0FD90}"/>
            </a:ext>
            <a:ext uri="{147F2762-F138-4A5C-976F-8EAC2B608ADB}">
              <a16:predDERef xmlns:a16="http://schemas.microsoft.com/office/drawing/2014/main" pred="{E16F761F-E0D5-2D93-5F4C-10596D586E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>
          <a:off x="0" y="6786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715</xdr:row>
      <xdr:rowOff>0</xdr:rowOff>
    </xdr:from>
    <xdr:to>
      <xdr:col>1</xdr:col>
      <xdr:colOff>0</xdr:colOff>
      <xdr:row>716</xdr:row>
      <xdr:rowOff>0</xdr:rowOff>
    </xdr:to>
    <xdr:pic>
      <xdr:nvPicPr>
        <xdr:cNvPr id="775" name="IMG_716">
          <a:extLst>
            <a:ext uri="{FF2B5EF4-FFF2-40B4-BE49-F238E27FC236}">
              <a16:creationId xmlns:a16="http://schemas.microsoft.com/office/drawing/2014/main" id="{41A0D619-7409-D0DE-2E32-539A4FD5B47D}"/>
            </a:ext>
            <a:ext uri="{147F2762-F138-4A5C-976F-8EAC2B608ADB}">
              <a16:predDERef xmlns:a16="http://schemas.microsoft.com/office/drawing/2014/main" pred="{125B552C-7838-0694-AB2D-7E4662A0FD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>
          <a:off x="0" y="6796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716</xdr:row>
      <xdr:rowOff>0</xdr:rowOff>
    </xdr:from>
    <xdr:to>
      <xdr:col>1</xdr:col>
      <xdr:colOff>0</xdr:colOff>
      <xdr:row>717</xdr:row>
      <xdr:rowOff>0</xdr:rowOff>
    </xdr:to>
    <xdr:pic>
      <xdr:nvPicPr>
        <xdr:cNvPr id="776" name="IMG_717">
          <a:extLst>
            <a:ext uri="{FF2B5EF4-FFF2-40B4-BE49-F238E27FC236}">
              <a16:creationId xmlns:a16="http://schemas.microsoft.com/office/drawing/2014/main" id="{5F1D227D-D639-5DD7-1CC8-A4D586823160}"/>
            </a:ext>
            <a:ext uri="{147F2762-F138-4A5C-976F-8EAC2B608ADB}">
              <a16:predDERef xmlns:a16="http://schemas.microsoft.com/office/drawing/2014/main" pred="{41A0D619-7409-D0DE-2E32-539A4FD5B4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0" y="6805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717</xdr:row>
      <xdr:rowOff>0</xdr:rowOff>
    </xdr:from>
    <xdr:to>
      <xdr:col>1</xdr:col>
      <xdr:colOff>0</xdr:colOff>
      <xdr:row>718</xdr:row>
      <xdr:rowOff>0</xdr:rowOff>
    </xdr:to>
    <xdr:pic>
      <xdr:nvPicPr>
        <xdr:cNvPr id="777" name="IMG_718">
          <a:extLst>
            <a:ext uri="{FF2B5EF4-FFF2-40B4-BE49-F238E27FC236}">
              <a16:creationId xmlns:a16="http://schemas.microsoft.com/office/drawing/2014/main" id="{1ACA3BBB-198D-601F-48AD-9942978BC7D4}"/>
            </a:ext>
            <a:ext uri="{147F2762-F138-4A5C-976F-8EAC2B608ADB}">
              <a16:predDERef xmlns:a16="http://schemas.microsoft.com/office/drawing/2014/main" pred="{5F1D227D-D639-5DD7-1CC8-A4D5868231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>
          <a:off x="0" y="6815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718</xdr:row>
      <xdr:rowOff>0</xdr:rowOff>
    </xdr:from>
    <xdr:to>
      <xdr:col>1</xdr:col>
      <xdr:colOff>0</xdr:colOff>
      <xdr:row>719</xdr:row>
      <xdr:rowOff>0</xdr:rowOff>
    </xdr:to>
    <xdr:pic>
      <xdr:nvPicPr>
        <xdr:cNvPr id="778" name="IMG_719">
          <a:extLst>
            <a:ext uri="{FF2B5EF4-FFF2-40B4-BE49-F238E27FC236}">
              <a16:creationId xmlns:a16="http://schemas.microsoft.com/office/drawing/2014/main" id="{B69A4F85-6C89-7256-9B2B-BE463E445250}"/>
            </a:ext>
            <a:ext uri="{147F2762-F138-4A5C-976F-8EAC2B608ADB}">
              <a16:predDERef xmlns:a16="http://schemas.microsoft.com/office/drawing/2014/main" pred="{1ACA3BBB-198D-601F-48AD-9942978BC7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6825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719</xdr:row>
      <xdr:rowOff>0</xdr:rowOff>
    </xdr:from>
    <xdr:to>
      <xdr:col>1</xdr:col>
      <xdr:colOff>0</xdr:colOff>
      <xdr:row>720</xdr:row>
      <xdr:rowOff>0</xdr:rowOff>
    </xdr:to>
    <xdr:pic>
      <xdr:nvPicPr>
        <xdr:cNvPr id="779" name="IMG_720">
          <a:extLst>
            <a:ext uri="{FF2B5EF4-FFF2-40B4-BE49-F238E27FC236}">
              <a16:creationId xmlns:a16="http://schemas.microsoft.com/office/drawing/2014/main" id="{F8DB3CC3-3212-71EA-6B4D-BB51741074E3}"/>
            </a:ext>
            <a:ext uri="{147F2762-F138-4A5C-976F-8EAC2B608ADB}">
              <a16:predDERef xmlns:a16="http://schemas.microsoft.com/office/drawing/2014/main" pred="{B69A4F85-6C89-7256-9B2B-BE463E4452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>
          <a:off x="0" y="6834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720</xdr:row>
      <xdr:rowOff>0</xdr:rowOff>
    </xdr:from>
    <xdr:to>
      <xdr:col>1</xdr:col>
      <xdr:colOff>0</xdr:colOff>
      <xdr:row>721</xdr:row>
      <xdr:rowOff>0</xdr:rowOff>
    </xdr:to>
    <xdr:pic>
      <xdr:nvPicPr>
        <xdr:cNvPr id="780" name="IMG_721">
          <a:extLst>
            <a:ext uri="{FF2B5EF4-FFF2-40B4-BE49-F238E27FC236}">
              <a16:creationId xmlns:a16="http://schemas.microsoft.com/office/drawing/2014/main" id="{3AE4D946-69EE-7AEE-E7C9-164D5B601B87}"/>
            </a:ext>
            <a:ext uri="{147F2762-F138-4A5C-976F-8EAC2B608ADB}">
              <a16:predDERef xmlns:a16="http://schemas.microsoft.com/office/drawing/2014/main" pred="{F8DB3CC3-3212-71EA-6B4D-BB51741074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>
          <a:off x="0" y="6844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721</xdr:row>
      <xdr:rowOff>0</xdr:rowOff>
    </xdr:from>
    <xdr:to>
      <xdr:col>1</xdr:col>
      <xdr:colOff>0</xdr:colOff>
      <xdr:row>722</xdr:row>
      <xdr:rowOff>0</xdr:rowOff>
    </xdr:to>
    <xdr:pic>
      <xdr:nvPicPr>
        <xdr:cNvPr id="781" name="IMG_722">
          <a:extLst>
            <a:ext uri="{FF2B5EF4-FFF2-40B4-BE49-F238E27FC236}">
              <a16:creationId xmlns:a16="http://schemas.microsoft.com/office/drawing/2014/main" id="{F803B38F-95DC-A531-1E7A-74178E4142B8}"/>
            </a:ext>
            <a:ext uri="{147F2762-F138-4A5C-976F-8EAC2B608ADB}">
              <a16:predDERef xmlns:a16="http://schemas.microsoft.com/office/drawing/2014/main" pred="{3AE4D946-69EE-7AEE-E7C9-164D5B601B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>
          <a:off x="0" y="6853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722</xdr:row>
      <xdr:rowOff>0</xdr:rowOff>
    </xdr:from>
    <xdr:to>
      <xdr:col>1</xdr:col>
      <xdr:colOff>0</xdr:colOff>
      <xdr:row>723</xdr:row>
      <xdr:rowOff>0</xdr:rowOff>
    </xdr:to>
    <xdr:pic>
      <xdr:nvPicPr>
        <xdr:cNvPr id="782" name="IMG_723">
          <a:extLst>
            <a:ext uri="{FF2B5EF4-FFF2-40B4-BE49-F238E27FC236}">
              <a16:creationId xmlns:a16="http://schemas.microsoft.com/office/drawing/2014/main" id="{B409C36B-F1ED-8D3C-E047-10ADA4C20B8C}"/>
            </a:ext>
            <a:ext uri="{147F2762-F138-4A5C-976F-8EAC2B608ADB}">
              <a16:predDERef xmlns:a16="http://schemas.microsoft.com/office/drawing/2014/main" pred="{F803B38F-95DC-A531-1E7A-74178E4142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>
          <a:off x="0" y="6863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723</xdr:row>
      <xdr:rowOff>0</xdr:rowOff>
    </xdr:from>
    <xdr:to>
      <xdr:col>1</xdr:col>
      <xdr:colOff>0</xdr:colOff>
      <xdr:row>724</xdr:row>
      <xdr:rowOff>0</xdr:rowOff>
    </xdr:to>
    <xdr:pic>
      <xdr:nvPicPr>
        <xdr:cNvPr id="783" name="IMG_724">
          <a:extLst>
            <a:ext uri="{FF2B5EF4-FFF2-40B4-BE49-F238E27FC236}">
              <a16:creationId xmlns:a16="http://schemas.microsoft.com/office/drawing/2014/main" id="{2905B850-37D4-9F8C-9582-D9D6FB724219}"/>
            </a:ext>
            <a:ext uri="{147F2762-F138-4A5C-976F-8EAC2B608ADB}">
              <a16:predDERef xmlns:a16="http://schemas.microsoft.com/office/drawing/2014/main" pred="{B409C36B-F1ED-8D3C-E047-10ADA4C20B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>
          <a:off x="0" y="6872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724</xdr:row>
      <xdr:rowOff>0</xdr:rowOff>
    </xdr:from>
    <xdr:to>
      <xdr:col>1</xdr:col>
      <xdr:colOff>0</xdr:colOff>
      <xdr:row>725</xdr:row>
      <xdr:rowOff>0</xdr:rowOff>
    </xdr:to>
    <xdr:pic>
      <xdr:nvPicPr>
        <xdr:cNvPr id="784" name="IMG_725">
          <a:extLst>
            <a:ext uri="{FF2B5EF4-FFF2-40B4-BE49-F238E27FC236}">
              <a16:creationId xmlns:a16="http://schemas.microsoft.com/office/drawing/2014/main" id="{1D1D033C-9C22-154E-3417-3989C22BC8B1}"/>
            </a:ext>
            <a:ext uri="{147F2762-F138-4A5C-976F-8EAC2B608ADB}">
              <a16:predDERef xmlns:a16="http://schemas.microsoft.com/office/drawing/2014/main" pred="{2905B850-37D4-9F8C-9582-D9D6FB7242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>
          <a:off x="0" y="6882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725</xdr:row>
      <xdr:rowOff>0</xdr:rowOff>
    </xdr:from>
    <xdr:to>
      <xdr:col>1</xdr:col>
      <xdr:colOff>0</xdr:colOff>
      <xdr:row>726</xdr:row>
      <xdr:rowOff>0</xdr:rowOff>
    </xdr:to>
    <xdr:pic>
      <xdr:nvPicPr>
        <xdr:cNvPr id="785" name="IMG_726">
          <a:extLst>
            <a:ext uri="{FF2B5EF4-FFF2-40B4-BE49-F238E27FC236}">
              <a16:creationId xmlns:a16="http://schemas.microsoft.com/office/drawing/2014/main" id="{DFA5A7D8-8761-5DAF-94A3-76D9F9A76FBF}"/>
            </a:ext>
            <a:ext uri="{147F2762-F138-4A5C-976F-8EAC2B608ADB}">
              <a16:predDERef xmlns:a16="http://schemas.microsoft.com/office/drawing/2014/main" pred="{1D1D033C-9C22-154E-3417-3989C22BC8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>
          <a:off x="0" y="6891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726</xdr:row>
      <xdr:rowOff>0</xdr:rowOff>
    </xdr:from>
    <xdr:to>
      <xdr:col>1</xdr:col>
      <xdr:colOff>0</xdr:colOff>
      <xdr:row>727</xdr:row>
      <xdr:rowOff>0</xdr:rowOff>
    </xdr:to>
    <xdr:pic>
      <xdr:nvPicPr>
        <xdr:cNvPr id="786" name="IMG_727">
          <a:extLst>
            <a:ext uri="{FF2B5EF4-FFF2-40B4-BE49-F238E27FC236}">
              <a16:creationId xmlns:a16="http://schemas.microsoft.com/office/drawing/2014/main" id="{DF673975-2A31-6DEE-8EC5-59598ECF6E8D}"/>
            </a:ext>
            <a:ext uri="{147F2762-F138-4A5C-976F-8EAC2B608ADB}">
              <a16:predDERef xmlns:a16="http://schemas.microsoft.com/office/drawing/2014/main" pred="{DFA5A7D8-8761-5DAF-94A3-76D9F9A76F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>
          <a:off x="0" y="6901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727</xdr:row>
      <xdr:rowOff>0</xdr:rowOff>
    </xdr:from>
    <xdr:to>
      <xdr:col>1</xdr:col>
      <xdr:colOff>0</xdr:colOff>
      <xdr:row>728</xdr:row>
      <xdr:rowOff>0</xdr:rowOff>
    </xdr:to>
    <xdr:pic>
      <xdr:nvPicPr>
        <xdr:cNvPr id="787" name="IMG_728">
          <a:extLst>
            <a:ext uri="{FF2B5EF4-FFF2-40B4-BE49-F238E27FC236}">
              <a16:creationId xmlns:a16="http://schemas.microsoft.com/office/drawing/2014/main" id="{B0820E8F-7FB2-9EA8-A4EC-9E60CEB3C440}"/>
            </a:ext>
            <a:ext uri="{147F2762-F138-4A5C-976F-8EAC2B608ADB}">
              <a16:predDERef xmlns:a16="http://schemas.microsoft.com/office/drawing/2014/main" pred="{DF673975-2A31-6DEE-8EC5-59598ECF6E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>
          <a:off x="0" y="6910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728</xdr:row>
      <xdr:rowOff>0</xdr:rowOff>
    </xdr:from>
    <xdr:to>
      <xdr:col>1</xdr:col>
      <xdr:colOff>0</xdr:colOff>
      <xdr:row>729</xdr:row>
      <xdr:rowOff>0</xdr:rowOff>
    </xdr:to>
    <xdr:pic>
      <xdr:nvPicPr>
        <xdr:cNvPr id="788" name="IMG_729">
          <a:extLst>
            <a:ext uri="{FF2B5EF4-FFF2-40B4-BE49-F238E27FC236}">
              <a16:creationId xmlns:a16="http://schemas.microsoft.com/office/drawing/2014/main" id="{4E56749F-6EF2-274A-F571-7F85B57D2C7A}"/>
            </a:ext>
            <a:ext uri="{147F2762-F138-4A5C-976F-8EAC2B608ADB}">
              <a16:predDERef xmlns:a16="http://schemas.microsoft.com/office/drawing/2014/main" pred="{B0820E8F-7FB2-9EA8-A4EC-9E60CEB3C4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>
          <a:off x="0" y="6920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729</xdr:row>
      <xdr:rowOff>0</xdr:rowOff>
    </xdr:from>
    <xdr:to>
      <xdr:col>1</xdr:col>
      <xdr:colOff>0</xdr:colOff>
      <xdr:row>730</xdr:row>
      <xdr:rowOff>0</xdr:rowOff>
    </xdr:to>
    <xdr:pic>
      <xdr:nvPicPr>
        <xdr:cNvPr id="789" name="IMG_730">
          <a:extLst>
            <a:ext uri="{FF2B5EF4-FFF2-40B4-BE49-F238E27FC236}">
              <a16:creationId xmlns:a16="http://schemas.microsoft.com/office/drawing/2014/main" id="{E7A326F8-6DB6-683A-E82E-A88628FB270D}"/>
            </a:ext>
            <a:ext uri="{147F2762-F138-4A5C-976F-8EAC2B608ADB}">
              <a16:predDERef xmlns:a16="http://schemas.microsoft.com/office/drawing/2014/main" pred="{4E56749F-6EF2-274A-F571-7F85B57D2C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>
          <a:off x="0" y="6929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730</xdr:row>
      <xdr:rowOff>0</xdr:rowOff>
    </xdr:from>
    <xdr:to>
      <xdr:col>1</xdr:col>
      <xdr:colOff>0</xdr:colOff>
      <xdr:row>731</xdr:row>
      <xdr:rowOff>0</xdr:rowOff>
    </xdr:to>
    <xdr:pic>
      <xdr:nvPicPr>
        <xdr:cNvPr id="790" name="IMG_731">
          <a:extLst>
            <a:ext uri="{FF2B5EF4-FFF2-40B4-BE49-F238E27FC236}">
              <a16:creationId xmlns:a16="http://schemas.microsoft.com/office/drawing/2014/main" id="{315F9B00-D078-8E0A-2E9B-1FD135D99A27}"/>
            </a:ext>
            <a:ext uri="{147F2762-F138-4A5C-976F-8EAC2B608ADB}">
              <a16:predDERef xmlns:a16="http://schemas.microsoft.com/office/drawing/2014/main" pred="{E7A326F8-6DB6-683A-E82E-A88628FB27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0" y="6939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731</xdr:row>
      <xdr:rowOff>0</xdr:rowOff>
    </xdr:from>
    <xdr:to>
      <xdr:col>1</xdr:col>
      <xdr:colOff>0</xdr:colOff>
      <xdr:row>732</xdr:row>
      <xdr:rowOff>0</xdr:rowOff>
    </xdr:to>
    <xdr:pic>
      <xdr:nvPicPr>
        <xdr:cNvPr id="791" name="IMG_732">
          <a:extLst>
            <a:ext uri="{FF2B5EF4-FFF2-40B4-BE49-F238E27FC236}">
              <a16:creationId xmlns:a16="http://schemas.microsoft.com/office/drawing/2014/main" id="{A6AE8CF2-36D9-0AF7-7058-69A38267E940}"/>
            </a:ext>
            <a:ext uri="{147F2762-F138-4A5C-976F-8EAC2B608ADB}">
              <a16:predDERef xmlns:a16="http://schemas.microsoft.com/office/drawing/2014/main" pred="{315F9B00-D078-8E0A-2E9B-1FD135D99A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0" y="6948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732</xdr:row>
      <xdr:rowOff>0</xdr:rowOff>
    </xdr:from>
    <xdr:to>
      <xdr:col>1</xdr:col>
      <xdr:colOff>0</xdr:colOff>
      <xdr:row>733</xdr:row>
      <xdr:rowOff>0</xdr:rowOff>
    </xdr:to>
    <xdr:pic>
      <xdr:nvPicPr>
        <xdr:cNvPr id="792" name="IMG_733">
          <a:extLst>
            <a:ext uri="{FF2B5EF4-FFF2-40B4-BE49-F238E27FC236}">
              <a16:creationId xmlns:a16="http://schemas.microsoft.com/office/drawing/2014/main" id="{508F9C8E-1C36-8780-199A-829B504CCE05}"/>
            </a:ext>
            <a:ext uri="{147F2762-F138-4A5C-976F-8EAC2B608ADB}">
              <a16:predDERef xmlns:a16="http://schemas.microsoft.com/office/drawing/2014/main" pred="{A6AE8CF2-36D9-0AF7-7058-69A38267E9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0" y="6958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733</xdr:row>
      <xdr:rowOff>0</xdr:rowOff>
    </xdr:from>
    <xdr:to>
      <xdr:col>1</xdr:col>
      <xdr:colOff>0</xdr:colOff>
      <xdr:row>734</xdr:row>
      <xdr:rowOff>0</xdr:rowOff>
    </xdr:to>
    <xdr:pic>
      <xdr:nvPicPr>
        <xdr:cNvPr id="793" name="IMG_734">
          <a:extLst>
            <a:ext uri="{FF2B5EF4-FFF2-40B4-BE49-F238E27FC236}">
              <a16:creationId xmlns:a16="http://schemas.microsoft.com/office/drawing/2014/main" id="{E34D73E6-430F-E732-F71F-26F0C213B621}"/>
            </a:ext>
            <a:ext uri="{147F2762-F138-4A5C-976F-8EAC2B608ADB}">
              <a16:predDERef xmlns:a16="http://schemas.microsoft.com/office/drawing/2014/main" pred="{508F9C8E-1C36-8780-199A-829B504CCE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>
          <a:off x="0" y="6967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734</xdr:row>
      <xdr:rowOff>0</xdr:rowOff>
    </xdr:from>
    <xdr:to>
      <xdr:col>1</xdr:col>
      <xdr:colOff>0</xdr:colOff>
      <xdr:row>735</xdr:row>
      <xdr:rowOff>0</xdr:rowOff>
    </xdr:to>
    <xdr:pic>
      <xdr:nvPicPr>
        <xdr:cNvPr id="794" name="IMG_735">
          <a:extLst>
            <a:ext uri="{FF2B5EF4-FFF2-40B4-BE49-F238E27FC236}">
              <a16:creationId xmlns:a16="http://schemas.microsoft.com/office/drawing/2014/main" id="{A5C4359E-E276-5955-2136-BB386DAC02B4}"/>
            </a:ext>
            <a:ext uri="{147F2762-F138-4A5C-976F-8EAC2B608ADB}">
              <a16:predDERef xmlns:a16="http://schemas.microsoft.com/office/drawing/2014/main" pred="{E34D73E6-430F-E732-F71F-26F0C213B6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>
          <a:off x="0" y="6977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735</xdr:row>
      <xdr:rowOff>0</xdr:rowOff>
    </xdr:from>
    <xdr:to>
      <xdr:col>1</xdr:col>
      <xdr:colOff>0</xdr:colOff>
      <xdr:row>736</xdr:row>
      <xdr:rowOff>0</xdr:rowOff>
    </xdr:to>
    <xdr:pic>
      <xdr:nvPicPr>
        <xdr:cNvPr id="795" name="IMG_736">
          <a:extLst>
            <a:ext uri="{FF2B5EF4-FFF2-40B4-BE49-F238E27FC236}">
              <a16:creationId xmlns:a16="http://schemas.microsoft.com/office/drawing/2014/main" id="{47C709FE-8710-0645-127A-8CBA7AA70D81}"/>
            </a:ext>
            <a:ext uri="{147F2762-F138-4A5C-976F-8EAC2B608ADB}">
              <a16:predDERef xmlns:a16="http://schemas.microsoft.com/office/drawing/2014/main" pred="{A5C4359E-E276-5955-2136-BB386DAC02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>
          <a:off x="0" y="6986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736</xdr:row>
      <xdr:rowOff>0</xdr:rowOff>
    </xdr:from>
    <xdr:to>
      <xdr:col>1</xdr:col>
      <xdr:colOff>0</xdr:colOff>
      <xdr:row>737</xdr:row>
      <xdr:rowOff>0</xdr:rowOff>
    </xdr:to>
    <xdr:pic>
      <xdr:nvPicPr>
        <xdr:cNvPr id="796" name="IMG_737">
          <a:extLst>
            <a:ext uri="{FF2B5EF4-FFF2-40B4-BE49-F238E27FC236}">
              <a16:creationId xmlns:a16="http://schemas.microsoft.com/office/drawing/2014/main" id="{0A6AED2B-B84D-A705-403B-FBCA8C798B21}"/>
            </a:ext>
            <a:ext uri="{147F2762-F138-4A5C-976F-8EAC2B608ADB}">
              <a16:predDERef xmlns:a16="http://schemas.microsoft.com/office/drawing/2014/main" pred="{47C709FE-8710-0645-127A-8CBA7AA70D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>
          <a:off x="0" y="6996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737</xdr:row>
      <xdr:rowOff>0</xdr:rowOff>
    </xdr:from>
    <xdr:to>
      <xdr:col>1</xdr:col>
      <xdr:colOff>0</xdr:colOff>
      <xdr:row>738</xdr:row>
      <xdr:rowOff>0</xdr:rowOff>
    </xdr:to>
    <xdr:pic>
      <xdr:nvPicPr>
        <xdr:cNvPr id="797" name="IMG_738">
          <a:extLst>
            <a:ext uri="{FF2B5EF4-FFF2-40B4-BE49-F238E27FC236}">
              <a16:creationId xmlns:a16="http://schemas.microsoft.com/office/drawing/2014/main" id="{9B3D9D5D-E893-28AC-DE19-223A767DBC3E}"/>
            </a:ext>
            <a:ext uri="{147F2762-F138-4A5C-976F-8EAC2B608ADB}">
              <a16:predDERef xmlns:a16="http://schemas.microsoft.com/office/drawing/2014/main" pred="{0A6AED2B-B84D-A705-403B-FBCA8C798B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>
          <a:off x="0" y="7006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738</xdr:row>
      <xdr:rowOff>0</xdr:rowOff>
    </xdr:from>
    <xdr:to>
      <xdr:col>1</xdr:col>
      <xdr:colOff>0</xdr:colOff>
      <xdr:row>739</xdr:row>
      <xdr:rowOff>0</xdr:rowOff>
    </xdr:to>
    <xdr:pic>
      <xdr:nvPicPr>
        <xdr:cNvPr id="798" name="IMG_739">
          <a:extLst>
            <a:ext uri="{FF2B5EF4-FFF2-40B4-BE49-F238E27FC236}">
              <a16:creationId xmlns:a16="http://schemas.microsoft.com/office/drawing/2014/main" id="{934F55C4-EF4D-C189-1454-569A0061628B}"/>
            </a:ext>
            <a:ext uri="{147F2762-F138-4A5C-976F-8EAC2B608ADB}">
              <a16:predDERef xmlns:a16="http://schemas.microsoft.com/office/drawing/2014/main" pred="{9B3D9D5D-E893-28AC-DE19-223A767DBC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>
          <a:off x="0" y="7015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739</xdr:row>
      <xdr:rowOff>0</xdr:rowOff>
    </xdr:from>
    <xdr:to>
      <xdr:col>1</xdr:col>
      <xdr:colOff>0</xdr:colOff>
      <xdr:row>740</xdr:row>
      <xdr:rowOff>0</xdr:rowOff>
    </xdr:to>
    <xdr:pic>
      <xdr:nvPicPr>
        <xdr:cNvPr id="799" name="IMG_740">
          <a:extLst>
            <a:ext uri="{FF2B5EF4-FFF2-40B4-BE49-F238E27FC236}">
              <a16:creationId xmlns:a16="http://schemas.microsoft.com/office/drawing/2014/main" id="{EF6BCE1E-2FC0-C8B3-493C-A31C55E93E06}"/>
            </a:ext>
            <a:ext uri="{147F2762-F138-4A5C-976F-8EAC2B608ADB}">
              <a16:predDERef xmlns:a16="http://schemas.microsoft.com/office/drawing/2014/main" pred="{934F55C4-EF4D-C189-1454-569A006162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>
          <a:off x="0" y="7025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740</xdr:row>
      <xdr:rowOff>0</xdr:rowOff>
    </xdr:from>
    <xdr:to>
      <xdr:col>1</xdr:col>
      <xdr:colOff>0</xdr:colOff>
      <xdr:row>741</xdr:row>
      <xdr:rowOff>0</xdr:rowOff>
    </xdr:to>
    <xdr:pic>
      <xdr:nvPicPr>
        <xdr:cNvPr id="800" name="IMG_741">
          <a:extLst>
            <a:ext uri="{FF2B5EF4-FFF2-40B4-BE49-F238E27FC236}">
              <a16:creationId xmlns:a16="http://schemas.microsoft.com/office/drawing/2014/main" id="{83BBD37C-75D3-6506-2836-18C130B93D42}"/>
            </a:ext>
            <a:ext uri="{147F2762-F138-4A5C-976F-8EAC2B608ADB}">
              <a16:predDERef xmlns:a16="http://schemas.microsoft.com/office/drawing/2014/main" pred="{EF6BCE1E-2FC0-C8B3-493C-A31C55E93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>
          <a:off x="0" y="7034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741</xdr:row>
      <xdr:rowOff>0</xdr:rowOff>
    </xdr:from>
    <xdr:to>
      <xdr:col>1</xdr:col>
      <xdr:colOff>0</xdr:colOff>
      <xdr:row>742</xdr:row>
      <xdr:rowOff>0</xdr:rowOff>
    </xdr:to>
    <xdr:pic>
      <xdr:nvPicPr>
        <xdr:cNvPr id="801" name="IMG_742">
          <a:extLst>
            <a:ext uri="{FF2B5EF4-FFF2-40B4-BE49-F238E27FC236}">
              <a16:creationId xmlns:a16="http://schemas.microsoft.com/office/drawing/2014/main" id="{2DDD60ED-CABE-ADF9-C101-6EB959058575}"/>
            </a:ext>
            <a:ext uri="{147F2762-F138-4A5C-976F-8EAC2B608ADB}">
              <a16:predDERef xmlns:a16="http://schemas.microsoft.com/office/drawing/2014/main" pred="{83BBD37C-75D3-6506-2836-18C130B93D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>
          <a:off x="0" y="7044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0</xdr:colOff>
      <xdr:row>743</xdr:row>
      <xdr:rowOff>0</xdr:rowOff>
    </xdr:to>
    <xdr:pic>
      <xdr:nvPicPr>
        <xdr:cNvPr id="802" name="IMG_743">
          <a:extLst>
            <a:ext uri="{FF2B5EF4-FFF2-40B4-BE49-F238E27FC236}">
              <a16:creationId xmlns:a16="http://schemas.microsoft.com/office/drawing/2014/main" id="{335C3959-46B7-0C69-D441-423A3C6E8D56}"/>
            </a:ext>
            <a:ext uri="{147F2762-F138-4A5C-976F-8EAC2B608ADB}">
              <a16:predDERef xmlns:a16="http://schemas.microsoft.com/office/drawing/2014/main" pred="{2DDD60ED-CABE-ADF9-C101-6EB9590585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>
          <a:off x="0" y="7053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743</xdr:row>
      <xdr:rowOff>0</xdr:rowOff>
    </xdr:from>
    <xdr:to>
      <xdr:col>1</xdr:col>
      <xdr:colOff>0</xdr:colOff>
      <xdr:row>744</xdr:row>
      <xdr:rowOff>0</xdr:rowOff>
    </xdr:to>
    <xdr:pic>
      <xdr:nvPicPr>
        <xdr:cNvPr id="803" name="IMG_744">
          <a:extLst>
            <a:ext uri="{FF2B5EF4-FFF2-40B4-BE49-F238E27FC236}">
              <a16:creationId xmlns:a16="http://schemas.microsoft.com/office/drawing/2014/main" id="{65F947B5-E5B8-3BA7-037B-7174DD3EB6FF}"/>
            </a:ext>
            <a:ext uri="{147F2762-F138-4A5C-976F-8EAC2B608ADB}">
              <a16:predDERef xmlns:a16="http://schemas.microsoft.com/office/drawing/2014/main" pred="{335C3959-46B7-0C69-D441-423A3C6E8D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>
          <a:off x="0" y="7063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744</xdr:row>
      <xdr:rowOff>0</xdr:rowOff>
    </xdr:from>
    <xdr:to>
      <xdr:col>1</xdr:col>
      <xdr:colOff>0</xdr:colOff>
      <xdr:row>745</xdr:row>
      <xdr:rowOff>0</xdr:rowOff>
    </xdr:to>
    <xdr:pic>
      <xdr:nvPicPr>
        <xdr:cNvPr id="804" name="IMG_745">
          <a:extLst>
            <a:ext uri="{FF2B5EF4-FFF2-40B4-BE49-F238E27FC236}">
              <a16:creationId xmlns:a16="http://schemas.microsoft.com/office/drawing/2014/main" id="{8646FB3E-0132-E0BA-7FE9-92DD896DC0C8}"/>
            </a:ext>
            <a:ext uri="{147F2762-F138-4A5C-976F-8EAC2B608ADB}">
              <a16:predDERef xmlns:a16="http://schemas.microsoft.com/office/drawing/2014/main" pred="{65F947B5-E5B8-3BA7-037B-7174DD3EB6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>
          <a:off x="0" y="7072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745</xdr:row>
      <xdr:rowOff>0</xdr:rowOff>
    </xdr:from>
    <xdr:to>
      <xdr:col>1</xdr:col>
      <xdr:colOff>0</xdr:colOff>
      <xdr:row>746</xdr:row>
      <xdr:rowOff>0</xdr:rowOff>
    </xdr:to>
    <xdr:pic>
      <xdr:nvPicPr>
        <xdr:cNvPr id="805" name="IMG_746">
          <a:extLst>
            <a:ext uri="{FF2B5EF4-FFF2-40B4-BE49-F238E27FC236}">
              <a16:creationId xmlns:a16="http://schemas.microsoft.com/office/drawing/2014/main" id="{808A7CE4-21E0-EAB8-31D9-8219C94E3F2A}"/>
            </a:ext>
            <a:ext uri="{147F2762-F138-4A5C-976F-8EAC2B608ADB}">
              <a16:predDERef xmlns:a16="http://schemas.microsoft.com/office/drawing/2014/main" pred="{8646FB3E-0132-E0BA-7FE9-92DD896DC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7082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746</xdr:row>
      <xdr:rowOff>0</xdr:rowOff>
    </xdr:from>
    <xdr:to>
      <xdr:col>1</xdr:col>
      <xdr:colOff>0</xdr:colOff>
      <xdr:row>747</xdr:row>
      <xdr:rowOff>0</xdr:rowOff>
    </xdr:to>
    <xdr:pic>
      <xdr:nvPicPr>
        <xdr:cNvPr id="806" name="IMG_747">
          <a:extLst>
            <a:ext uri="{FF2B5EF4-FFF2-40B4-BE49-F238E27FC236}">
              <a16:creationId xmlns:a16="http://schemas.microsoft.com/office/drawing/2014/main" id="{4BFDBC18-562F-54F1-71FB-29498A4A995D}"/>
            </a:ext>
            <a:ext uri="{147F2762-F138-4A5C-976F-8EAC2B608ADB}">
              <a16:predDERef xmlns:a16="http://schemas.microsoft.com/office/drawing/2014/main" pred="{808A7CE4-21E0-EAB8-31D9-8219C94E3F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7091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747</xdr:row>
      <xdr:rowOff>0</xdr:rowOff>
    </xdr:from>
    <xdr:to>
      <xdr:col>1</xdr:col>
      <xdr:colOff>0</xdr:colOff>
      <xdr:row>748</xdr:row>
      <xdr:rowOff>0</xdr:rowOff>
    </xdr:to>
    <xdr:pic>
      <xdr:nvPicPr>
        <xdr:cNvPr id="807" name="IMG_748">
          <a:extLst>
            <a:ext uri="{FF2B5EF4-FFF2-40B4-BE49-F238E27FC236}">
              <a16:creationId xmlns:a16="http://schemas.microsoft.com/office/drawing/2014/main" id="{55546F0A-CC61-C56E-D909-1B0968016852}"/>
            </a:ext>
            <a:ext uri="{147F2762-F138-4A5C-976F-8EAC2B608ADB}">
              <a16:predDERef xmlns:a16="http://schemas.microsoft.com/office/drawing/2014/main" pred="{4BFDBC18-562F-54F1-71FB-29498A4A99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7101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748</xdr:row>
      <xdr:rowOff>0</xdr:rowOff>
    </xdr:from>
    <xdr:to>
      <xdr:col>1</xdr:col>
      <xdr:colOff>0</xdr:colOff>
      <xdr:row>749</xdr:row>
      <xdr:rowOff>0</xdr:rowOff>
    </xdr:to>
    <xdr:pic>
      <xdr:nvPicPr>
        <xdr:cNvPr id="808" name="IMG_749">
          <a:extLst>
            <a:ext uri="{FF2B5EF4-FFF2-40B4-BE49-F238E27FC236}">
              <a16:creationId xmlns:a16="http://schemas.microsoft.com/office/drawing/2014/main" id="{902EB7F1-0E66-BA0F-0013-155F7DA241D8}"/>
            </a:ext>
            <a:ext uri="{147F2762-F138-4A5C-976F-8EAC2B608ADB}">
              <a16:predDERef xmlns:a16="http://schemas.microsoft.com/office/drawing/2014/main" pred="{55546F0A-CC61-C56E-D909-1B09680168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0" y="7110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749</xdr:row>
      <xdr:rowOff>0</xdr:rowOff>
    </xdr:from>
    <xdr:to>
      <xdr:col>1</xdr:col>
      <xdr:colOff>0</xdr:colOff>
      <xdr:row>750</xdr:row>
      <xdr:rowOff>0</xdr:rowOff>
    </xdr:to>
    <xdr:pic>
      <xdr:nvPicPr>
        <xdr:cNvPr id="809" name="IMG_750">
          <a:extLst>
            <a:ext uri="{FF2B5EF4-FFF2-40B4-BE49-F238E27FC236}">
              <a16:creationId xmlns:a16="http://schemas.microsoft.com/office/drawing/2014/main" id="{697C50AC-408D-89E2-A28F-E208A5CD55B1}"/>
            </a:ext>
            <a:ext uri="{147F2762-F138-4A5C-976F-8EAC2B608ADB}">
              <a16:predDERef xmlns:a16="http://schemas.microsoft.com/office/drawing/2014/main" pred="{902EB7F1-0E66-BA0F-0013-155F7DA241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>
          <a:off x="0" y="7120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750</xdr:row>
      <xdr:rowOff>0</xdr:rowOff>
    </xdr:from>
    <xdr:to>
      <xdr:col>1</xdr:col>
      <xdr:colOff>0</xdr:colOff>
      <xdr:row>751</xdr:row>
      <xdr:rowOff>0</xdr:rowOff>
    </xdr:to>
    <xdr:pic>
      <xdr:nvPicPr>
        <xdr:cNvPr id="810" name="IMG_751">
          <a:extLst>
            <a:ext uri="{FF2B5EF4-FFF2-40B4-BE49-F238E27FC236}">
              <a16:creationId xmlns:a16="http://schemas.microsoft.com/office/drawing/2014/main" id="{F5F28234-6B6E-8B7B-0497-6AB617EB8D7B}"/>
            </a:ext>
            <a:ext uri="{147F2762-F138-4A5C-976F-8EAC2B608ADB}">
              <a16:predDERef xmlns:a16="http://schemas.microsoft.com/office/drawing/2014/main" pred="{697C50AC-408D-89E2-A28F-E208A5CD55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>
          <a:off x="0" y="7129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751</xdr:row>
      <xdr:rowOff>0</xdr:rowOff>
    </xdr:from>
    <xdr:to>
      <xdr:col>1</xdr:col>
      <xdr:colOff>0</xdr:colOff>
      <xdr:row>752</xdr:row>
      <xdr:rowOff>0</xdr:rowOff>
    </xdr:to>
    <xdr:pic>
      <xdr:nvPicPr>
        <xdr:cNvPr id="811" name="IMG_752">
          <a:extLst>
            <a:ext uri="{FF2B5EF4-FFF2-40B4-BE49-F238E27FC236}">
              <a16:creationId xmlns:a16="http://schemas.microsoft.com/office/drawing/2014/main" id="{73706732-A117-BDA2-2871-D2E684909F89}"/>
            </a:ext>
            <a:ext uri="{147F2762-F138-4A5C-976F-8EAC2B608ADB}">
              <a16:predDERef xmlns:a16="http://schemas.microsoft.com/office/drawing/2014/main" pred="{F5F28234-6B6E-8B7B-0497-6AB617EB8D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>
          <a:off x="0" y="7139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752</xdr:row>
      <xdr:rowOff>0</xdr:rowOff>
    </xdr:from>
    <xdr:to>
      <xdr:col>1</xdr:col>
      <xdr:colOff>0</xdr:colOff>
      <xdr:row>753</xdr:row>
      <xdr:rowOff>0</xdr:rowOff>
    </xdr:to>
    <xdr:pic>
      <xdr:nvPicPr>
        <xdr:cNvPr id="812" name="IMG_753">
          <a:extLst>
            <a:ext uri="{FF2B5EF4-FFF2-40B4-BE49-F238E27FC236}">
              <a16:creationId xmlns:a16="http://schemas.microsoft.com/office/drawing/2014/main" id="{0E877659-38C6-0B83-747A-9272068D3C48}"/>
            </a:ext>
            <a:ext uri="{147F2762-F138-4A5C-976F-8EAC2B608ADB}">
              <a16:predDERef xmlns:a16="http://schemas.microsoft.com/office/drawing/2014/main" pred="{73706732-A117-BDA2-2871-D2E684909F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>
          <a:off x="0" y="7148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753</xdr:row>
      <xdr:rowOff>0</xdr:rowOff>
    </xdr:from>
    <xdr:to>
      <xdr:col>1</xdr:col>
      <xdr:colOff>0</xdr:colOff>
      <xdr:row>754</xdr:row>
      <xdr:rowOff>0</xdr:rowOff>
    </xdr:to>
    <xdr:pic>
      <xdr:nvPicPr>
        <xdr:cNvPr id="813" name="IMG_754">
          <a:extLst>
            <a:ext uri="{FF2B5EF4-FFF2-40B4-BE49-F238E27FC236}">
              <a16:creationId xmlns:a16="http://schemas.microsoft.com/office/drawing/2014/main" id="{70FC88D8-C733-4B92-D507-B3D69E6CF7B3}"/>
            </a:ext>
            <a:ext uri="{147F2762-F138-4A5C-976F-8EAC2B608ADB}">
              <a16:predDERef xmlns:a16="http://schemas.microsoft.com/office/drawing/2014/main" pred="{0E877659-38C6-0B83-747A-9272068D3C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>
          <a:off x="0" y="7158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754</xdr:row>
      <xdr:rowOff>0</xdr:rowOff>
    </xdr:from>
    <xdr:to>
      <xdr:col>1</xdr:col>
      <xdr:colOff>0</xdr:colOff>
      <xdr:row>755</xdr:row>
      <xdr:rowOff>0</xdr:rowOff>
    </xdr:to>
    <xdr:pic>
      <xdr:nvPicPr>
        <xdr:cNvPr id="814" name="IMG_755">
          <a:extLst>
            <a:ext uri="{FF2B5EF4-FFF2-40B4-BE49-F238E27FC236}">
              <a16:creationId xmlns:a16="http://schemas.microsoft.com/office/drawing/2014/main" id="{F9387580-FAF7-8484-F8B0-5E676F1F1385}"/>
            </a:ext>
            <a:ext uri="{147F2762-F138-4A5C-976F-8EAC2B608ADB}">
              <a16:predDERef xmlns:a16="http://schemas.microsoft.com/office/drawing/2014/main" pred="{70FC88D8-C733-4B92-D507-B3D69E6CF7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>
          <a:off x="0" y="7167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755</xdr:row>
      <xdr:rowOff>0</xdr:rowOff>
    </xdr:from>
    <xdr:to>
      <xdr:col>1</xdr:col>
      <xdr:colOff>0</xdr:colOff>
      <xdr:row>756</xdr:row>
      <xdr:rowOff>0</xdr:rowOff>
    </xdr:to>
    <xdr:pic>
      <xdr:nvPicPr>
        <xdr:cNvPr id="815" name="IMG_756">
          <a:extLst>
            <a:ext uri="{FF2B5EF4-FFF2-40B4-BE49-F238E27FC236}">
              <a16:creationId xmlns:a16="http://schemas.microsoft.com/office/drawing/2014/main" id="{44BDA6FE-BB9E-5FAC-222F-E85EB5ED3309}"/>
            </a:ext>
            <a:ext uri="{147F2762-F138-4A5C-976F-8EAC2B608ADB}">
              <a16:predDERef xmlns:a16="http://schemas.microsoft.com/office/drawing/2014/main" pred="{F9387580-FAF7-8484-F8B0-5E676F1F13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>
          <a:off x="0" y="7177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756</xdr:row>
      <xdr:rowOff>0</xdr:rowOff>
    </xdr:from>
    <xdr:to>
      <xdr:col>1</xdr:col>
      <xdr:colOff>0</xdr:colOff>
      <xdr:row>757</xdr:row>
      <xdr:rowOff>0</xdr:rowOff>
    </xdr:to>
    <xdr:pic>
      <xdr:nvPicPr>
        <xdr:cNvPr id="816" name="IMG_757">
          <a:extLst>
            <a:ext uri="{FF2B5EF4-FFF2-40B4-BE49-F238E27FC236}">
              <a16:creationId xmlns:a16="http://schemas.microsoft.com/office/drawing/2014/main" id="{92C92AD5-F0F3-2034-3509-94E6019C6D24}"/>
            </a:ext>
            <a:ext uri="{147F2762-F138-4A5C-976F-8EAC2B608ADB}">
              <a16:predDERef xmlns:a16="http://schemas.microsoft.com/office/drawing/2014/main" pred="{44BDA6FE-BB9E-5FAC-222F-E85EB5ED33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>
          <a:off x="0" y="7186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757</xdr:row>
      <xdr:rowOff>0</xdr:rowOff>
    </xdr:from>
    <xdr:to>
      <xdr:col>1</xdr:col>
      <xdr:colOff>0</xdr:colOff>
      <xdr:row>758</xdr:row>
      <xdr:rowOff>0</xdr:rowOff>
    </xdr:to>
    <xdr:pic>
      <xdr:nvPicPr>
        <xdr:cNvPr id="817" name="IMG_758">
          <a:extLst>
            <a:ext uri="{FF2B5EF4-FFF2-40B4-BE49-F238E27FC236}">
              <a16:creationId xmlns:a16="http://schemas.microsoft.com/office/drawing/2014/main" id="{055DB858-7265-198D-96A9-33A0860C9B5C}"/>
            </a:ext>
            <a:ext uri="{147F2762-F138-4A5C-976F-8EAC2B608ADB}">
              <a16:predDERef xmlns:a16="http://schemas.microsoft.com/office/drawing/2014/main" pred="{92C92AD5-F0F3-2034-3509-94E6019C6D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>
          <a:off x="0" y="7196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758</xdr:row>
      <xdr:rowOff>0</xdr:rowOff>
    </xdr:from>
    <xdr:to>
      <xdr:col>1</xdr:col>
      <xdr:colOff>0</xdr:colOff>
      <xdr:row>759</xdr:row>
      <xdr:rowOff>0</xdr:rowOff>
    </xdr:to>
    <xdr:pic>
      <xdr:nvPicPr>
        <xdr:cNvPr id="818" name="IMG_759">
          <a:extLst>
            <a:ext uri="{FF2B5EF4-FFF2-40B4-BE49-F238E27FC236}">
              <a16:creationId xmlns:a16="http://schemas.microsoft.com/office/drawing/2014/main" id="{22DC065E-E35B-B6D8-7420-9A642C0F1D89}"/>
            </a:ext>
            <a:ext uri="{147F2762-F138-4A5C-976F-8EAC2B608ADB}">
              <a16:predDERef xmlns:a16="http://schemas.microsoft.com/office/drawing/2014/main" pred="{055DB858-7265-198D-96A9-33A0860C9B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>
          <a:off x="0" y="7206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759</xdr:row>
      <xdr:rowOff>0</xdr:rowOff>
    </xdr:from>
    <xdr:to>
      <xdr:col>1</xdr:col>
      <xdr:colOff>0</xdr:colOff>
      <xdr:row>760</xdr:row>
      <xdr:rowOff>0</xdr:rowOff>
    </xdr:to>
    <xdr:pic>
      <xdr:nvPicPr>
        <xdr:cNvPr id="819" name="IMG_760">
          <a:extLst>
            <a:ext uri="{FF2B5EF4-FFF2-40B4-BE49-F238E27FC236}">
              <a16:creationId xmlns:a16="http://schemas.microsoft.com/office/drawing/2014/main" id="{147CCF02-A79E-B753-66FE-66EB57D2CE49}"/>
            </a:ext>
            <a:ext uri="{147F2762-F138-4A5C-976F-8EAC2B608ADB}">
              <a16:predDERef xmlns:a16="http://schemas.microsoft.com/office/drawing/2014/main" pred="{22DC065E-E35B-B6D8-7420-9A642C0F1D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0" y="7215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760</xdr:row>
      <xdr:rowOff>0</xdr:rowOff>
    </xdr:from>
    <xdr:to>
      <xdr:col>1</xdr:col>
      <xdr:colOff>0</xdr:colOff>
      <xdr:row>761</xdr:row>
      <xdr:rowOff>0</xdr:rowOff>
    </xdr:to>
    <xdr:pic>
      <xdr:nvPicPr>
        <xdr:cNvPr id="820" name="IMG_761">
          <a:extLst>
            <a:ext uri="{FF2B5EF4-FFF2-40B4-BE49-F238E27FC236}">
              <a16:creationId xmlns:a16="http://schemas.microsoft.com/office/drawing/2014/main" id="{53C331B9-8668-D746-58F1-6F96D37B8164}"/>
            </a:ext>
            <a:ext uri="{147F2762-F138-4A5C-976F-8EAC2B608ADB}">
              <a16:predDERef xmlns:a16="http://schemas.microsoft.com/office/drawing/2014/main" pred="{147CCF02-A79E-B753-66FE-66EB57D2CE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>
          <a:off x="0" y="7225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761</xdr:row>
      <xdr:rowOff>0</xdr:rowOff>
    </xdr:from>
    <xdr:to>
      <xdr:col>1</xdr:col>
      <xdr:colOff>0</xdr:colOff>
      <xdr:row>762</xdr:row>
      <xdr:rowOff>0</xdr:rowOff>
    </xdr:to>
    <xdr:pic>
      <xdr:nvPicPr>
        <xdr:cNvPr id="821" name="IMG_762">
          <a:extLst>
            <a:ext uri="{FF2B5EF4-FFF2-40B4-BE49-F238E27FC236}">
              <a16:creationId xmlns:a16="http://schemas.microsoft.com/office/drawing/2014/main" id="{B7008D8E-1727-20FD-AE6B-A540A1B95792}"/>
            </a:ext>
            <a:ext uri="{147F2762-F138-4A5C-976F-8EAC2B608ADB}">
              <a16:predDERef xmlns:a16="http://schemas.microsoft.com/office/drawing/2014/main" pred="{53C331B9-8668-D746-58F1-6F96D37B81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0" y="7234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762</xdr:row>
      <xdr:rowOff>0</xdr:rowOff>
    </xdr:from>
    <xdr:to>
      <xdr:col>1</xdr:col>
      <xdr:colOff>0</xdr:colOff>
      <xdr:row>763</xdr:row>
      <xdr:rowOff>0</xdr:rowOff>
    </xdr:to>
    <xdr:pic>
      <xdr:nvPicPr>
        <xdr:cNvPr id="822" name="IMG_763">
          <a:extLst>
            <a:ext uri="{FF2B5EF4-FFF2-40B4-BE49-F238E27FC236}">
              <a16:creationId xmlns:a16="http://schemas.microsoft.com/office/drawing/2014/main" id="{7A55BED6-1796-9205-B7C0-20836B5C212F}"/>
            </a:ext>
            <a:ext uri="{147F2762-F138-4A5C-976F-8EAC2B608ADB}">
              <a16:predDERef xmlns:a16="http://schemas.microsoft.com/office/drawing/2014/main" pred="{B7008D8E-1727-20FD-AE6B-A540A1B957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>
          <a:off x="0" y="7244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763</xdr:row>
      <xdr:rowOff>0</xdr:rowOff>
    </xdr:from>
    <xdr:to>
      <xdr:col>1</xdr:col>
      <xdr:colOff>0</xdr:colOff>
      <xdr:row>764</xdr:row>
      <xdr:rowOff>0</xdr:rowOff>
    </xdr:to>
    <xdr:pic>
      <xdr:nvPicPr>
        <xdr:cNvPr id="823" name="IMG_764">
          <a:extLst>
            <a:ext uri="{FF2B5EF4-FFF2-40B4-BE49-F238E27FC236}">
              <a16:creationId xmlns:a16="http://schemas.microsoft.com/office/drawing/2014/main" id="{94ABF111-C1B8-59BB-8F73-18339803F0AC}"/>
            </a:ext>
            <a:ext uri="{147F2762-F138-4A5C-976F-8EAC2B608ADB}">
              <a16:predDERef xmlns:a16="http://schemas.microsoft.com/office/drawing/2014/main" pred="{7A55BED6-1796-9205-B7C0-20836B5C21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>
          <a:off x="0" y="7253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764</xdr:row>
      <xdr:rowOff>0</xdr:rowOff>
    </xdr:from>
    <xdr:to>
      <xdr:col>1</xdr:col>
      <xdr:colOff>0</xdr:colOff>
      <xdr:row>765</xdr:row>
      <xdr:rowOff>0</xdr:rowOff>
    </xdr:to>
    <xdr:pic>
      <xdr:nvPicPr>
        <xdr:cNvPr id="824" name="IMG_765">
          <a:extLst>
            <a:ext uri="{FF2B5EF4-FFF2-40B4-BE49-F238E27FC236}">
              <a16:creationId xmlns:a16="http://schemas.microsoft.com/office/drawing/2014/main" id="{9A207986-D86A-7847-792C-643180931830}"/>
            </a:ext>
            <a:ext uri="{147F2762-F138-4A5C-976F-8EAC2B608ADB}">
              <a16:predDERef xmlns:a16="http://schemas.microsoft.com/office/drawing/2014/main" pred="{94ABF111-C1B8-59BB-8F73-18339803F0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>
          <a:off x="0" y="7263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765</xdr:row>
      <xdr:rowOff>0</xdr:rowOff>
    </xdr:from>
    <xdr:to>
      <xdr:col>1</xdr:col>
      <xdr:colOff>0</xdr:colOff>
      <xdr:row>766</xdr:row>
      <xdr:rowOff>0</xdr:rowOff>
    </xdr:to>
    <xdr:pic>
      <xdr:nvPicPr>
        <xdr:cNvPr id="825" name="IMG_766">
          <a:extLst>
            <a:ext uri="{FF2B5EF4-FFF2-40B4-BE49-F238E27FC236}">
              <a16:creationId xmlns:a16="http://schemas.microsoft.com/office/drawing/2014/main" id="{7F19A757-1651-1299-AB65-29608CEBC9DB}"/>
            </a:ext>
            <a:ext uri="{147F2762-F138-4A5C-976F-8EAC2B608ADB}">
              <a16:predDERef xmlns:a16="http://schemas.microsoft.com/office/drawing/2014/main" pred="{9A207986-D86A-7847-792C-6431809318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>
          <a:off x="0" y="7272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766</xdr:row>
      <xdr:rowOff>0</xdr:rowOff>
    </xdr:from>
    <xdr:to>
      <xdr:col>1</xdr:col>
      <xdr:colOff>0</xdr:colOff>
      <xdr:row>767</xdr:row>
      <xdr:rowOff>0</xdr:rowOff>
    </xdr:to>
    <xdr:pic>
      <xdr:nvPicPr>
        <xdr:cNvPr id="826" name="IMG_767">
          <a:extLst>
            <a:ext uri="{FF2B5EF4-FFF2-40B4-BE49-F238E27FC236}">
              <a16:creationId xmlns:a16="http://schemas.microsoft.com/office/drawing/2014/main" id="{3F7E956C-6931-D635-2876-ACE361CB6730}"/>
            </a:ext>
            <a:ext uri="{147F2762-F138-4A5C-976F-8EAC2B608ADB}">
              <a16:predDERef xmlns:a16="http://schemas.microsoft.com/office/drawing/2014/main" pred="{7F19A757-1651-1299-AB65-29608CEBC9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>
          <a:off x="0" y="7282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767</xdr:row>
      <xdr:rowOff>0</xdr:rowOff>
    </xdr:from>
    <xdr:to>
      <xdr:col>1</xdr:col>
      <xdr:colOff>0</xdr:colOff>
      <xdr:row>768</xdr:row>
      <xdr:rowOff>0</xdr:rowOff>
    </xdr:to>
    <xdr:pic>
      <xdr:nvPicPr>
        <xdr:cNvPr id="827" name="IMG_768">
          <a:extLst>
            <a:ext uri="{FF2B5EF4-FFF2-40B4-BE49-F238E27FC236}">
              <a16:creationId xmlns:a16="http://schemas.microsoft.com/office/drawing/2014/main" id="{7FF27FB0-DBC5-A6C7-3EB8-B93D4C7B0468}"/>
            </a:ext>
            <a:ext uri="{147F2762-F138-4A5C-976F-8EAC2B608ADB}">
              <a16:predDERef xmlns:a16="http://schemas.microsoft.com/office/drawing/2014/main" pred="{3F7E956C-6931-D635-2876-ACE361CB67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>
          <a:off x="0" y="7291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768</xdr:row>
      <xdr:rowOff>0</xdr:rowOff>
    </xdr:from>
    <xdr:to>
      <xdr:col>1</xdr:col>
      <xdr:colOff>0</xdr:colOff>
      <xdr:row>769</xdr:row>
      <xdr:rowOff>0</xdr:rowOff>
    </xdr:to>
    <xdr:pic>
      <xdr:nvPicPr>
        <xdr:cNvPr id="828" name="IMG_769">
          <a:extLst>
            <a:ext uri="{FF2B5EF4-FFF2-40B4-BE49-F238E27FC236}">
              <a16:creationId xmlns:a16="http://schemas.microsoft.com/office/drawing/2014/main" id="{DDE03830-711B-BA63-B7FA-F7BB10FDDBBC}"/>
            </a:ext>
            <a:ext uri="{147F2762-F138-4A5C-976F-8EAC2B608ADB}">
              <a16:predDERef xmlns:a16="http://schemas.microsoft.com/office/drawing/2014/main" pred="{7FF27FB0-DBC5-A6C7-3EB8-B93D4C7B04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>
          <a:off x="0" y="7301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769</xdr:row>
      <xdr:rowOff>0</xdr:rowOff>
    </xdr:from>
    <xdr:to>
      <xdr:col>1</xdr:col>
      <xdr:colOff>0</xdr:colOff>
      <xdr:row>770</xdr:row>
      <xdr:rowOff>0</xdr:rowOff>
    </xdr:to>
    <xdr:pic>
      <xdr:nvPicPr>
        <xdr:cNvPr id="829" name="IMG_770">
          <a:extLst>
            <a:ext uri="{FF2B5EF4-FFF2-40B4-BE49-F238E27FC236}">
              <a16:creationId xmlns:a16="http://schemas.microsoft.com/office/drawing/2014/main" id="{1650827B-9379-A8C3-F212-3A3BE3D8C520}"/>
            </a:ext>
            <a:ext uri="{147F2762-F138-4A5C-976F-8EAC2B608ADB}">
              <a16:predDERef xmlns:a16="http://schemas.microsoft.com/office/drawing/2014/main" pred="{DDE03830-711B-BA63-B7FA-F7BB10FDDB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>
          <a:off x="0" y="7310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770</xdr:row>
      <xdr:rowOff>0</xdr:rowOff>
    </xdr:from>
    <xdr:to>
      <xdr:col>1</xdr:col>
      <xdr:colOff>0</xdr:colOff>
      <xdr:row>771</xdr:row>
      <xdr:rowOff>0</xdr:rowOff>
    </xdr:to>
    <xdr:pic>
      <xdr:nvPicPr>
        <xdr:cNvPr id="830" name="IMG_771">
          <a:extLst>
            <a:ext uri="{FF2B5EF4-FFF2-40B4-BE49-F238E27FC236}">
              <a16:creationId xmlns:a16="http://schemas.microsoft.com/office/drawing/2014/main" id="{3AE94F83-6B42-1899-6654-9F0547EA3C99}"/>
            </a:ext>
            <a:ext uri="{147F2762-F138-4A5C-976F-8EAC2B608ADB}">
              <a16:predDERef xmlns:a16="http://schemas.microsoft.com/office/drawing/2014/main" pred="{1650827B-9379-A8C3-F212-3A3BE3D8C5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>
          <a:off x="0" y="7320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771</xdr:row>
      <xdr:rowOff>0</xdr:rowOff>
    </xdr:from>
    <xdr:to>
      <xdr:col>1</xdr:col>
      <xdr:colOff>0</xdr:colOff>
      <xdr:row>772</xdr:row>
      <xdr:rowOff>0</xdr:rowOff>
    </xdr:to>
    <xdr:pic>
      <xdr:nvPicPr>
        <xdr:cNvPr id="831" name="IMG_772">
          <a:extLst>
            <a:ext uri="{FF2B5EF4-FFF2-40B4-BE49-F238E27FC236}">
              <a16:creationId xmlns:a16="http://schemas.microsoft.com/office/drawing/2014/main" id="{8F193A53-CAE1-2DEC-6E68-62E062FEB225}"/>
            </a:ext>
            <a:ext uri="{147F2762-F138-4A5C-976F-8EAC2B608ADB}">
              <a16:predDERef xmlns:a16="http://schemas.microsoft.com/office/drawing/2014/main" pred="{3AE94F83-6B42-1899-6654-9F0547EA3C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>
          <a:off x="0" y="7329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772</xdr:row>
      <xdr:rowOff>0</xdr:rowOff>
    </xdr:from>
    <xdr:to>
      <xdr:col>1</xdr:col>
      <xdr:colOff>0</xdr:colOff>
      <xdr:row>773</xdr:row>
      <xdr:rowOff>0</xdr:rowOff>
    </xdr:to>
    <xdr:pic>
      <xdr:nvPicPr>
        <xdr:cNvPr id="832" name="IMG_773">
          <a:extLst>
            <a:ext uri="{FF2B5EF4-FFF2-40B4-BE49-F238E27FC236}">
              <a16:creationId xmlns:a16="http://schemas.microsoft.com/office/drawing/2014/main" id="{EF24B637-5180-B310-8EDB-64D86004FBB9}"/>
            </a:ext>
            <a:ext uri="{147F2762-F138-4A5C-976F-8EAC2B608ADB}">
              <a16:predDERef xmlns:a16="http://schemas.microsoft.com/office/drawing/2014/main" pred="{8F193A53-CAE1-2DEC-6E68-62E062FEB2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>
          <a:off x="0" y="7339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773</xdr:row>
      <xdr:rowOff>0</xdr:rowOff>
    </xdr:from>
    <xdr:to>
      <xdr:col>1</xdr:col>
      <xdr:colOff>0</xdr:colOff>
      <xdr:row>774</xdr:row>
      <xdr:rowOff>0</xdr:rowOff>
    </xdr:to>
    <xdr:pic>
      <xdr:nvPicPr>
        <xdr:cNvPr id="833" name="IMG_774">
          <a:extLst>
            <a:ext uri="{FF2B5EF4-FFF2-40B4-BE49-F238E27FC236}">
              <a16:creationId xmlns:a16="http://schemas.microsoft.com/office/drawing/2014/main" id="{863B0C00-B0A0-35C8-D4CC-2E1ECBB25C6D}"/>
            </a:ext>
            <a:ext uri="{147F2762-F138-4A5C-976F-8EAC2B608ADB}">
              <a16:predDERef xmlns:a16="http://schemas.microsoft.com/office/drawing/2014/main" pred="{EF24B637-5180-B310-8EDB-64D86004FB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>
          <a:off x="0" y="7348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774</xdr:row>
      <xdr:rowOff>0</xdr:rowOff>
    </xdr:from>
    <xdr:to>
      <xdr:col>1</xdr:col>
      <xdr:colOff>0</xdr:colOff>
      <xdr:row>775</xdr:row>
      <xdr:rowOff>0</xdr:rowOff>
    </xdr:to>
    <xdr:pic>
      <xdr:nvPicPr>
        <xdr:cNvPr id="834" name="IMG_775">
          <a:extLst>
            <a:ext uri="{FF2B5EF4-FFF2-40B4-BE49-F238E27FC236}">
              <a16:creationId xmlns:a16="http://schemas.microsoft.com/office/drawing/2014/main" id="{291E78C0-5B35-4FA4-01DC-03FB1DF80168}"/>
            </a:ext>
            <a:ext uri="{147F2762-F138-4A5C-976F-8EAC2B608ADB}">
              <a16:predDERef xmlns:a16="http://schemas.microsoft.com/office/drawing/2014/main" pred="{863B0C00-B0A0-35C8-D4CC-2E1ECBB25C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>
          <a:off x="0" y="7358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775</xdr:row>
      <xdr:rowOff>0</xdr:rowOff>
    </xdr:from>
    <xdr:to>
      <xdr:col>1</xdr:col>
      <xdr:colOff>0</xdr:colOff>
      <xdr:row>776</xdr:row>
      <xdr:rowOff>0</xdr:rowOff>
    </xdr:to>
    <xdr:pic>
      <xdr:nvPicPr>
        <xdr:cNvPr id="835" name="IMG_776">
          <a:extLst>
            <a:ext uri="{FF2B5EF4-FFF2-40B4-BE49-F238E27FC236}">
              <a16:creationId xmlns:a16="http://schemas.microsoft.com/office/drawing/2014/main" id="{DF34FA93-F259-97C0-B5C1-04AF80634FDF}"/>
            </a:ext>
            <a:ext uri="{147F2762-F138-4A5C-976F-8EAC2B608ADB}">
              <a16:predDERef xmlns:a16="http://schemas.microsoft.com/office/drawing/2014/main" pred="{291E78C0-5B35-4FA4-01DC-03FB1DF801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>
          <a:off x="0" y="7367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776</xdr:row>
      <xdr:rowOff>0</xdr:rowOff>
    </xdr:from>
    <xdr:to>
      <xdr:col>1</xdr:col>
      <xdr:colOff>0</xdr:colOff>
      <xdr:row>777</xdr:row>
      <xdr:rowOff>0</xdr:rowOff>
    </xdr:to>
    <xdr:pic>
      <xdr:nvPicPr>
        <xdr:cNvPr id="836" name="IMG_777">
          <a:extLst>
            <a:ext uri="{FF2B5EF4-FFF2-40B4-BE49-F238E27FC236}">
              <a16:creationId xmlns:a16="http://schemas.microsoft.com/office/drawing/2014/main" id="{8539AD00-0120-FE61-59A2-03E1C55958AD}"/>
            </a:ext>
            <a:ext uri="{147F2762-F138-4A5C-976F-8EAC2B608ADB}">
              <a16:predDERef xmlns:a16="http://schemas.microsoft.com/office/drawing/2014/main" pred="{DF34FA93-F259-97C0-B5C1-04AF80634F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>
          <a:off x="0" y="7377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777</xdr:row>
      <xdr:rowOff>0</xdr:rowOff>
    </xdr:from>
    <xdr:to>
      <xdr:col>1</xdr:col>
      <xdr:colOff>0</xdr:colOff>
      <xdr:row>778</xdr:row>
      <xdr:rowOff>0</xdr:rowOff>
    </xdr:to>
    <xdr:pic>
      <xdr:nvPicPr>
        <xdr:cNvPr id="837" name="IMG_778">
          <a:extLst>
            <a:ext uri="{FF2B5EF4-FFF2-40B4-BE49-F238E27FC236}">
              <a16:creationId xmlns:a16="http://schemas.microsoft.com/office/drawing/2014/main" id="{741079DC-AA15-D16E-2B4E-2C1AE90528E2}"/>
            </a:ext>
            <a:ext uri="{147F2762-F138-4A5C-976F-8EAC2B608ADB}">
              <a16:predDERef xmlns:a16="http://schemas.microsoft.com/office/drawing/2014/main" pred="{8539AD00-0120-FE61-59A2-03E1C55958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>
          <a:off x="0" y="7387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778</xdr:row>
      <xdr:rowOff>0</xdr:rowOff>
    </xdr:from>
    <xdr:to>
      <xdr:col>1</xdr:col>
      <xdr:colOff>0</xdr:colOff>
      <xdr:row>779</xdr:row>
      <xdr:rowOff>0</xdr:rowOff>
    </xdr:to>
    <xdr:pic>
      <xdr:nvPicPr>
        <xdr:cNvPr id="838" name="IMG_779">
          <a:extLst>
            <a:ext uri="{FF2B5EF4-FFF2-40B4-BE49-F238E27FC236}">
              <a16:creationId xmlns:a16="http://schemas.microsoft.com/office/drawing/2014/main" id="{3379FBF5-4978-F870-FB97-1604053CB21A}"/>
            </a:ext>
            <a:ext uri="{147F2762-F138-4A5C-976F-8EAC2B608ADB}">
              <a16:predDERef xmlns:a16="http://schemas.microsoft.com/office/drawing/2014/main" pred="{741079DC-AA15-D16E-2B4E-2C1AE90528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>
          <a:off x="0" y="7396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779</xdr:row>
      <xdr:rowOff>0</xdr:rowOff>
    </xdr:from>
    <xdr:to>
      <xdr:col>1</xdr:col>
      <xdr:colOff>0</xdr:colOff>
      <xdr:row>780</xdr:row>
      <xdr:rowOff>0</xdr:rowOff>
    </xdr:to>
    <xdr:pic>
      <xdr:nvPicPr>
        <xdr:cNvPr id="839" name="IMG_780">
          <a:extLst>
            <a:ext uri="{FF2B5EF4-FFF2-40B4-BE49-F238E27FC236}">
              <a16:creationId xmlns:a16="http://schemas.microsoft.com/office/drawing/2014/main" id="{50F7657D-CAA4-C730-3E19-4C9F461AC8DF}"/>
            </a:ext>
            <a:ext uri="{147F2762-F138-4A5C-976F-8EAC2B608ADB}">
              <a16:predDERef xmlns:a16="http://schemas.microsoft.com/office/drawing/2014/main" pred="{3379FBF5-4978-F870-FB97-1604053CB2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>
          <a:off x="0" y="7406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780</xdr:row>
      <xdr:rowOff>0</xdr:rowOff>
    </xdr:from>
    <xdr:to>
      <xdr:col>1</xdr:col>
      <xdr:colOff>0</xdr:colOff>
      <xdr:row>781</xdr:row>
      <xdr:rowOff>0</xdr:rowOff>
    </xdr:to>
    <xdr:pic>
      <xdr:nvPicPr>
        <xdr:cNvPr id="840" name="IMG_781">
          <a:extLst>
            <a:ext uri="{FF2B5EF4-FFF2-40B4-BE49-F238E27FC236}">
              <a16:creationId xmlns:a16="http://schemas.microsoft.com/office/drawing/2014/main" id="{D96ADB0C-0858-632F-5C68-09C62083C0DF}"/>
            </a:ext>
            <a:ext uri="{147F2762-F138-4A5C-976F-8EAC2B608ADB}">
              <a16:predDERef xmlns:a16="http://schemas.microsoft.com/office/drawing/2014/main" pred="{50F7657D-CAA4-C730-3E19-4C9F461AC8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>
          <a:off x="0" y="7415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781</xdr:row>
      <xdr:rowOff>0</xdr:rowOff>
    </xdr:from>
    <xdr:to>
      <xdr:col>1</xdr:col>
      <xdr:colOff>0</xdr:colOff>
      <xdr:row>782</xdr:row>
      <xdr:rowOff>0</xdr:rowOff>
    </xdr:to>
    <xdr:pic>
      <xdr:nvPicPr>
        <xdr:cNvPr id="841" name="IMG_782">
          <a:extLst>
            <a:ext uri="{FF2B5EF4-FFF2-40B4-BE49-F238E27FC236}">
              <a16:creationId xmlns:a16="http://schemas.microsoft.com/office/drawing/2014/main" id="{E4F092CC-4373-560E-04F6-DCED9AFD3EAB}"/>
            </a:ext>
            <a:ext uri="{147F2762-F138-4A5C-976F-8EAC2B608ADB}">
              <a16:predDERef xmlns:a16="http://schemas.microsoft.com/office/drawing/2014/main" pred="{D96ADB0C-0858-632F-5C68-09C62083C0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>
          <a:off x="0" y="7425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782</xdr:row>
      <xdr:rowOff>0</xdr:rowOff>
    </xdr:from>
    <xdr:to>
      <xdr:col>1</xdr:col>
      <xdr:colOff>0</xdr:colOff>
      <xdr:row>783</xdr:row>
      <xdr:rowOff>0</xdr:rowOff>
    </xdr:to>
    <xdr:pic>
      <xdr:nvPicPr>
        <xdr:cNvPr id="842" name="IMG_783">
          <a:extLst>
            <a:ext uri="{FF2B5EF4-FFF2-40B4-BE49-F238E27FC236}">
              <a16:creationId xmlns:a16="http://schemas.microsoft.com/office/drawing/2014/main" id="{0737C204-6BB5-8ED8-CA2C-0331E041989F}"/>
            </a:ext>
            <a:ext uri="{147F2762-F138-4A5C-976F-8EAC2B608ADB}">
              <a16:predDERef xmlns:a16="http://schemas.microsoft.com/office/drawing/2014/main" pred="{E4F092CC-4373-560E-04F6-DCED9AFD3E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>
          <a:off x="0" y="7434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783</xdr:row>
      <xdr:rowOff>0</xdr:rowOff>
    </xdr:from>
    <xdr:to>
      <xdr:col>1</xdr:col>
      <xdr:colOff>0</xdr:colOff>
      <xdr:row>784</xdr:row>
      <xdr:rowOff>0</xdr:rowOff>
    </xdr:to>
    <xdr:pic>
      <xdr:nvPicPr>
        <xdr:cNvPr id="843" name="IMG_784">
          <a:extLst>
            <a:ext uri="{FF2B5EF4-FFF2-40B4-BE49-F238E27FC236}">
              <a16:creationId xmlns:a16="http://schemas.microsoft.com/office/drawing/2014/main" id="{7DF1F849-5332-E273-AE8B-9B9B88247FA7}"/>
            </a:ext>
            <a:ext uri="{147F2762-F138-4A5C-976F-8EAC2B608ADB}">
              <a16:predDERef xmlns:a16="http://schemas.microsoft.com/office/drawing/2014/main" pred="{0737C204-6BB5-8ED8-CA2C-0331E04198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>
          <a:off x="0" y="7444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784</xdr:row>
      <xdr:rowOff>0</xdr:rowOff>
    </xdr:from>
    <xdr:to>
      <xdr:col>1</xdr:col>
      <xdr:colOff>0</xdr:colOff>
      <xdr:row>785</xdr:row>
      <xdr:rowOff>0</xdr:rowOff>
    </xdr:to>
    <xdr:pic>
      <xdr:nvPicPr>
        <xdr:cNvPr id="844" name="IMG_785">
          <a:extLst>
            <a:ext uri="{FF2B5EF4-FFF2-40B4-BE49-F238E27FC236}">
              <a16:creationId xmlns:a16="http://schemas.microsoft.com/office/drawing/2014/main" id="{8ADE3787-9C5C-9229-857E-F78FAE3DB3D9}"/>
            </a:ext>
            <a:ext uri="{147F2762-F138-4A5C-976F-8EAC2B608ADB}">
              <a16:predDERef xmlns:a16="http://schemas.microsoft.com/office/drawing/2014/main" pred="{7DF1F849-5332-E273-AE8B-9B9B88247F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>
          <a:off x="0" y="7453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785</xdr:row>
      <xdr:rowOff>0</xdr:rowOff>
    </xdr:from>
    <xdr:to>
      <xdr:col>1</xdr:col>
      <xdr:colOff>0</xdr:colOff>
      <xdr:row>786</xdr:row>
      <xdr:rowOff>0</xdr:rowOff>
    </xdr:to>
    <xdr:pic>
      <xdr:nvPicPr>
        <xdr:cNvPr id="845" name="IMG_786">
          <a:extLst>
            <a:ext uri="{FF2B5EF4-FFF2-40B4-BE49-F238E27FC236}">
              <a16:creationId xmlns:a16="http://schemas.microsoft.com/office/drawing/2014/main" id="{876EABDE-38B8-6874-E0E8-06EF2DA05833}"/>
            </a:ext>
            <a:ext uri="{147F2762-F138-4A5C-976F-8EAC2B608ADB}">
              <a16:predDERef xmlns:a16="http://schemas.microsoft.com/office/drawing/2014/main" pred="{8ADE3787-9C5C-9229-857E-F78FAE3DB3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>
          <a:off x="0" y="7463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786</xdr:row>
      <xdr:rowOff>0</xdr:rowOff>
    </xdr:from>
    <xdr:to>
      <xdr:col>1</xdr:col>
      <xdr:colOff>0</xdr:colOff>
      <xdr:row>787</xdr:row>
      <xdr:rowOff>0</xdr:rowOff>
    </xdr:to>
    <xdr:pic>
      <xdr:nvPicPr>
        <xdr:cNvPr id="846" name="IMG_787">
          <a:extLst>
            <a:ext uri="{FF2B5EF4-FFF2-40B4-BE49-F238E27FC236}">
              <a16:creationId xmlns:a16="http://schemas.microsoft.com/office/drawing/2014/main" id="{D5AE29BE-61BD-DE32-4016-D2EA722CC559}"/>
            </a:ext>
            <a:ext uri="{147F2762-F138-4A5C-976F-8EAC2B608ADB}">
              <a16:predDERef xmlns:a16="http://schemas.microsoft.com/office/drawing/2014/main" pred="{876EABDE-38B8-6874-E0E8-06EF2DA058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>
          <a:off x="0" y="7472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787</xdr:row>
      <xdr:rowOff>0</xdr:rowOff>
    </xdr:from>
    <xdr:to>
      <xdr:col>1</xdr:col>
      <xdr:colOff>0</xdr:colOff>
      <xdr:row>788</xdr:row>
      <xdr:rowOff>0</xdr:rowOff>
    </xdr:to>
    <xdr:pic>
      <xdr:nvPicPr>
        <xdr:cNvPr id="847" name="IMG_788">
          <a:extLst>
            <a:ext uri="{FF2B5EF4-FFF2-40B4-BE49-F238E27FC236}">
              <a16:creationId xmlns:a16="http://schemas.microsoft.com/office/drawing/2014/main" id="{9B396BB6-4645-9465-60A5-7621C0E1F365}"/>
            </a:ext>
            <a:ext uri="{147F2762-F138-4A5C-976F-8EAC2B608ADB}">
              <a16:predDERef xmlns:a16="http://schemas.microsoft.com/office/drawing/2014/main" pred="{D5AE29BE-61BD-DE32-4016-D2EA722CC5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>
          <a:off x="0" y="7482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788</xdr:row>
      <xdr:rowOff>0</xdr:rowOff>
    </xdr:from>
    <xdr:to>
      <xdr:col>1</xdr:col>
      <xdr:colOff>0</xdr:colOff>
      <xdr:row>789</xdr:row>
      <xdr:rowOff>0</xdr:rowOff>
    </xdr:to>
    <xdr:pic>
      <xdr:nvPicPr>
        <xdr:cNvPr id="848" name="IMG_789">
          <a:extLst>
            <a:ext uri="{FF2B5EF4-FFF2-40B4-BE49-F238E27FC236}">
              <a16:creationId xmlns:a16="http://schemas.microsoft.com/office/drawing/2014/main" id="{38E3C4A3-891D-2581-3555-10DDBC8B4FE1}"/>
            </a:ext>
            <a:ext uri="{147F2762-F138-4A5C-976F-8EAC2B608ADB}">
              <a16:predDERef xmlns:a16="http://schemas.microsoft.com/office/drawing/2014/main" pred="{9B396BB6-4645-9465-60A5-7621C0E1F3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>
          <a:off x="0" y="7491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789</xdr:row>
      <xdr:rowOff>0</xdr:rowOff>
    </xdr:from>
    <xdr:to>
      <xdr:col>1</xdr:col>
      <xdr:colOff>0</xdr:colOff>
      <xdr:row>790</xdr:row>
      <xdr:rowOff>0</xdr:rowOff>
    </xdr:to>
    <xdr:pic>
      <xdr:nvPicPr>
        <xdr:cNvPr id="849" name="IMG_790">
          <a:extLst>
            <a:ext uri="{FF2B5EF4-FFF2-40B4-BE49-F238E27FC236}">
              <a16:creationId xmlns:a16="http://schemas.microsoft.com/office/drawing/2014/main" id="{E4092F6D-66AF-9942-A609-DB67C654130B}"/>
            </a:ext>
            <a:ext uri="{147F2762-F138-4A5C-976F-8EAC2B608ADB}">
              <a16:predDERef xmlns:a16="http://schemas.microsoft.com/office/drawing/2014/main" pred="{38E3C4A3-891D-2581-3555-10DDBC8B4F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>
          <a:off x="0" y="7501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790</xdr:row>
      <xdr:rowOff>0</xdr:rowOff>
    </xdr:from>
    <xdr:to>
      <xdr:col>1</xdr:col>
      <xdr:colOff>0</xdr:colOff>
      <xdr:row>791</xdr:row>
      <xdr:rowOff>0</xdr:rowOff>
    </xdr:to>
    <xdr:pic>
      <xdr:nvPicPr>
        <xdr:cNvPr id="850" name="IMG_791">
          <a:extLst>
            <a:ext uri="{FF2B5EF4-FFF2-40B4-BE49-F238E27FC236}">
              <a16:creationId xmlns:a16="http://schemas.microsoft.com/office/drawing/2014/main" id="{52EF47B0-07F2-B850-A389-DE204452170B}"/>
            </a:ext>
            <a:ext uri="{147F2762-F138-4A5C-976F-8EAC2B608ADB}">
              <a16:predDERef xmlns:a16="http://schemas.microsoft.com/office/drawing/2014/main" pred="{E4092F6D-66AF-9942-A609-DB67C65413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>
          <a:off x="0" y="7510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791</xdr:row>
      <xdr:rowOff>0</xdr:rowOff>
    </xdr:from>
    <xdr:to>
      <xdr:col>1</xdr:col>
      <xdr:colOff>0</xdr:colOff>
      <xdr:row>792</xdr:row>
      <xdr:rowOff>0</xdr:rowOff>
    </xdr:to>
    <xdr:pic>
      <xdr:nvPicPr>
        <xdr:cNvPr id="851" name="IMG_792">
          <a:extLst>
            <a:ext uri="{FF2B5EF4-FFF2-40B4-BE49-F238E27FC236}">
              <a16:creationId xmlns:a16="http://schemas.microsoft.com/office/drawing/2014/main" id="{A484EBC7-82A4-F315-EA6C-8C3DDEFAE82A}"/>
            </a:ext>
            <a:ext uri="{147F2762-F138-4A5C-976F-8EAC2B608ADB}">
              <a16:predDERef xmlns:a16="http://schemas.microsoft.com/office/drawing/2014/main" pred="{52EF47B0-07F2-B850-A389-DE20445217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>
          <a:off x="0" y="7520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792</xdr:row>
      <xdr:rowOff>0</xdr:rowOff>
    </xdr:from>
    <xdr:to>
      <xdr:col>1</xdr:col>
      <xdr:colOff>0</xdr:colOff>
      <xdr:row>793</xdr:row>
      <xdr:rowOff>0</xdr:rowOff>
    </xdr:to>
    <xdr:pic>
      <xdr:nvPicPr>
        <xdr:cNvPr id="852" name="IMG_793">
          <a:extLst>
            <a:ext uri="{FF2B5EF4-FFF2-40B4-BE49-F238E27FC236}">
              <a16:creationId xmlns:a16="http://schemas.microsoft.com/office/drawing/2014/main" id="{5A1A2967-6479-F3A5-830E-AC27FE18A6A6}"/>
            </a:ext>
            <a:ext uri="{147F2762-F138-4A5C-976F-8EAC2B608ADB}">
              <a16:predDERef xmlns:a16="http://schemas.microsoft.com/office/drawing/2014/main" pred="{A484EBC7-82A4-F315-EA6C-8C3DDEFAE8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>
          <a:off x="0" y="7529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793</xdr:row>
      <xdr:rowOff>0</xdr:rowOff>
    </xdr:from>
    <xdr:to>
      <xdr:col>1</xdr:col>
      <xdr:colOff>0</xdr:colOff>
      <xdr:row>794</xdr:row>
      <xdr:rowOff>0</xdr:rowOff>
    </xdr:to>
    <xdr:pic>
      <xdr:nvPicPr>
        <xdr:cNvPr id="853" name="IMG_794">
          <a:extLst>
            <a:ext uri="{FF2B5EF4-FFF2-40B4-BE49-F238E27FC236}">
              <a16:creationId xmlns:a16="http://schemas.microsoft.com/office/drawing/2014/main" id="{F66E10A6-6B30-648C-DC03-7FA189BCEA58}"/>
            </a:ext>
            <a:ext uri="{147F2762-F138-4A5C-976F-8EAC2B608ADB}">
              <a16:predDERef xmlns:a16="http://schemas.microsoft.com/office/drawing/2014/main" pred="{5A1A2967-6479-F3A5-830E-AC27FE18A6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>
          <a:off x="0" y="7539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794</xdr:row>
      <xdr:rowOff>0</xdr:rowOff>
    </xdr:from>
    <xdr:to>
      <xdr:col>1</xdr:col>
      <xdr:colOff>0</xdr:colOff>
      <xdr:row>795</xdr:row>
      <xdr:rowOff>0</xdr:rowOff>
    </xdr:to>
    <xdr:pic>
      <xdr:nvPicPr>
        <xdr:cNvPr id="854" name="IMG_795">
          <a:extLst>
            <a:ext uri="{FF2B5EF4-FFF2-40B4-BE49-F238E27FC236}">
              <a16:creationId xmlns:a16="http://schemas.microsoft.com/office/drawing/2014/main" id="{139F3C50-A550-857C-B120-329509025FBA}"/>
            </a:ext>
            <a:ext uri="{147F2762-F138-4A5C-976F-8EAC2B608ADB}">
              <a16:predDERef xmlns:a16="http://schemas.microsoft.com/office/drawing/2014/main" pred="{F66E10A6-6B30-648C-DC03-7FA189BCEA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>
          <a:off x="0" y="7548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795</xdr:row>
      <xdr:rowOff>0</xdr:rowOff>
    </xdr:from>
    <xdr:to>
      <xdr:col>1</xdr:col>
      <xdr:colOff>0</xdr:colOff>
      <xdr:row>796</xdr:row>
      <xdr:rowOff>0</xdr:rowOff>
    </xdr:to>
    <xdr:pic>
      <xdr:nvPicPr>
        <xdr:cNvPr id="855" name="IMG_796">
          <a:extLst>
            <a:ext uri="{FF2B5EF4-FFF2-40B4-BE49-F238E27FC236}">
              <a16:creationId xmlns:a16="http://schemas.microsoft.com/office/drawing/2014/main" id="{7810F1D7-D4E4-69CF-67B1-B277CD14D08F}"/>
            </a:ext>
            <a:ext uri="{147F2762-F138-4A5C-976F-8EAC2B608ADB}">
              <a16:predDERef xmlns:a16="http://schemas.microsoft.com/office/drawing/2014/main" pred="{139F3C50-A550-857C-B120-329509025F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>
          <a:off x="0" y="7558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796</xdr:row>
      <xdr:rowOff>0</xdr:rowOff>
    </xdr:from>
    <xdr:to>
      <xdr:col>1</xdr:col>
      <xdr:colOff>0</xdr:colOff>
      <xdr:row>797</xdr:row>
      <xdr:rowOff>0</xdr:rowOff>
    </xdr:to>
    <xdr:pic>
      <xdr:nvPicPr>
        <xdr:cNvPr id="856" name="IMG_797">
          <a:extLst>
            <a:ext uri="{FF2B5EF4-FFF2-40B4-BE49-F238E27FC236}">
              <a16:creationId xmlns:a16="http://schemas.microsoft.com/office/drawing/2014/main" id="{DB3B5983-FF64-8443-EA2A-7AF50D1CA0CC}"/>
            </a:ext>
            <a:ext uri="{147F2762-F138-4A5C-976F-8EAC2B608ADB}">
              <a16:predDERef xmlns:a16="http://schemas.microsoft.com/office/drawing/2014/main" pred="{7810F1D7-D4E4-69CF-67B1-B277CD14D0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>
          <a:off x="0" y="7567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797</xdr:row>
      <xdr:rowOff>0</xdr:rowOff>
    </xdr:from>
    <xdr:to>
      <xdr:col>1</xdr:col>
      <xdr:colOff>0</xdr:colOff>
      <xdr:row>798</xdr:row>
      <xdr:rowOff>0</xdr:rowOff>
    </xdr:to>
    <xdr:pic>
      <xdr:nvPicPr>
        <xdr:cNvPr id="857" name="IMG_798">
          <a:extLst>
            <a:ext uri="{FF2B5EF4-FFF2-40B4-BE49-F238E27FC236}">
              <a16:creationId xmlns:a16="http://schemas.microsoft.com/office/drawing/2014/main" id="{66335B52-7C41-C0D8-C1AB-97A429EE3E73}"/>
            </a:ext>
            <a:ext uri="{147F2762-F138-4A5C-976F-8EAC2B608ADB}">
              <a16:predDERef xmlns:a16="http://schemas.microsoft.com/office/drawing/2014/main" pred="{DB3B5983-FF64-8443-EA2A-7AF50D1CA0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>
          <a:off x="0" y="7577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798</xdr:row>
      <xdr:rowOff>0</xdr:rowOff>
    </xdr:from>
    <xdr:to>
      <xdr:col>1</xdr:col>
      <xdr:colOff>0</xdr:colOff>
      <xdr:row>799</xdr:row>
      <xdr:rowOff>0</xdr:rowOff>
    </xdr:to>
    <xdr:pic>
      <xdr:nvPicPr>
        <xdr:cNvPr id="858" name="IMG_799">
          <a:extLst>
            <a:ext uri="{FF2B5EF4-FFF2-40B4-BE49-F238E27FC236}">
              <a16:creationId xmlns:a16="http://schemas.microsoft.com/office/drawing/2014/main" id="{7D7E7029-24F3-2AAA-0874-0E500218C96A}"/>
            </a:ext>
            <a:ext uri="{147F2762-F138-4A5C-976F-8EAC2B608ADB}">
              <a16:predDERef xmlns:a16="http://schemas.microsoft.com/office/drawing/2014/main" pred="{66335B52-7C41-C0D8-C1AB-97A429EE3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>
          <a:off x="0" y="7587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799</xdr:row>
      <xdr:rowOff>0</xdr:rowOff>
    </xdr:from>
    <xdr:to>
      <xdr:col>1</xdr:col>
      <xdr:colOff>0</xdr:colOff>
      <xdr:row>800</xdr:row>
      <xdr:rowOff>0</xdr:rowOff>
    </xdr:to>
    <xdr:pic>
      <xdr:nvPicPr>
        <xdr:cNvPr id="859" name="IMG_800">
          <a:extLst>
            <a:ext uri="{FF2B5EF4-FFF2-40B4-BE49-F238E27FC236}">
              <a16:creationId xmlns:a16="http://schemas.microsoft.com/office/drawing/2014/main" id="{B7C36D6F-17E2-6603-5385-717393CEC415}"/>
            </a:ext>
            <a:ext uri="{147F2762-F138-4A5C-976F-8EAC2B608ADB}">
              <a16:predDERef xmlns:a16="http://schemas.microsoft.com/office/drawing/2014/main" pred="{7D7E7029-24F3-2AAA-0874-0E500218C9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>
          <a:off x="0" y="7596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800</xdr:row>
      <xdr:rowOff>0</xdr:rowOff>
    </xdr:from>
    <xdr:to>
      <xdr:col>1</xdr:col>
      <xdr:colOff>0</xdr:colOff>
      <xdr:row>801</xdr:row>
      <xdr:rowOff>0</xdr:rowOff>
    </xdr:to>
    <xdr:pic>
      <xdr:nvPicPr>
        <xdr:cNvPr id="860" name="IMG_801">
          <a:extLst>
            <a:ext uri="{FF2B5EF4-FFF2-40B4-BE49-F238E27FC236}">
              <a16:creationId xmlns:a16="http://schemas.microsoft.com/office/drawing/2014/main" id="{E54FF1CD-086A-6475-3A1F-B1F9BB17E810}"/>
            </a:ext>
            <a:ext uri="{147F2762-F138-4A5C-976F-8EAC2B608ADB}">
              <a16:predDERef xmlns:a16="http://schemas.microsoft.com/office/drawing/2014/main" pred="{B7C36D6F-17E2-6603-5385-717393CEC4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>
          <a:off x="0" y="7606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801</xdr:row>
      <xdr:rowOff>0</xdr:rowOff>
    </xdr:from>
    <xdr:to>
      <xdr:col>1</xdr:col>
      <xdr:colOff>0</xdr:colOff>
      <xdr:row>802</xdr:row>
      <xdr:rowOff>0</xdr:rowOff>
    </xdr:to>
    <xdr:pic>
      <xdr:nvPicPr>
        <xdr:cNvPr id="861" name="IMG_802">
          <a:extLst>
            <a:ext uri="{FF2B5EF4-FFF2-40B4-BE49-F238E27FC236}">
              <a16:creationId xmlns:a16="http://schemas.microsoft.com/office/drawing/2014/main" id="{F271AC17-CCBE-6A51-77B6-24328964A3C7}"/>
            </a:ext>
            <a:ext uri="{147F2762-F138-4A5C-976F-8EAC2B608ADB}">
              <a16:predDERef xmlns:a16="http://schemas.microsoft.com/office/drawing/2014/main" pred="{E54FF1CD-086A-6475-3A1F-B1F9BB17E8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>
          <a:off x="0" y="7615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802</xdr:row>
      <xdr:rowOff>0</xdr:rowOff>
    </xdr:from>
    <xdr:to>
      <xdr:col>1</xdr:col>
      <xdr:colOff>0</xdr:colOff>
      <xdr:row>803</xdr:row>
      <xdr:rowOff>0</xdr:rowOff>
    </xdr:to>
    <xdr:pic>
      <xdr:nvPicPr>
        <xdr:cNvPr id="862" name="IMG_803">
          <a:extLst>
            <a:ext uri="{FF2B5EF4-FFF2-40B4-BE49-F238E27FC236}">
              <a16:creationId xmlns:a16="http://schemas.microsoft.com/office/drawing/2014/main" id="{DF20B44D-334A-E464-53A8-929C29BB0A44}"/>
            </a:ext>
            <a:ext uri="{147F2762-F138-4A5C-976F-8EAC2B608ADB}">
              <a16:predDERef xmlns:a16="http://schemas.microsoft.com/office/drawing/2014/main" pred="{F271AC17-CCBE-6A51-77B6-24328964A3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>
          <a:off x="0" y="7625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803</xdr:row>
      <xdr:rowOff>0</xdr:rowOff>
    </xdr:from>
    <xdr:to>
      <xdr:col>1</xdr:col>
      <xdr:colOff>0</xdr:colOff>
      <xdr:row>804</xdr:row>
      <xdr:rowOff>0</xdr:rowOff>
    </xdr:to>
    <xdr:pic>
      <xdr:nvPicPr>
        <xdr:cNvPr id="863" name="IMG_804">
          <a:extLst>
            <a:ext uri="{FF2B5EF4-FFF2-40B4-BE49-F238E27FC236}">
              <a16:creationId xmlns:a16="http://schemas.microsoft.com/office/drawing/2014/main" id="{C2905948-3CEE-332F-1A16-5E1CB8168EE2}"/>
            </a:ext>
            <a:ext uri="{147F2762-F138-4A5C-976F-8EAC2B608ADB}">
              <a16:predDERef xmlns:a16="http://schemas.microsoft.com/office/drawing/2014/main" pred="{DF20B44D-334A-E464-53A8-929C29BB0A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>
          <a:off x="0" y="7634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804</xdr:row>
      <xdr:rowOff>0</xdr:rowOff>
    </xdr:from>
    <xdr:to>
      <xdr:col>1</xdr:col>
      <xdr:colOff>0</xdr:colOff>
      <xdr:row>805</xdr:row>
      <xdr:rowOff>0</xdr:rowOff>
    </xdr:to>
    <xdr:pic>
      <xdr:nvPicPr>
        <xdr:cNvPr id="864" name="IMG_805">
          <a:extLst>
            <a:ext uri="{FF2B5EF4-FFF2-40B4-BE49-F238E27FC236}">
              <a16:creationId xmlns:a16="http://schemas.microsoft.com/office/drawing/2014/main" id="{771AF9D3-7421-4D99-E905-EC22B5D2FE0C}"/>
            </a:ext>
            <a:ext uri="{147F2762-F138-4A5C-976F-8EAC2B608ADB}">
              <a16:predDERef xmlns:a16="http://schemas.microsoft.com/office/drawing/2014/main" pred="{C2905948-3CEE-332F-1A16-5E1CB8168E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>
          <a:off x="0" y="7644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805</xdr:row>
      <xdr:rowOff>0</xdr:rowOff>
    </xdr:from>
    <xdr:to>
      <xdr:col>1</xdr:col>
      <xdr:colOff>0</xdr:colOff>
      <xdr:row>806</xdr:row>
      <xdr:rowOff>0</xdr:rowOff>
    </xdr:to>
    <xdr:pic>
      <xdr:nvPicPr>
        <xdr:cNvPr id="865" name="IMG_806">
          <a:extLst>
            <a:ext uri="{FF2B5EF4-FFF2-40B4-BE49-F238E27FC236}">
              <a16:creationId xmlns:a16="http://schemas.microsoft.com/office/drawing/2014/main" id="{93F96B25-76B0-B7FB-1621-79C04C1B6F48}"/>
            </a:ext>
            <a:ext uri="{147F2762-F138-4A5C-976F-8EAC2B608ADB}">
              <a16:predDERef xmlns:a16="http://schemas.microsoft.com/office/drawing/2014/main" pred="{771AF9D3-7421-4D99-E905-EC22B5D2FE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>
          <a:off x="0" y="7653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806</xdr:row>
      <xdr:rowOff>0</xdr:rowOff>
    </xdr:from>
    <xdr:to>
      <xdr:col>1</xdr:col>
      <xdr:colOff>0</xdr:colOff>
      <xdr:row>807</xdr:row>
      <xdr:rowOff>0</xdr:rowOff>
    </xdr:to>
    <xdr:pic>
      <xdr:nvPicPr>
        <xdr:cNvPr id="866" name="IMG_807">
          <a:extLst>
            <a:ext uri="{FF2B5EF4-FFF2-40B4-BE49-F238E27FC236}">
              <a16:creationId xmlns:a16="http://schemas.microsoft.com/office/drawing/2014/main" id="{735C45BD-D24F-FE1C-7D9D-CC556205A93D}"/>
            </a:ext>
            <a:ext uri="{147F2762-F138-4A5C-976F-8EAC2B608ADB}">
              <a16:predDERef xmlns:a16="http://schemas.microsoft.com/office/drawing/2014/main" pred="{93F96B25-76B0-B7FB-1621-79C04C1B6F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>
          <a:off x="0" y="7663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807</xdr:row>
      <xdr:rowOff>0</xdr:rowOff>
    </xdr:from>
    <xdr:to>
      <xdr:col>1</xdr:col>
      <xdr:colOff>0</xdr:colOff>
      <xdr:row>808</xdr:row>
      <xdr:rowOff>0</xdr:rowOff>
    </xdr:to>
    <xdr:pic>
      <xdr:nvPicPr>
        <xdr:cNvPr id="867" name="IMG_808">
          <a:extLst>
            <a:ext uri="{FF2B5EF4-FFF2-40B4-BE49-F238E27FC236}">
              <a16:creationId xmlns:a16="http://schemas.microsoft.com/office/drawing/2014/main" id="{2F44E8B5-CF77-74CB-FBC4-49704A068B72}"/>
            </a:ext>
            <a:ext uri="{147F2762-F138-4A5C-976F-8EAC2B608ADB}">
              <a16:predDERef xmlns:a16="http://schemas.microsoft.com/office/drawing/2014/main" pred="{735C45BD-D24F-FE1C-7D9D-CC556205A9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>
          <a:off x="0" y="7672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808</xdr:row>
      <xdr:rowOff>0</xdr:rowOff>
    </xdr:from>
    <xdr:to>
      <xdr:col>1</xdr:col>
      <xdr:colOff>0</xdr:colOff>
      <xdr:row>809</xdr:row>
      <xdr:rowOff>0</xdr:rowOff>
    </xdr:to>
    <xdr:pic>
      <xdr:nvPicPr>
        <xdr:cNvPr id="868" name="IMG_809">
          <a:extLst>
            <a:ext uri="{FF2B5EF4-FFF2-40B4-BE49-F238E27FC236}">
              <a16:creationId xmlns:a16="http://schemas.microsoft.com/office/drawing/2014/main" id="{37B34139-C7FE-EEA9-4C71-8DA4F995D12F}"/>
            </a:ext>
            <a:ext uri="{147F2762-F138-4A5C-976F-8EAC2B608ADB}">
              <a16:predDERef xmlns:a16="http://schemas.microsoft.com/office/drawing/2014/main" pred="{2F44E8B5-CF77-74CB-FBC4-49704A068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>
          <a:off x="0" y="7682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809</xdr:row>
      <xdr:rowOff>0</xdr:rowOff>
    </xdr:from>
    <xdr:to>
      <xdr:col>1</xdr:col>
      <xdr:colOff>0</xdr:colOff>
      <xdr:row>810</xdr:row>
      <xdr:rowOff>0</xdr:rowOff>
    </xdr:to>
    <xdr:pic>
      <xdr:nvPicPr>
        <xdr:cNvPr id="869" name="IMG_810">
          <a:extLst>
            <a:ext uri="{FF2B5EF4-FFF2-40B4-BE49-F238E27FC236}">
              <a16:creationId xmlns:a16="http://schemas.microsoft.com/office/drawing/2014/main" id="{3F99DFF5-96F4-E55D-B8FD-E0155EB8D70E}"/>
            </a:ext>
            <a:ext uri="{147F2762-F138-4A5C-976F-8EAC2B608ADB}">
              <a16:predDERef xmlns:a16="http://schemas.microsoft.com/office/drawing/2014/main" pred="{37B34139-C7FE-EEA9-4C71-8DA4F995D1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>
          <a:off x="0" y="7691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810</xdr:row>
      <xdr:rowOff>0</xdr:rowOff>
    </xdr:from>
    <xdr:to>
      <xdr:col>1</xdr:col>
      <xdr:colOff>0</xdr:colOff>
      <xdr:row>811</xdr:row>
      <xdr:rowOff>0</xdr:rowOff>
    </xdr:to>
    <xdr:pic>
      <xdr:nvPicPr>
        <xdr:cNvPr id="870" name="IMG_811">
          <a:extLst>
            <a:ext uri="{FF2B5EF4-FFF2-40B4-BE49-F238E27FC236}">
              <a16:creationId xmlns:a16="http://schemas.microsoft.com/office/drawing/2014/main" id="{0FD1543F-9DBB-FFE3-1D3C-BC0E10AD256A}"/>
            </a:ext>
            <a:ext uri="{147F2762-F138-4A5C-976F-8EAC2B608ADB}">
              <a16:predDERef xmlns:a16="http://schemas.microsoft.com/office/drawing/2014/main" pred="{3F99DFF5-96F4-E55D-B8FD-E0155EB8D7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>
          <a:off x="0" y="7701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811</xdr:row>
      <xdr:rowOff>0</xdr:rowOff>
    </xdr:from>
    <xdr:to>
      <xdr:col>1</xdr:col>
      <xdr:colOff>0</xdr:colOff>
      <xdr:row>812</xdr:row>
      <xdr:rowOff>0</xdr:rowOff>
    </xdr:to>
    <xdr:pic>
      <xdr:nvPicPr>
        <xdr:cNvPr id="871" name="IMG_812">
          <a:extLst>
            <a:ext uri="{FF2B5EF4-FFF2-40B4-BE49-F238E27FC236}">
              <a16:creationId xmlns:a16="http://schemas.microsoft.com/office/drawing/2014/main" id="{12072CB3-41FD-4DDA-DB04-72EB0674BF1B}"/>
            </a:ext>
            <a:ext uri="{147F2762-F138-4A5C-976F-8EAC2B608ADB}">
              <a16:predDERef xmlns:a16="http://schemas.microsoft.com/office/drawing/2014/main" pred="{0FD1543F-9DBB-FFE3-1D3C-BC0E10AD25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>
          <a:off x="0" y="7710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812</xdr:row>
      <xdr:rowOff>0</xdr:rowOff>
    </xdr:from>
    <xdr:to>
      <xdr:col>1</xdr:col>
      <xdr:colOff>0</xdr:colOff>
      <xdr:row>813</xdr:row>
      <xdr:rowOff>0</xdr:rowOff>
    </xdr:to>
    <xdr:pic>
      <xdr:nvPicPr>
        <xdr:cNvPr id="872" name="IMG_813">
          <a:extLst>
            <a:ext uri="{FF2B5EF4-FFF2-40B4-BE49-F238E27FC236}">
              <a16:creationId xmlns:a16="http://schemas.microsoft.com/office/drawing/2014/main" id="{48DC5CDF-BFD7-FC9A-AFA3-09DF36E4D91A}"/>
            </a:ext>
            <a:ext uri="{147F2762-F138-4A5C-976F-8EAC2B608ADB}">
              <a16:predDERef xmlns:a16="http://schemas.microsoft.com/office/drawing/2014/main" pred="{12072CB3-41FD-4DDA-DB04-72EB0674BF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>
          <a:off x="0" y="7720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813</xdr:row>
      <xdr:rowOff>0</xdr:rowOff>
    </xdr:from>
    <xdr:to>
      <xdr:col>1</xdr:col>
      <xdr:colOff>0</xdr:colOff>
      <xdr:row>814</xdr:row>
      <xdr:rowOff>0</xdr:rowOff>
    </xdr:to>
    <xdr:pic>
      <xdr:nvPicPr>
        <xdr:cNvPr id="873" name="IMG_814">
          <a:extLst>
            <a:ext uri="{FF2B5EF4-FFF2-40B4-BE49-F238E27FC236}">
              <a16:creationId xmlns:a16="http://schemas.microsoft.com/office/drawing/2014/main" id="{152A8137-F634-61E2-5572-3EB4513B186B}"/>
            </a:ext>
            <a:ext uri="{147F2762-F138-4A5C-976F-8EAC2B608ADB}">
              <a16:predDERef xmlns:a16="http://schemas.microsoft.com/office/drawing/2014/main" pred="{48DC5CDF-BFD7-FC9A-AFA3-09DF36E4D9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>
          <a:off x="0" y="7729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814</xdr:row>
      <xdr:rowOff>0</xdr:rowOff>
    </xdr:from>
    <xdr:to>
      <xdr:col>1</xdr:col>
      <xdr:colOff>0</xdr:colOff>
      <xdr:row>815</xdr:row>
      <xdr:rowOff>0</xdr:rowOff>
    </xdr:to>
    <xdr:pic>
      <xdr:nvPicPr>
        <xdr:cNvPr id="874" name="IMG_815">
          <a:extLst>
            <a:ext uri="{FF2B5EF4-FFF2-40B4-BE49-F238E27FC236}">
              <a16:creationId xmlns:a16="http://schemas.microsoft.com/office/drawing/2014/main" id="{3EB0773D-2717-9A09-D5A8-1B6CB6869ECC}"/>
            </a:ext>
            <a:ext uri="{147F2762-F138-4A5C-976F-8EAC2B608ADB}">
              <a16:predDERef xmlns:a16="http://schemas.microsoft.com/office/drawing/2014/main" pred="{152A8137-F634-61E2-5572-3EB4513B18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>
          <a:off x="0" y="7739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815</xdr:row>
      <xdr:rowOff>0</xdr:rowOff>
    </xdr:from>
    <xdr:to>
      <xdr:col>1</xdr:col>
      <xdr:colOff>0</xdr:colOff>
      <xdr:row>816</xdr:row>
      <xdr:rowOff>0</xdr:rowOff>
    </xdr:to>
    <xdr:pic>
      <xdr:nvPicPr>
        <xdr:cNvPr id="875" name="IMG_816">
          <a:extLst>
            <a:ext uri="{FF2B5EF4-FFF2-40B4-BE49-F238E27FC236}">
              <a16:creationId xmlns:a16="http://schemas.microsoft.com/office/drawing/2014/main" id="{DD77C5FC-3316-FE64-F3A4-36A5E37623F6}"/>
            </a:ext>
            <a:ext uri="{147F2762-F138-4A5C-976F-8EAC2B608ADB}">
              <a16:predDERef xmlns:a16="http://schemas.microsoft.com/office/drawing/2014/main" pred="{3EB0773D-2717-9A09-D5A8-1B6CB6869E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>
          <a:off x="0" y="7748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816</xdr:row>
      <xdr:rowOff>0</xdr:rowOff>
    </xdr:from>
    <xdr:to>
      <xdr:col>1</xdr:col>
      <xdr:colOff>0</xdr:colOff>
      <xdr:row>817</xdr:row>
      <xdr:rowOff>0</xdr:rowOff>
    </xdr:to>
    <xdr:pic>
      <xdr:nvPicPr>
        <xdr:cNvPr id="876" name="IMG_817">
          <a:extLst>
            <a:ext uri="{FF2B5EF4-FFF2-40B4-BE49-F238E27FC236}">
              <a16:creationId xmlns:a16="http://schemas.microsoft.com/office/drawing/2014/main" id="{C5783278-23DC-BAC3-A093-88B9E64CC1DF}"/>
            </a:ext>
            <a:ext uri="{147F2762-F138-4A5C-976F-8EAC2B608ADB}">
              <a16:predDERef xmlns:a16="http://schemas.microsoft.com/office/drawing/2014/main" pred="{DD77C5FC-3316-FE64-F3A4-36A5E37623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>
          <a:off x="0" y="7758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817</xdr:row>
      <xdr:rowOff>0</xdr:rowOff>
    </xdr:from>
    <xdr:to>
      <xdr:col>1</xdr:col>
      <xdr:colOff>0</xdr:colOff>
      <xdr:row>818</xdr:row>
      <xdr:rowOff>0</xdr:rowOff>
    </xdr:to>
    <xdr:pic>
      <xdr:nvPicPr>
        <xdr:cNvPr id="877" name="IMG_818">
          <a:extLst>
            <a:ext uri="{FF2B5EF4-FFF2-40B4-BE49-F238E27FC236}">
              <a16:creationId xmlns:a16="http://schemas.microsoft.com/office/drawing/2014/main" id="{EBB6A723-45EC-F4C2-84E8-1B1A1C45AFDD}"/>
            </a:ext>
            <a:ext uri="{147F2762-F138-4A5C-976F-8EAC2B608ADB}">
              <a16:predDERef xmlns:a16="http://schemas.microsoft.com/office/drawing/2014/main" pred="{C5783278-23DC-BAC3-A093-88B9E64CC1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>
          <a:off x="0" y="7768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818</xdr:row>
      <xdr:rowOff>0</xdr:rowOff>
    </xdr:from>
    <xdr:to>
      <xdr:col>1</xdr:col>
      <xdr:colOff>0</xdr:colOff>
      <xdr:row>819</xdr:row>
      <xdr:rowOff>0</xdr:rowOff>
    </xdr:to>
    <xdr:pic>
      <xdr:nvPicPr>
        <xdr:cNvPr id="878" name="IMG_819">
          <a:extLst>
            <a:ext uri="{FF2B5EF4-FFF2-40B4-BE49-F238E27FC236}">
              <a16:creationId xmlns:a16="http://schemas.microsoft.com/office/drawing/2014/main" id="{68224BD3-E3BE-51EB-00CC-04FC33241FD9}"/>
            </a:ext>
            <a:ext uri="{147F2762-F138-4A5C-976F-8EAC2B608ADB}">
              <a16:predDERef xmlns:a16="http://schemas.microsoft.com/office/drawing/2014/main" pred="{EBB6A723-45EC-F4C2-84E8-1B1A1C45AF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>
          <a:off x="0" y="7777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819</xdr:row>
      <xdr:rowOff>0</xdr:rowOff>
    </xdr:from>
    <xdr:to>
      <xdr:col>1</xdr:col>
      <xdr:colOff>0</xdr:colOff>
      <xdr:row>820</xdr:row>
      <xdr:rowOff>0</xdr:rowOff>
    </xdr:to>
    <xdr:pic>
      <xdr:nvPicPr>
        <xdr:cNvPr id="879" name="IMG_820">
          <a:extLst>
            <a:ext uri="{FF2B5EF4-FFF2-40B4-BE49-F238E27FC236}">
              <a16:creationId xmlns:a16="http://schemas.microsoft.com/office/drawing/2014/main" id="{93CE8DAE-EB6D-3C4C-21D7-0658FEF13F0D}"/>
            </a:ext>
            <a:ext uri="{147F2762-F138-4A5C-976F-8EAC2B608ADB}">
              <a16:predDERef xmlns:a16="http://schemas.microsoft.com/office/drawing/2014/main" pred="{68224BD3-E3BE-51EB-00CC-04FC33241F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>
          <a:off x="0" y="7787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820</xdr:row>
      <xdr:rowOff>0</xdr:rowOff>
    </xdr:from>
    <xdr:to>
      <xdr:col>1</xdr:col>
      <xdr:colOff>0</xdr:colOff>
      <xdr:row>821</xdr:row>
      <xdr:rowOff>0</xdr:rowOff>
    </xdr:to>
    <xdr:pic>
      <xdr:nvPicPr>
        <xdr:cNvPr id="880" name="IMG_821">
          <a:extLst>
            <a:ext uri="{FF2B5EF4-FFF2-40B4-BE49-F238E27FC236}">
              <a16:creationId xmlns:a16="http://schemas.microsoft.com/office/drawing/2014/main" id="{8C4E95C8-341E-0E66-3BC5-3EC917A6741B}"/>
            </a:ext>
            <a:ext uri="{147F2762-F138-4A5C-976F-8EAC2B608ADB}">
              <a16:predDERef xmlns:a16="http://schemas.microsoft.com/office/drawing/2014/main" pred="{93CE8DAE-EB6D-3C4C-21D7-0658FEF13F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>
          <a:off x="0" y="7796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821</xdr:row>
      <xdr:rowOff>0</xdr:rowOff>
    </xdr:from>
    <xdr:to>
      <xdr:col>1</xdr:col>
      <xdr:colOff>0</xdr:colOff>
      <xdr:row>822</xdr:row>
      <xdr:rowOff>0</xdr:rowOff>
    </xdr:to>
    <xdr:pic>
      <xdr:nvPicPr>
        <xdr:cNvPr id="881" name="IMG_822">
          <a:extLst>
            <a:ext uri="{FF2B5EF4-FFF2-40B4-BE49-F238E27FC236}">
              <a16:creationId xmlns:a16="http://schemas.microsoft.com/office/drawing/2014/main" id="{5AD371D7-B227-AB75-1618-68006097CA97}"/>
            </a:ext>
            <a:ext uri="{147F2762-F138-4A5C-976F-8EAC2B608ADB}">
              <a16:predDERef xmlns:a16="http://schemas.microsoft.com/office/drawing/2014/main" pred="{8C4E95C8-341E-0E66-3BC5-3EC917A674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>
          <a:off x="0" y="7806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822</xdr:row>
      <xdr:rowOff>0</xdr:rowOff>
    </xdr:from>
    <xdr:to>
      <xdr:col>1</xdr:col>
      <xdr:colOff>0</xdr:colOff>
      <xdr:row>823</xdr:row>
      <xdr:rowOff>0</xdr:rowOff>
    </xdr:to>
    <xdr:pic>
      <xdr:nvPicPr>
        <xdr:cNvPr id="882" name="IMG_823">
          <a:extLst>
            <a:ext uri="{FF2B5EF4-FFF2-40B4-BE49-F238E27FC236}">
              <a16:creationId xmlns:a16="http://schemas.microsoft.com/office/drawing/2014/main" id="{1CD35668-B810-0A6C-C6CD-D1A9C6D9BC10}"/>
            </a:ext>
            <a:ext uri="{147F2762-F138-4A5C-976F-8EAC2B608ADB}">
              <a16:predDERef xmlns:a16="http://schemas.microsoft.com/office/drawing/2014/main" pred="{5AD371D7-B227-AB75-1618-68006097CA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>
          <a:off x="0" y="7815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823</xdr:row>
      <xdr:rowOff>0</xdr:rowOff>
    </xdr:from>
    <xdr:to>
      <xdr:col>1</xdr:col>
      <xdr:colOff>0</xdr:colOff>
      <xdr:row>824</xdr:row>
      <xdr:rowOff>0</xdr:rowOff>
    </xdr:to>
    <xdr:pic>
      <xdr:nvPicPr>
        <xdr:cNvPr id="883" name="IMG_824">
          <a:extLst>
            <a:ext uri="{FF2B5EF4-FFF2-40B4-BE49-F238E27FC236}">
              <a16:creationId xmlns:a16="http://schemas.microsoft.com/office/drawing/2014/main" id="{0F2BF3C6-43B6-890B-D098-369554541C55}"/>
            </a:ext>
            <a:ext uri="{147F2762-F138-4A5C-976F-8EAC2B608ADB}">
              <a16:predDERef xmlns:a16="http://schemas.microsoft.com/office/drawing/2014/main" pred="{1CD35668-B810-0A6C-C6CD-D1A9C6D9BC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>
          <a:off x="0" y="7825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824</xdr:row>
      <xdr:rowOff>0</xdr:rowOff>
    </xdr:from>
    <xdr:to>
      <xdr:col>1</xdr:col>
      <xdr:colOff>0</xdr:colOff>
      <xdr:row>825</xdr:row>
      <xdr:rowOff>0</xdr:rowOff>
    </xdr:to>
    <xdr:pic>
      <xdr:nvPicPr>
        <xdr:cNvPr id="884" name="IMG_825">
          <a:extLst>
            <a:ext uri="{FF2B5EF4-FFF2-40B4-BE49-F238E27FC236}">
              <a16:creationId xmlns:a16="http://schemas.microsoft.com/office/drawing/2014/main" id="{21DD21D2-2DC2-3887-DCF8-1C7CEEF25AE8}"/>
            </a:ext>
            <a:ext uri="{147F2762-F138-4A5C-976F-8EAC2B608ADB}">
              <a16:predDERef xmlns:a16="http://schemas.microsoft.com/office/drawing/2014/main" pred="{0F2BF3C6-43B6-890B-D098-369554541C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>
          <a:off x="0" y="7834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825</xdr:row>
      <xdr:rowOff>0</xdr:rowOff>
    </xdr:from>
    <xdr:to>
      <xdr:col>1</xdr:col>
      <xdr:colOff>0</xdr:colOff>
      <xdr:row>826</xdr:row>
      <xdr:rowOff>0</xdr:rowOff>
    </xdr:to>
    <xdr:pic>
      <xdr:nvPicPr>
        <xdr:cNvPr id="885" name="IMG_826">
          <a:extLst>
            <a:ext uri="{FF2B5EF4-FFF2-40B4-BE49-F238E27FC236}">
              <a16:creationId xmlns:a16="http://schemas.microsoft.com/office/drawing/2014/main" id="{633BE306-2C28-63D0-58AF-064503C0FD5A}"/>
            </a:ext>
            <a:ext uri="{147F2762-F138-4A5C-976F-8EAC2B608ADB}">
              <a16:predDERef xmlns:a16="http://schemas.microsoft.com/office/drawing/2014/main" pred="{21DD21D2-2DC2-3887-DCF8-1C7CEEF25A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>
          <a:off x="0" y="7844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826</xdr:row>
      <xdr:rowOff>0</xdr:rowOff>
    </xdr:from>
    <xdr:to>
      <xdr:col>1</xdr:col>
      <xdr:colOff>0</xdr:colOff>
      <xdr:row>827</xdr:row>
      <xdr:rowOff>0</xdr:rowOff>
    </xdr:to>
    <xdr:pic>
      <xdr:nvPicPr>
        <xdr:cNvPr id="886" name="IMG_827">
          <a:extLst>
            <a:ext uri="{FF2B5EF4-FFF2-40B4-BE49-F238E27FC236}">
              <a16:creationId xmlns:a16="http://schemas.microsoft.com/office/drawing/2014/main" id="{2B60A8EA-B350-CB08-68B7-4A6ECCBC5CE1}"/>
            </a:ext>
            <a:ext uri="{147F2762-F138-4A5C-976F-8EAC2B608ADB}">
              <a16:predDERef xmlns:a16="http://schemas.microsoft.com/office/drawing/2014/main" pred="{633BE306-2C28-63D0-58AF-064503C0FD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>
          <a:off x="0" y="7853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827</xdr:row>
      <xdr:rowOff>0</xdr:rowOff>
    </xdr:from>
    <xdr:to>
      <xdr:col>1</xdr:col>
      <xdr:colOff>0</xdr:colOff>
      <xdr:row>828</xdr:row>
      <xdr:rowOff>0</xdr:rowOff>
    </xdr:to>
    <xdr:pic>
      <xdr:nvPicPr>
        <xdr:cNvPr id="887" name="IMG_828">
          <a:extLst>
            <a:ext uri="{FF2B5EF4-FFF2-40B4-BE49-F238E27FC236}">
              <a16:creationId xmlns:a16="http://schemas.microsoft.com/office/drawing/2014/main" id="{C056DF14-AC8B-9412-B045-A2180B403FCF}"/>
            </a:ext>
            <a:ext uri="{147F2762-F138-4A5C-976F-8EAC2B608ADB}">
              <a16:predDERef xmlns:a16="http://schemas.microsoft.com/office/drawing/2014/main" pred="{2B60A8EA-B350-CB08-68B7-4A6ECCBC5C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>
          <a:off x="0" y="7863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828</xdr:row>
      <xdr:rowOff>0</xdr:rowOff>
    </xdr:from>
    <xdr:to>
      <xdr:col>1</xdr:col>
      <xdr:colOff>0</xdr:colOff>
      <xdr:row>829</xdr:row>
      <xdr:rowOff>0</xdr:rowOff>
    </xdr:to>
    <xdr:pic>
      <xdr:nvPicPr>
        <xdr:cNvPr id="888" name="IMG_829">
          <a:extLst>
            <a:ext uri="{FF2B5EF4-FFF2-40B4-BE49-F238E27FC236}">
              <a16:creationId xmlns:a16="http://schemas.microsoft.com/office/drawing/2014/main" id="{A5D1F880-D44D-FBC1-2671-941F51BC94D7}"/>
            </a:ext>
            <a:ext uri="{147F2762-F138-4A5C-976F-8EAC2B608ADB}">
              <a16:predDERef xmlns:a16="http://schemas.microsoft.com/office/drawing/2014/main" pred="{C056DF14-AC8B-9412-B045-A2180B403F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>
          <a:off x="0" y="7872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832</xdr:row>
      <xdr:rowOff>0</xdr:rowOff>
    </xdr:from>
    <xdr:to>
      <xdr:col>1</xdr:col>
      <xdr:colOff>0</xdr:colOff>
      <xdr:row>833</xdr:row>
      <xdr:rowOff>0</xdr:rowOff>
    </xdr:to>
    <xdr:pic>
      <xdr:nvPicPr>
        <xdr:cNvPr id="889" name="IMG_833">
          <a:extLst>
            <a:ext uri="{FF2B5EF4-FFF2-40B4-BE49-F238E27FC236}">
              <a16:creationId xmlns:a16="http://schemas.microsoft.com/office/drawing/2014/main" id="{220C4E76-DC18-28CC-7C4B-2C09492CE524}"/>
            </a:ext>
            <a:ext uri="{147F2762-F138-4A5C-976F-8EAC2B608ADB}">
              <a16:predDERef xmlns:a16="http://schemas.microsoft.com/office/drawing/2014/main" pred="{A5D1F880-D44D-FBC1-2671-941F51BC94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>
          <a:off x="0" y="79051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833</xdr:row>
      <xdr:rowOff>0</xdr:rowOff>
    </xdr:from>
    <xdr:to>
      <xdr:col>1</xdr:col>
      <xdr:colOff>0</xdr:colOff>
      <xdr:row>834</xdr:row>
      <xdr:rowOff>0</xdr:rowOff>
    </xdr:to>
    <xdr:pic>
      <xdr:nvPicPr>
        <xdr:cNvPr id="890" name="IMG_834">
          <a:extLst>
            <a:ext uri="{FF2B5EF4-FFF2-40B4-BE49-F238E27FC236}">
              <a16:creationId xmlns:a16="http://schemas.microsoft.com/office/drawing/2014/main" id="{DA2E0B84-B3DB-6447-CDBB-71EF3354A758}"/>
            </a:ext>
            <a:ext uri="{147F2762-F138-4A5C-976F-8EAC2B608ADB}">
              <a16:predDERef xmlns:a16="http://schemas.microsoft.com/office/drawing/2014/main" pred="{220C4E76-DC18-28CC-7C4B-2C09492CE5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>
          <a:off x="0" y="79147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834</xdr:row>
      <xdr:rowOff>0</xdr:rowOff>
    </xdr:from>
    <xdr:to>
      <xdr:col>1</xdr:col>
      <xdr:colOff>0</xdr:colOff>
      <xdr:row>835</xdr:row>
      <xdr:rowOff>0</xdr:rowOff>
    </xdr:to>
    <xdr:pic>
      <xdr:nvPicPr>
        <xdr:cNvPr id="891" name="IMG_835">
          <a:extLst>
            <a:ext uri="{FF2B5EF4-FFF2-40B4-BE49-F238E27FC236}">
              <a16:creationId xmlns:a16="http://schemas.microsoft.com/office/drawing/2014/main" id="{B35DE014-BA27-B472-B74D-D1E078D69DCD}"/>
            </a:ext>
            <a:ext uri="{147F2762-F138-4A5C-976F-8EAC2B608ADB}">
              <a16:predDERef xmlns:a16="http://schemas.microsoft.com/office/drawing/2014/main" pred="{DA2E0B84-B3DB-6447-CDBB-71EF3354A7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>
          <a:off x="0" y="79242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835</xdr:row>
      <xdr:rowOff>0</xdr:rowOff>
    </xdr:from>
    <xdr:to>
      <xdr:col>1</xdr:col>
      <xdr:colOff>0</xdr:colOff>
      <xdr:row>836</xdr:row>
      <xdr:rowOff>0</xdr:rowOff>
    </xdr:to>
    <xdr:pic>
      <xdr:nvPicPr>
        <xdr:cNvPr id="892" name="IMG_836">
          <a:extLst>
            <a:ext uri="{FF2B5EF4-FFF2-40B4-BE49-F238E27FC236}">
              <a16:creationId xmlns:a16="http://schemas.microsoft.com/office/drawing/2014/main" id="{F060EA2E-918A-5D6A-B26B-B6766100F0E8}"/>
            </a:ext>
            <a:ext uri="{147F2762-F138-4A5C-976F-8EAC2B608ADB}">
              <a16:predDERef xmlns:a16="http://schemas.microsoft.com/office/drawing/2014/main" pred="{B35DE014-BA27-B472-B74D-D1E078D69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>
          <a:off x="0" y="79337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836</xdr:row>
      <xdr:rowOff>0</xdr:rowOff>
    </xdr:from>
    <xdr:to>
      <xdr:col>1</xdr:col>
      <xdr:colOff>0</xdr:colOff>
      <xdr:row>837</xdr:row>
      <xdr:rowOff>0</xdr:rowOff>
    </xdr:to>
    <xdr:pic>
      <xdr:nvPicPr>
        <xdr:cNvPr id="893" name="IMG_837">
          <a:extLst>
            <a:ext uri="{FF2B5EF4-FFF2-40B4-BE49-F238E27FC236}">
              <a16:creationId xmlns:a16="http://schemas.microsoft.com/office/drawing/2014/main" id="{99D5E9EA-709F-A4A8-0E36-58BE1EEF31B2}"/>
            </a:ext>
            <a:ext uri="{147F2762-F138-4A5C-976F-8EAC2B608ADB}">
              <a16:predDERef xmlns:a16="http://schemas.microsoft.com/office/drawing/2014/main" pred="{F060EA2E-918A-5D6A-B26B-B6766100F0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>
          <a:off x="0" y="79432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837</xdr:row>
      <xdr:rowOff>0</xdr:rowOff>
    </xdr:from>
    <xdr:to>
      <xdr:col>1</xdr:col>
      <xdr:colOff>0</xdr:colOff>
      <xdr:row>838</xdr:row>
      <xdr:rowOff>0</xdr:rowOff>
    </xdr:to>
    <xdr:pic>
      <xdr:nvPicPr>
        <xdr:cNvPr id="894" name="IMG_838">
          <a:extLst>
            <a:ext uri="{FF2B5EF4-FFF2-40B4-BE49-F238E27FC236}">
              <a16:creationId xmlns:a16="http://schemas.microsoft.com/office/drawing/2014/main" id="{A591B17E-3569-DA76-26E1-5B0E32D128B1}"/>
            </a:ext>
            <a:ext uri="{147F2762-F138-4A5C-976F-8EAC2B608ADB}">
              <a16:predDERef xmlns:a16="http://schemas.microsoft.com/office/drawing/2014/main" pred="{99D5E9EA-709F-A4A8-0E36-58BE1EEF31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>
          <a:off x="0" y="79528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838</xdr:row>
      <xdr:rowOff>0</xdr:rowOff>
    </xdr:from>
    <xdr:to>
      <xdr:col>1</xdr:col>
      <xdr:colOff>0</xdr:colOff>
      <xdr:row>839</xdr:row>
      <xdr:rowOff>0</xdr:rowOff>
    </xdr:to>
    <xdr:pic>
      <xdr:nvPicPr>
        <xdr:cNvPr id="895" name="IMG_839">
          <a:extLst>
            <a:ext uri="{FF2B5EF4-FFF2-40B4-BE49-F238E27FC236}">
              <a16:creationId xmlns:a16="http://schemas.microsoft.com/office/drawing/2014/main" id="{C93577A4-3BD0-015B-3651-1CB755F2DB1B}"/>
            </a:ext>
            <a:ext uri="{147F2762-F138-4A5C-976F-8EAC2B608ADB}">
              <a16:predDERef xmlns:a16="http://schemas.microsoft.com/office/drawing/2014/main" pred="{A591B17E-3569-DA76-26E1-5B0E32D128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>
          <a:off x="0" y="79623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839</xdr:row>
      <xdr:rowOff>0</xdr:rowOff>
    </xdr:from>
    <xdr:to>
      <xdr:col>1</xdr:col>
      <xdr:colOff>0</xdr:colOff>
      <xdr:row>840</xdr:row>
      <xdr:rowOff>0</xdr:rowOff>
    </xdr:to>
    <xdr:pic>
      <xdr:nvPicPr>
        <xdr:cNvPr id="896" name="IMG_840">
          <a:extLst>
            <a:ext uri="{FF2B5EF4-FFF2-40B4-BE49-F238E27FC236}">
              <a16:creationId xmlns:a16="http://schemas.microsoft.com/office/drawing/2014/main" id="{89897817-70CF-2704-0738-18ED7070C808}"/>
            </a:ext>
            <a:ext uri="{147F2762-F138-4A5C-976F-8EAC2B608ADB}">
              <a16:predDERef xmlns:a16="http://schemas.microsoft.com/office/drawing/2014/main" pred="{C93577A4-3BD0-015B-3651-1CB755F2DB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>
          <a:off x="0" y="79718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840</xdr:row>
      <xdr:rowOff>0</xdr:rowOff>
    </xdr:from>
    <xdr:to>
      <xdr:col>1</xdr:col>
      <xdr:colOff>0</xdr:colOff>
      <xdr:row>841</xdr:row>
      <xdr:rowOff>0</xdr:rowOff>
    </xdr:to>
    <xdr:pic>
      <xdr:nvPicPr>
        <xdr:cNvPr id="897" name="IMG_841">
          <a:extLst>
            <a:ext uri="{FF2B5EF4-FFF2-40B4-BE49-F238E27FC236}">
              <a16:creationId xmlns:a16="http://schemas.microsoft.com/office/drawing/2014/main" id="{830B5488-F970-FF1C-7349-3130654EA7EC}"/>
            </a:ext>
            <a:ext uri="{147F2762-F138-4A5C-976F-8EAC2B608ADB}">
              <a16:predDERef xmlns:a16="http://schemas.microsoft.com/office/drawing/2014/main" pred="{89897817-70CF-2704-0738-18ED7070C8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>
          <a:off x="0" y="79813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841</xdr:row>
      <xdr:rowOff>0</xdr:rowOff>
    </xdr:from>
    <xdr:to>
      <xdr:col>1</xdr:col>
      <xdr:colOff>0</xdr:colOff>
      <xdr:row>842</xdr:row>
      <xdr:rowOff>0</xdr:rowOff>
    </xdr:to>
    <xdr:pic>
      <xdr:nvPicPr>
        <xdr:cNvPr id="898" name="IMG_842">
          <a:extLst>
            <a:ext uri="{FF2B5EF4-FFF2-40B4-BE49-F238E27FC236}">
              <a16:creationId xmlns:a16="http://schemas.microsoft.com/office/drawing/2014/main" id="{93E0CEEF-8B5F-DC11-148E-1304938F2CA3}"/>
            </a:ext>
            <a:ext uri="{147F2762-F138-4A5C-976F-8EAC2B608ADB}">
              <a16:predDERef xmlns:a16="http://schemas.microsoft.com/office/drawing/2014/main" pred="{830B5488-F970-FF1C-7349-3130654EA7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>
          <a:off x="0" y="79909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0</xdr:colOff>
      <xdr:row>843</xdr:row>
      <xdr:rowOff>0</xdr:rowOff>
    </xdr:to>
    <xdr:pic>
      <xdr:nvPicPr>
        <xdr:cNvPr id="899" name="IMG_843">
          <a:extLst>
            <a:ext uri="{FF2B5EF4-FFF2-40B4-BE49-F238E27FC236}">
              <a16:creationId xmlns:a16="http://schemas.microsoft.com/office/drawing/2014/main" id="{54C2B043-D7AC-9F2C-7B9A-2E9DB5CEFDBA}"/>
            </a:ext>
            <a:ext uri="{147F2762-F138-4A5C-976F-8EAC2B608ADB}">
              <a16:predDERef xmlns:a16="http://schemas.microsoft.com/office/drawing/2014/main" pred="{93E0CEEF-8B5F-DC11-148E-1304938F2C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>
          <a:off x="0" y="80004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843</xdr:row>
      <xdr:rowOff>0</xdr:rowOff>
    </xdr:from>
    <xdr:to>
      <xdr:col>1</xdr:col>
      <xdr:colOff>0</xdr:colOff>
      <xdr:row>844</xdr:row>
      <xdr:rowOff>0</xdr:rowOff>
    </xdr:to>
    <xdr:pic>
      <xdr:nvPicPr>
        <xdr:cNvPr id="900" name="IMG_844">
          <a:extLst>
            <a:ext uri="{FF2B5EF4-FFF2-40B4-BE49-F238E27FC236}">
              <a16:creationId xmlns:a16="http://schemas.microsoft.com/office/drawing/2014/main" id="{F1DE09A4-2C23-F8AC-A3C2-2894B64203E1}"/>
            </a:ext>
            <a:ext uri="{147F2762-F138-4A5C-976F-8EAC2B608ADB}">
              <a16:predDERef xmlns:a16="http://schemas.microsoft.com/office/drawing/2014/main" pred="{54C2B043-D7AC-9F2C-7B9A-2E9DB5CEFD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>
          <a:off x="0" y="80099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844</xdr:row>
      <xdr:rowOff>0</xdr:rowOff>
    </xdr:from>
    <xdr:to>
      <xdr:col>1</xdr:col>
      <xdr:colOff>0</xdr:colOff>
      <xdr:row>845</xdr:row>
      <xdr:rowOff>0</xdr:rowOff>
    </xdr:to>
    <xdr:pic>
      <xdr:nvPicPr>
        <xdr:cNvPr id="901" name="IMG_845">
          <a:extLst>
            <a:ext uri="{FF2B5EF4-FFF2-40B4-BE49-F238E27FC236}">
              <a16:creationId xmlns:a16="http://schemas.microsoft.com/office/drawing/2014/main" id="{931436E7-69E5-8251-D409-D20CEB4B3EBC}"/>
            </a:ext>
            <a:ext uri="{147F2762-F138-4A5C-976F-8EAC2B608ADB}">
              <a16:predDERef xmlns:a16="http://schemas.microsoft.com/office/drawing/2014/main" pred="{F1DE09A4-2C23-F8AC-A3C2-2894B64203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>
          <a:off x="0" y="80194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845</xdr:row>
      <xdr:rowOff>0</xdr:rowOff>
    </xdr:from>
    <xdr:to>
      <xdr:col>1</xdr:col>
      <xdr:colOff>0</xdr:colOff>
      <xdr:row>846</xdr:row>
      <xdr:rowOff>0</xdr:rowOff>
    </xdr:to>
    <xdr:pic>
      <xdr:nvPicPr>
        <xdr:cNvPr id="902" name="IMG_846">
          <a:extLst>
            <a:ext uri="{FF2B5EF4-FFF2-40B4-BE49-F238E27FC236}">
              <a16:creationId xmlns:a16="http://schemas.microsoft.com/office/drawing/2014/main" id="{B24EAACD-805E-47F1-7053-8DA859C74331}"/>
            </a:ext>
            <a:ext uri="{147F2762-F138-4A5C-976F-8EAC2B608ADB}">
              <a16:predDERef xmlns:a16="http://schemas.microsoft.com/office/drawing/2014/main" pred="{931436E7-69E5-8251-D409-D20CEB4B3E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>
          <a:off x="0" y="80290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846</xdr:row>
      <xdr:rowOff>0</xdr:rowOff>
    </xdr:from>
    <xdr:to>
      <xdr:col>1</xdr:col>
      <xdr:colOff>0</xdr:colOff>
      <xdr:row>847</xdr:row>
      <xdr:rowOff>0</xdr:rowOff>
    </xdr:to>
    <xdr:pic>
      <xdr:nvPicPr>
        <xdr:cNvPr id="903" name="IMG_847">
          <a:extLst>
            <a:ext uri="{FF2B5EF4-FFF2-40B4-BE49-F238E27FC236}">
              <a16:creationId xmlns:a16="http://schemas.microsoft.com/office/drawing/2014/main" id="{8F362CCF-EF99-7DF0-E573-14DE0B070566}"/>
            </a:ext>
            <a:ext uri="{147F2762-F138-4A5C-976F-8EAC2B608ADB}">
              <a16:predDERef xmlns:a16="http://schemas.microsoft.com/office/drawing/2014/main" pred="{B24EAACD-805E-47F1-7053-8DA859C743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>
          <a:off x="0" y="80385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847</xdr:row>
      <xdr:rowOff>0</xdr:rowOff>
    </xdr:from>
    <xdr:to>
      <xdr:col>1</xdr:col>
      <xdr:colOff>0</xdr:colOff>
      <xdr:row>848</xdr:row>
      <xdr:rowOff>0</xdr:rowOff>
    </xdr:to>
    <xdr:pic>
      <xdr:nvPicPr>
        <xdr:cNvPr id="904" name="IMG_848">
          <a:extLst>
            <a:ext uri="{FF2B5EF4-FFF2-40B4-BE49-F238E27FC236}">
              <a16:creationId xmlns:a16="http://schemas.microsoft.com/office/drawing/2014/main" id="{6E973E0C-1A58-3DC2-AA0B-6B86DA7D918E}"/>
            </a:ext>
            <a:ext uri="{147F2762-F138-4A5C-976F-8EAC2B608ADB}">
              <a16:predDERef xmlns:a16="http://schemas.microsoft.com/office/drawing/2014/main" pred="{8F362CCF-EF99-7DF0-E573-14DE0B0705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>
          <a:off x="0" y="80480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848</xdr:row>
      <xdr:rowOff>0</xdr:rowOff>
    </xdr:from>
    <xdr:to>
      <xdr:col>1</xdr:col>
      <xdr:colOff>0</xdr:colOff>
      <xdr:row>849</xdr:row>
      <xdr:rowOff>0</xdr:rowOff>
    </xdr:to>
    <xdr:pic>
      <xdr:nvPicPr>
        <xdr:cNvPr id="905" name="IMG_849">
          <a:extLst>
            <a:ext uri="{FF2B5EF4-FFF2-40B4-BE49-F238E27FC236}">
              <a16:creationId xmlns:a16="http://schemas.microsoft.com/office/drawing/2014/main" id="{480C09AF-06FA-D2AC-78D7-F6B97E3801B9}"/>
            </a:ext>
            <a:ext uri="{147F2762-F138-4A5C-976F-8EAC2B608ADB}">
              <a16:predDERef xmlns:a16="http://schemas.microsoft.com/office/drawing/2014/main" pred="{6E973E0C-1A58-3DC2-AA0B-6B86DA7D91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>
          <a:off x="0" y="80575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849</xdr:row>
      <xdr:rowOff>0</xdr:rowOff>
    </xdr:from>
    <xdr:to>
      <xdr:col>1</xdr:col>
      <xdr:colOff>0</xdr:colOff>
      <xdr:row>850</xdr:row>
      <xdr:rowOff>0</xdr:rowOff>
    </xdr:to>
    <xdr:pic>
      <xdr:nvPicPr>
        <xdr:cNvPr id="906" name="IMG_850">
          <a:extLst>
            <a:ext uri="{FF2B5EF4-FFF2-40B4-BE49-F238E27FC236}">
              <a16:creationId xmlns:a16="http://schemas.microsoft.com/office/drawing/2014/main" id="{1EBABD2F-8B6B-C2B1-D5E8-C8882F229130}"/>
            </a:ext>
            <a:ext uri="{147F2762-F138-4A5C-976F-8EAC2B608ADB}">
              <a16:predDERef xmlns:a16="http://schemas.microsoft.com/office/drawing/2014/main" pred="{480C09AF-06FA-D2AC-78D7-F6B97E3801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>
          <a:off x="0" y="80671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850</xdr:row>
      <xdr:rowOff>0</xdr:rowOff>
    </xdr:from>
    <xdr:to>
      <xdr:col>1</xdr:col>
      <xdr:colOff>0</xdr:colOff>
      <xdr:row>851</xdr:row>
      <xdr:rowOff>0</xdr:rowOff>
    </xdr:to>
    <xdr:pic>
      <xdr:nvPicPr>
        <xdr:cNvPr id="907" name="IMG_851">
          <a:extLst>
            <a:ext uri="{FF2B5EF4-FFF2-40B4-BE49-F238E27FC236}">
              <a16:creationId xmlns:a16="http://schemas.microsoft.com/office/drawing/2014/main" id="{11D3C1A4-E5ED-0447-3E27-D97E2EF9D3BD}"/>
            </a:ext>
            <a:ext uri="{147F2762-F138-4A5C-976F-8EAC2B608ADB}">
              <a16:predDERef xmlns:a16="http://schemas.microsoft.com/office/drawing/2014/main" pred="{1EBABD2F-8B6B-C2B1-D5E8-C8882F2291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>
          <a:off x="0" y="80766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851</xdr:row>
      <xdr:rowOff>0</xdr:rowOff>
    </xdr:from>
    <xdr:to>
      <xdr:col>1</xdr:col>
      <xdr:colOff>0</xdr:colOff>
      <xdr:row>852</xdr:row>
      <xdr:rowOff>0</xdr:rowOff>
    </xdr:to>
    <xdr:pic>
      <xdr:nvPicPr>
        <xdr:cNvPr id="908" name="IMG_852">
          <a:extLst>
            <a:ext uri="{FF2B5EF4-FFF2-40B4-BE49-F238E27FC236}">
              <a16:creationId xmlns:a16="http://schemas.microsoft.com/office/drawing/2014/main" id="{670CB623-6364-EDEF-F30B-93DF76706243}"/>
            </a:ext>
            <a:ext uri="{147F2762-F138-4A5C-976F-8EAC2B608ADB}">
              <a16:predDERef xmlns:a16="http://schemas.microsoft.com/office/drawing/2014/main" pred="{11D3C1A4-E5ED-0447-3E27-D97E2EF9D3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>
          <a:off x="0" y="80861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852</xdr:row>
      <xdr:rowOff>0</xdr:rowOff>
    </xdr:from>
    <xdr:to>
      <xdr:col>1</xdr:col>
      <xdr:colOff>0</xdr:colOff>
      <xdr:row>853</xdr:row>
      <xdr:rowOff>0</xdr:rowOff>
    </xdr:to>
    <xdr:pic>
      <xdr:nvPicPr>
        <xdr:cNvPr id="909" name="IMG_853">
          <a:extLst>
            <a:ext uri="{FF2B5EF4-FFF2-40B4-BE49-F238E27FC236}">
              <a16:creationId xmlns:a16="http://schemas.microsoft.com/office/drawing/2014/main" id="{A5B3AB14-BD0F-F49E-1F8E-E0409D16A03A}"/>
            </a:ext>
            <a:ext uri="{147F2762-F138-4A5C-976F-8EAC2B608ADB}">
              <a16:predDERef xmlns:a16="http://schemas.microsoft.com/office/drawing/2014/main" pred="{670CB623-6364-EDEF-F30B-93DF767062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>
          <a:off x="0" y="80956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853</xdr:row>
      <xdr:rowOff>0</xdr:rowOff>
    </xdr:from>
    <xdr:to>
      <xdr:col>1</xdr:col>
      <xdr:colOff>0</xdr:colOff>
      <xdr:row>854</xdr:row>
      <xdr:rowOff>0</xdr:rowOff>
    </xdr:to>
    <xdr:pic>
      <xdr:nvPicPr>
        <xdr:cNvPr id="910" name="IMG_854">
          <a:extLst>
            <a:ext uri="{FF2B5EF4-FFF2-40B4-BE49-F238E27FC236}">
              <a16:creationId xmlns:a16="http://schemas.microsoft.com/office/drawing/2014/main" id="{F7CC4DA1-9DC8-0B04-8523-0AE2CB8086AE}"/>
            </a:ext>
            <a:ext uri="{147F2762-F138-4A5C-976F-8EAC2B608ADB}">
              <a16:predDERef xmlns:a16="http://schemas.microsoft.com/office/drawing/2014/main" pred="{A5B3AB14-BD0F-F49E-1F8E-E0409D16A0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>
          <a:off x="0" y="81052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854</xdr:row>
      <xdr:rowOff>0</xdr:rowOff>
    </xdr:from>
    <xdr:to>
      <xdr:col>1</xdr:col>
      <xdr:colOff>0</xdr:colOff>
      <xdr:row>855</xdr:row>
      <xdr:rowOff>0</xdr:rowOff>
    </xdr:to>
    <xdr:pic>
      <xdr:nvPicPr>
        <xdr:cNvPr id="911" name="IMG_855">
          <a:extLst>
            <a:ext uri="{FF2B5EF4-FFF2-40B4-BE49-F238E27FC236}">
              <a16:creationId xmlns:a16="http://schemas.microsoft.com/office/drawing/2014/main" id="{B5748635-685A-E72C-DA8C-5EE60DA5B713}"/>
            </a:ext>
            <a:ext uri="{147F2762-F138-4A5C-976F-8EAC2B608ADB}">
              <a16:predDERef xmlns:a16="http://schemas.microsoft.com/office/drawing/2014/main" pred="{F7CC4DA1-9DC8-0B04-8523-0AE2CB8086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>
          <a:off x="0" y="81147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855</xdr:row>
      <xdr:rowOff>0</xdr:rowOff>
    </xdr:from>
    <xdr:to>
      <xdr:col>1</xdr:col>
      <xdr:colOff>0</xdr:colOff>
      <xdr:row>856</xdr:row>
      <xdr:rowOff>0</xdr:rowOff>
    </xdr:to>
    <xdr:pic>
      <xdr:nvPicPr>
        <xdr:cNvPr id="912" name="IMG_856">
          <a:extLst>
            <a:ext uri="{FF2B5EF4-FFF2-40B4-BE49-F238E27FC236}">
              <a16:creationId xmlns:a16="http://schemas.microsoft.com/office/drawing/2014/main" id="{74D4270D-D2C6-B759-6D04-F28B3CF17CEA}"/>
            </a:ext>
            <a:ext uri="{147F2762-F138-4A5C-976F-8EAC2B608ADB}">
              <a16:predDERef xmlns:a16="http://schemas.microsoft.com/office/drawing/2014/main" pred="{B5748635-685A-E72C-DA8C-5EE60DA5B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>
          <a:off x="0" y="81242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856</xdr:row>
      <xdr:rowOff>0</xdr:rowOff>
    </xdr:from>
    <xdr:to>
      <xdr:col>1</xdr:col>
      <xdr:colOff>0</xdr:colOff>
      <xdr:row>857</xdr:row>
      <xdr:rowOff>0</xdr:rowOff>
    </xdr:to>
    <xdr:pic>
      <xdr:nvPicPr>
        <xdr:cNvPr id="913" name="IMG_857">
          <a:extLst>
            <a:ext uri="{FF2B5EF4-FFF2-40B4-BE49-F238E27FC236}">
              <a16:creationId xmlns:a16="http://schemas.microsoft.com/office/drawing/2014/main" id="{F22E5BEB-F40E-F054-7F6E-610862BFCD83}"/>
            </a:ext>
            <a:ext uri="{147F2762-F138-4A5C-976F-8EAC2B608ADB}">
              <a16:predDERef xmlns:a16="http://schemas.microsoft.com/office/drawing/2014/main" pred="{74D4270D-D2C6-B759-6D04-F28B3CF17C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>
          <a:off x="0" y="81337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857</xdr:row>
      <xdr:rowOff>0</xdr:rowOff>
    </xdr:from>
    <xdr:to>
      <xdr:col>1</xdr:col>
      <xdr:colOff>0</xdr:colOff>
      <xdr:row>858</xdr:row>
      <xdr:rowOff>0</xdr:rowOff>
    </xdr:to>
    <xdr:pic>
      <xdr:nvPicPr>
        <xdr:cNvPr id="914" name="IMG_858">
          <a:extLst>
            <a:ext uri="{FF2B5EF4-FFF2-40B4-BE49-F238E27FC236}">
              <a16:creationId xmlns:a16="http://schemas.microsoft.com/office/drawing/2014/main" id="{E9298A8C-CC2B-064C-154B-41E14EB4F745}"/>
            </a:ext>
            <a:ext uri="{147F2762-F138-4A5C-976F-8EAC2B608ADB}">
              <a16:predDERef xmlns:a16="http://schemas.microsoft.com/office/drawing/2014/main" pred="{F22E5BEB-F40E-F054-7F6E-610862BFCD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>
          <a:off x="0" y="81433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858</xdr:row>
      <xdr:rowOff>0</xdr:rowOff>
    </xdr:from>
    <xdr:to>
      <xdr:col>1</xdr:col>
      <xdr:colOff>0</xdr:colOff>
      <xdr:row>859</xdr:row>
      <xdr:rowOff>0</xdr:rowOff>
    </xdr:to>
    <xdr:pic>
      <xdr:nvPicPr>
        <xdr:cNvPr id="915" name="IMG_859">
          <a:extLst>
            <a:ext uri="{FF2B5EF4-FFF2-40B4-BE49-F238E27FC236}">
              <a16:creationId xmlns:a16="http://schemas.microsoft.com/office/drawing/2014/main" id="{023603B6-35BC-69EA-FF11-951B6DD74E5B}"/>
            </a:ext>
            <a:ext uri="{147F2762-F138-4A5C-976F-8EAC2B608ADB}">
              <a16:predDERef xmlns:a16="http://schemas.microsoft.com/office/drawing/2014/main" pred="{E9298A8C-CC2B-064C-154B-41E14EB4F7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>
          <a:off x="0" y="81528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859</xdr:row>
      <xdr:rowOff>0</xdr:rowOff>
    </xdr:from>
    <xdr:to>
      <xdr:col>1</xdr:col>
      <xdr:colOff>0</xdr:colOff>
      <xdr:row>860</xdr:row>
      <xdr:rowOff>0</xdr:rowOff>
    </xdr:to>
    <xdr:pic>
      <xdr:nvPicPr>
        <xdr:cNvPr id="916" name="IMG_860">
          <a:extLst>
            <a:ext uri="{FF2B5EF4-FFF2-40B4-BE49-F238E27FC236}">
              <a16:creationId xmlns:a16="http://schemas.microsoft.com/office/drawing/2014/main" id="{C96488C9-96C0-C0A6-1312-0F44A1FDCF64}"/>
            </a:ext>
            <a:ext uri="{147F2762-F138-4A5C-976F-8EAC2B608ADB}">
              <a16:predDERef xmlns:a16="http://schemas.microsoft.com/office/drawing/2014/main" pred="{023603B6-35BC-69EA-FF11-951B6DD74E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>
          <a:off x="0" y="81623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860</xdr:row>
      <xdr:rowOff>0</xdr:rowOff>
    </xdr:from>
    <xdr:to>
      <xdr:col>1</xdr:col>
      <xdr:colOff>0</xdr:colOff>
      <xdr:row>861</xdr:row>
      <xdr:rowOff>0</xdr:rowOff>
    </xdr:to>
    <xdr:pic>
      <xdr:nvPicPr>
        <xdr:cNvPr id="917" name="IMG_861">
          <a:extLst>
            <a:ext uri="{FF2B5EF4-FFF2-40B4-BE49-F238E27FC236}">
              <a16:creationId xmlns:a16="http://schemas.microsoft.com/office/drawing/2014/main" id="{41F786D6-E28D-80FF-E251-0A0445D77A1A}"/>
            </a:ext>
            <a:ext uri="{147F2762-F138-4A5C-976F-8EAC2B608ADB}">
              <a16:predDERef xmlns:a16="http://schemas.microsoft.com/office/drawing/2014/main" pred="{C96488C9-96C0-C0A6-1312-0F44A1FDCF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>
          <a:off x="0" y="81718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861</xdr:row>
      <xdr:rowOff>0</xdr:rowOff>
    </xdr:from>
    <xdr:to>
      <xdr:col>1</xdr:col>
      <xdr:colOff>0</xdr:colOff>
      <xdr:row>862</xdr:row>
      <xdr:rowOff>0</xdr:rowOff>
    </xdr:to>
    <xdr:pic>
      <xdr:nvPicPr>
        <xdr:cNvPr id="918" name="IMG_862">
          <a:extLst>
            <a:ext uri="{FF2B5EF4-FFF2-40B4-BE49-F238E27FC236}">
              <a16:creationId xmlns:a16="http://schemas.microsoft.com/office/drawing/2014/main" id="{F2B4E83C-CC2B-8F07-221E-E6378A0684C0}"/>
            </a:ext>
            <a:ext uri="{147F2762-F138-4A5C-976F-8EAC2B608ADB}">
              <a16:predDERef xmlns:a16="http://schemas.microsoft.com/office/drawing/2014/main" pred="{41F786D6-E28D-80FF-E251-0A0445D77A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>
          <a:off x="0" y="81814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862</xdr:row>
      <xdr:rowOff>0</xdr:rowOff>
    </xdr:from>
    <xdr:to>
      <xdr:col>1</xdr:col>
      <xdr:colOff>0</xdr:colOff>
      <xdr:row>863</xdr:row>
      <xdr:rowOff>0</xdr:rowOff>
    </xdr:to>
    <xdr:pic>
      <xdr:nvPicPr>
        <xdr:cNvPr id="919" name="IMG_863">
          <a:extLst>
            <a:ext uri="{FF2B5EF4-FFF2-40B4-BE49-F238E27FC236}">
              <a16:creationId xmlns:a16="http://schemas.microsoft.com/office/drawing/2014/main" id="{2D523093-F9C5-F264-844D-A184CB7BB6F4}"/>
            </a:ext>
            <a:ext uri="{147F2762-F138-4A5C-976F-8EAC2B608ADB}">
              <a16:predDERef xmlns:a16="http://schemas.microsoft.com/office/drawing/2014/main" pred="{F2B4E83C-CC2B-8F07-221E-E6378A0684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>
          <a:off x="0" y="81909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863</xdr:row>
      <xdr:rowOff>0</xdr:rowOff>
    </xdr:from>
    <xdr:to>
      <xdr:col>1</xdr:col>
      <xdr:colOff>0</xdr:colOff>
      <xdr:row>864</xdr:row>
      <xdr:rowOff>0</xdr:rowOff>
    </xdr:to>
    <xdr:pic>
      <xdr:nvPicPr>
        <xdr:cNvPr id="920" name="IMG_864">
          <a:extLst>
            <a:ext uri="{FF2B5EF4-FFF2-40B4-BE49-F238E27FC236}">
              <a16:creationId xmlns:a16="http://schemas.microsoft.com/office/drawing/2014/main" id="{A68BC65E-3CBC-1E80-D8EA-66E3E5DE619C}"/>
            </a:ext>
            <a:ext uri="{147F2762-F138-4A5C-976F-8EAC2B608ADB}">
              <a16:predDERef xmlns:a16="http://schemas.microsoft.com/office/drawing/2014/main" pred="{2D523093-F9C5-F264-844D-A184CB7BB6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>
          <a:off x="0" y="82004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864</xdr:row>
      <xdr:rowOff>0</xdr:rowOff>
    </xdr:from>
    <xdr:to>
      <xdr:col>1</xdr:col>
      <xdr:colOff>0</xdr:colOff>
      <xdr:row>865</xdr:row>
      <xdr:rowOff>0</xdr:rowOff>
    </xdr:to>
    <xdr:pic>
      <xdr:nvPicPr>
        <xdr:cNvPr id="921" name="IMG_865">
          <a:extLst>
            <a:ext uri="{FF2B5EF4-FFF2-40B4-BE49-F238E27FC236}">
              <a16:creationId xmlns:a16="http://schemas.microsoft.com/office/drawing/2014/main" id="{D04DCDCF-6F9E-0C91-F920-C2CF159418F3}"/>
            </a:ext>
            <a:ext uri="{147F2762-F138-4A5C-976F-8EAC2B608ADB}">
              <a16:predDERef xmlns:a16="http://schemas.microsoft.com/office/drawing/2014/main" pred="{A68BC65E-3CBC-1E80-D8EA-66E3E5DE61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>
          <a:off x="0" y="82099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865</xdr:row>
      <xdr:rowOff>0</xdr:rowOff>
    </xdr:from>
    <xdr:to>
      <xdr:col>1</xdr:col>
      <xdr:colOff>0</xdr:colOff>
      <xdr:row>866</xdr:row>
      <xdr:rowOff>0</xdr:rowOff>
    </xdr:to>
    <xdr:pic>
      <xdr:nvPicPr>
        <xdr:cNvPr id="922" name="IMG_866">
          <a:extLst>
            <a:ext uri="{FF2B5EF4-FFF2-40B4-BE49-F238E27FC236}">
              <a16:creationId xmlns:a16="http://schemas.microsoft.com/office/drawing/2014/main" id="{D34E248E-33AE-8E7A-2BB7-77283682D91B}"/>
            </a:ext>
            <a:ext uri="{147F2762-F138-4A5C-976F-8EAC2B608ADB}">
              <a16:predDERef xmlns:a16="http://schemas.microsoft.com/office/drawing/2014/main" pred="{D04DCDCF-6F9E-0C91-F920-C2CF159418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>
          <a:off x="0" y="82195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866</xdr:row>
      <xdr:rowOff>0</xdr:rowOff>
    </xdr:from>
    <xdr:to>
      <xdr:col>1</xdr:col>
      <xdr:colOff>0</xdr:colOff>
      <xdr:row>867</xdr:row>
      <xdr:rowOff>0</xdr:rowOff>
    </xdr:to>
    <xdr:pic>
      <xdr:nvPicPr>
        <xdr:cNvPr id="923" name="IMG_867">
          <a:extLst>
            <a:ext uri="{FF2B5EF4-FFF2-40B4-BE49-F238E27FC236}">
              <a16:creationId xmlns:a16="http://schemas.microsoft.com/office/drawing/2014/main" id="{4FB1B7AB-95BD-FA9E-BA44-58BE734A290C}"/>
            </a:ext>
            <a:ext uri="{147F2762-F138-4A5C-976F-8EAC2B608ADB}">
              <a16:predDERef xmlns:a16="http://schemas.microsoft.com/office/drawing/2014/main" pred="{D34E248E-33AE-8E7A-2BB7-77283682D9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>
          <a:off x="0" y="82290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867</xdr:row>
      <xdr:rowOff>0</xdr:rowOff>
    </xdr:from>
    <xdr:to>
      <xdr:col>1</xdr:col>
      <xdr:colOff>0</xdr:colOff>
      <xdr:row>868</xdr:row>
      <xdr:rowOff>0</xdr:rowOff>
    </xdr:to>
    <xdr:pic>
      <xdr:nvPicPr>
        <xdr:cNvPr id="924" name="IMG_868">
          <a:extLst>
            <a:ext uri="{FF2B5EF4-FFF2-40B4-BE49-F238E27FC236}">
              <a16:creationId xmlns:a16="http://schemas.microsoft.com/office/drawing/2014/main" id="{3DFD12C6-7FF3-38E4-CECB-9143DC3B2744}"/>
            </a:ext>
            <a:ext uri="{147F2762-F138-4A5C-976F-8EAC2B608ADB}">
              <a16:predDERef xmlns:a16="http://schemas.microsoft.com/office/drawing/2014/main" pred="{4FB1B7AB-95BD-FA9E-BA44-58BE734A29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>
          <a:off x="0" y="82385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868</xdr:row>
      <xdr:rowOff>0</xdr:rowOff>
    </xdr:from>
    <xdr:to>
      <xdr:col>1</xdr:col>
      <xdr:colOff>0</xdr:colOff>
      <xdr:row>869</xdr:row>
      <xdr:rowOff>0</xdr:rowOff>
    </xdr:to>
    <xdr:pic>
      <xdr:nvPicPr>
        <xdr:cNvPr id="925" name="IMG_869">
          <a:extLst>
            <a:ext uri="{FF2B5EF4-FFF2-40B4-BE49-F238E27FC236}">
              <a16:creationId xmlns:a16="http://schemas.microsoft.com/office/drawing/2014/main" id="{146EDA79-F464-5A18-3BE8-AF5F2701C129}"/>
            </a:ext>
            <a:ext uri="{147F2762-F138-4A5C-976F-8EAC2B608ADB}">
              <a16:predDERef xmlns:a16="http://schemas.microsoft.com/office/drawing/2014/main" pred="{3DFD12C6-7FF3-38E4-CECB-9143DC3B27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82480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869</xdr:row>
      <xdr:rowOff>0</xdr:rowOff>
    </xdr:from>
    <xdr:to>
      <xdr:col>1</xdr:col>
      <xdr:colOff>0</xdr:colOff>
      <xdr:row>870</xdr:row>
      <xdr:rowOff>0</xdr:rowOff>
    </xdr:to>
    <xdr:pic>
      <xdr:nvPicPr>
        <xdr:cNvPr id="926" name="IMG_870">
          <a:extLst>
            <a:ext uri="{FF2B5EF4-FFF2-40B4-BE49-F238E27FC236}">
              <a16:creationId xmlns:a16="http://schemas.microsoft.com/office/drawing/2014/main" id="{6D2E6E17-87D0-9FA0-AF9B-F7B70D2C01E4}"/>
            </a:ext>
            <a:ext uri="{147F2762-F138-4A5C-976F-8EAC2B608ADB}">
              <a16:predDERef xmlns:a16="http://schemas.microsoft.com/office/drawing/2014/main" pred="{146EDA79-F464-5A18-3BE8-AF5F2701C1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>
          <a:off x="0" y="82576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0</xdr:colOff>
      <xdr:row>871</xdr:row>
      <xdr:rowOff>0</xdr:rowOff>
    </xdr:to>
    <xdr:pic>
      <xdr:nvPicPr>
        <xdr:cNvPr id="927" name="IMG_871">
          <a:extLst>
            <a:ext uri="{FF2B5EF4-FFF2-40B4-BE49-F238E27FC236}">
              <a16:creationId xmlns:a16="http://schemas.microsoft.com/office/drawing/2014/main" id="{0BF29C98-7103-B179-6DE1-8804B2248310}"/>
            </a:ext>
            <a:ext uri="{147F2762-F138-4A5C-976F-8EAC2B608ADB}">
              <a16:predDERef xmlns:a16="http://schemas.microsoft.com/office/drawing/2014/main" pred="{6D2E6E17-87D0-9FA0-AF9B-F7B70D2C01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>
          <a:off x="0" y="82671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871</xdr:row>
      <xdr:rowOff>0</xdr:rowOff>
    </xdr:from>
    <xdr:to>
      <xdr:col>1</xdr:col>
      <xdr:colOff>0</xdr:colOff>
      <xdr:row>872</xdr:row>
      <xdr:rowOff>0</xdr:rowOff>
    </xdr:to>
    <xdr:pic>
      <xdr:nvPicPr>
        <xdr:cNvPr id="928" name="IMG_872">
          <a:extLst>
            <a:ext uri="{FF2B5EF4-FFF2-40B4-BE49-F238E27FC236}">
              <a16:creationId xmlns:a16="http://schemas.microsoft.com/office/drawing/2014/main" id="{97924FED-38DE-CC52-5E92-70CC33136CA1}"/>
            </a:ext>
            <a:ext uri="{147F2762-F138-4A5C-976F-8EAC2B608ADB}">
              <a16:predDERef xmlns:a16="http://schemas.microsoft.com/office/drawing/2014/main" pred="{0BF29C98-7103-B179-6DE1-8804B22483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>
          <a:off x="0" y="82766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872</xdr:row>
      <xdr:rowOff>0</xdr:rowOff>
    </xdr:from>
    <xdr:to>
      <xdr:col>1</xdr:col>
      <xdr:colOff>0</xdr:colOff>
      <xdr:row>873</xdr:row>
      <xdr:rowOff>0</xdr:rowOff>
    </xdr:to>
    <xdr:pic>
      <xdr:nvPicPr>
        <xdr:cNvPr id="929" name="IMG_873">
          <a:extLst>
            <a:ext uri="{FF2B5EF4-FFF2-40B4-BE49-F238E27FC236}">
              <a16:creationId xmlns:a16="http://schemas.microsoft.com/office/drawing/2014/main" id="{572ADF4C-AC1A-CD56-0E07-09416C81D212}"/>
            </a:ext>
            <a:ext uri="{147F2762-F138-4A5C-976F-8EAC2B608ADB}">
              <a16:predDERef xmlns:a16="http://schemas.microsoft.com/office/drawing/2014/main" pred="{97924FED-38DE-CC52-5E92-70CC33136C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>
          <a:off x="0" y="82861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873</xdr:row>
      <xdr:rowOff>0</xdr:rowOff>
    </xdr:from>
    <xdr:to>
      <xdr:col>1</xdr:col>
      <xdr:colOff>0</xdr:colOff>
      <xdr:row>874</xdr:row>
      <xdr:rowOff>0</xdr:rowOff>
    </xdr:to>
    <xdr:pic>
      <xdr:nvPicPr>
        <xdr:cNvPr id="930" name="IMG_874">
          <a:extLst>
            <a:ext uri="{FF2B5EF4-FFF2-40B4-BE49-F238E27FC236}">
              <a16:creationId xmlns:a16="http://schemas.microsoft.com/office/drawing/2014/main" id="{B58C10E3-A7FC-EE79-4273-58E50DED2A5A}"/>
            </a:ext>
            <a:ext uri="{147F2762-F138-4A5C-976F-8EAC2B608ADB}">
              <a16:predDERef xmlns:a16="http://schemas.microsoft.com/office/drawing/2014/main" pred="{572ADF4C-AC1A-CD56-0E07-09416C81D2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>
          <a:off x="0" y="82957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874</xdr:row>
      <xdr:rowOff>0</xdr:rowOff>
    </xdr:from>
    <xdr:to>
      <xdr:col>1</xdr:col>
      <xdr:colOff>0</xdr:colOff>
      <xdr:row>875</xdr:row>
      <xdr:rowOff>0</xdr:rowOff>
    </xdr:to>
    <xdr:pic>
      <xdr:nvPicPr>
        <xdr:cNvPr id="931" name="IMG_875">
          <a:extLst>
            <a:ext uri="{FF2B5EF4-FFF2-40B4-BE49-F238E27FC236}">
              <a16:creationId xmlns:a16="http://schemas.microsoft.com/office/drawing/2014/main" id="{A484E376-00A6-3468-9CEB-479BFB250C6B}"/>
            </a:ext>
            <a:ext uri="{147F2762-F138-4A5C-976F-8EAC2B608ADB}">
              <a16:predDERef xmlns:a16="http://schemas.microsoft.com/office/drawing/2014/main" pred="{B58C10E3-A7FC-EE79-4273-58E50DED2A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>
          <a:off x="0" y="83052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875</xdr:row>
      <xdr:rowOff>0</xdr:rowOff>
    </xdr:from>
    <xdr:to>
      <xdr:col>1</xdr:col>
      <xdr:colOff>0</xdr:colOff>
      <xdr:row>876</xdr:row>
      <xdr:rowOff>0</xdr:rowOff>
    </xdr:to>
    <xdr:pic>
      <xdr:nvPicPr>
        <xdr:cNvPr id="932" name="IMG_876">
          <a:extLst>
            <a:ext uri="{FF2B5EF4-FFF2-40B4-BE49-F238E27FC236}">
              <a16:creationId xmlns:a16="http://schemas.microsoft.com/office/drawing/2014/main" id="{0BD7CE85-994D-6B5D-E6E3-4C3FFA40358C}"/>
            </a:ext>
            <a:ext uri="{147F2762-F138-4A5C-976F-8EAC2B608ADB}">
              <a16:predDERef xmlns:a16="http://schemas.microsoft.com/office/drawing/2014/main" pred="{A484E376-00A6-3468-9CEB-479BFB250C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>
          <a:off x="0" y="83147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0</xdr:colOff>
      <xdr:row>877</xdr:row>
      <xdr:rowOff>0</xdr:rowOff>
    </xdr:to>
    <xdr:pic>
      <xdr:nvPicPr>
        <xdr:cNvPr id="933" name="IMG_877">
          <a:extLst>
            <a:ext uri="{FF2B5EF4-FFF2-40B4-BE49-F238E27FC236}">
              <a16:creationId xmlns:a16="http://schemas.microsoft.com/office/drawing/2014/main" id="{EDC12A93-1E64-FD93-97A4-5C5A9886CF53}"/>
            </a:ext>
            <a:ext uri="{147F2762-F138-4A5C-976F-8EAC2B608ADB}">
              <a16:predDERef xmlns:a16="http://schemas.microsoft.com/office/drawing/2014/main" pred="{0BD7CE85-994D-6B5D-E6E3-4C3FFA4035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83242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877</xdr:row>
      <xdr:rowOff>0</xdr:rowOff>
    </xdr:from>
    <xdr:to>
      <xdr:col>1</xdr:col>
      <xdr:colOff>0</xdr:colOff>
      <xdr:row>878</xdr:row>
      <xdr:rowOff>0</xdr:rowOff>
    </xdr:to>
    <xdr:pic>
      <xdr:nvPicPr>
        <xdr:cNvPr id="934" name="IMG_878">
          <a:extLst>
            <a:ext uri="{FF2B5EF4-FFF2-40B4-BE49-F238E27FC236}">
              <a16:creationId xmlns:a16="http://schemas.microsoft.com/office/drawing/2014/main" id="{DF75DA8A-037F-4772-F044-50DDAB620D41}"/>
            </a:ext>
            <a:ext uri="{147F2762-F138-4A5C-976F-8EAC2B608ADB}">
              <a16:predDERef xmlns:a16="http://schemas.microsoft.com/office/drawing/2014/main" pred="{EDC12A93-1E64-FD93-97A4-5C5A9886CF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>
          <a:off x="0" y="83338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878</xdr:row>
      <xdr:rowOff>0</xdr:rowOff>
    </xdr:from>
    <xdr:to>
      <xdr:col>1</xdr:col>
      <xdr:colOff>0</xdr:colOff>
      <xdr:row>879</xdr:row>
      <xdr:rowOff>0</xdr:rowOff>
    </xdr:to>
    <xdr:pic>
      <xdr:nvPicPr>
        <xdr:cNvPr id="935" name="IMG_879">
          <a:extLst>
            <a:ext uri="{FF2B5EF4-FFF2-40B4-BE49-F238E27FC236}">
              <a16:creationId xmlns:a16="http://schemas.microsoft.com/office/drawing/2014/main" id="{C7F10E61-480A-24ED-46A5-4504039F1900}"/>
            </a:ext>
            <a:ext uri="{147F2762-F138-4A5C-976F-8EAC2B608ADB}">
              <a16:predDERef xmlns:a16="http://schemas.microsoft.com/office/drawing/2014/main" pred="{DF75DA8A-037F-4772-F044-50DDAB620D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>
          <a:off x="0" y="83433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879</xdr:row>
      <xdr:rowOff>0</xdr:rowOff>
    </xdr:from>
    <xdr:to>
      <xdr:col>1</xdr:col>
      <xdr:colOff>0</xdr:colOff>
      <xdr:row>880</xdr:row>
      <xdr:rowOff>0</xdr:rowOff>
    </xdr:to>
    <xdr:pic>
      <xdr:nvPicPr>
        <xdr:cNvPr id="936" name="IMG_880">
          <a:extLst>
            <a:ext uri="{FF2B5EF4-FFF2-40B4-BE49-F238E27FC236}">
              <a16:creationId xmlns:a16="http://schemas.microsoft.com/office/drawing/2014/main" id="{958E1EAA-F0EC-E706-E476-ADD36602DBC9}"/>
            </a:ext>
            <a:ext uri="{147F2762-F138-4A5C-976F-8EAC2B608ADB}">
              <a16:predDERef xmlns:a16="http://schemas.microsoft.com/office/drawing/2014/main" pred="{C7F10E61-480A-24ED-46A5-4504039F19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>
          <a:off x="0" y="83528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880</xdr:row>
      <xdr:rowOff>0</xdr:rowOff>
    </xdr:from>
    <xdr:to>
      <xdr:col>1</xdr:col>
      <xdr:colOff>0</xdr:colOff>
      <xdr:row>881</xdr:row>
      <xdr:rowOff>0</xdr:rowOff>
    </xdr:to>
    <xdr:pic>
      <xdr:nvPicPr>
        <xdr:cNvPr id="937" name="IMG_881">
          <a:extLst>
            <a:ext uri="{FF2B5EF4-FFF2-40B4-BE49-F238E27FC236}">
              <a16:creationId xmlns:a16="http://schemas.microsoft.com/office/drawing/2014/main" id="{6E80DE26-135E-A6DB-CC26-44CC53DE87F4}"/>
            </a:ext>
            <a:ext uri="{147F2762-F138-4A5C-976F-8EAC2B608ADB}">
              <a16:predDERef xmlns:a16="http://schemas.microsoft.com/office/drawing/2014/main" pred="{958E1EAA-F0EC-E706-E476-ADD36602DB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>
          <a:off x="0" y="83623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881</xdr:row>
      <xdr:rowOff>0</xdr:rowOff>
    </xdr:from>
    <xdr:to>
      <xdr:col>1</xdr:col>
      <xdr:colOff>0</xdr:colOff>
      <xdr:row>882</xdr:row>
      <xdr:rowOff>0</xdr:rowOff>
    </xdr:to>
    <xdr:pic>
      <xdr:nvPicPr>
        <xdr:cNvPr id="938" name="IMG_882">
          <a:extLst>
            <a:ext uri="{FF2B5EF4-FFF2-40B4-BE49-F238E27FC236}">
              <a16:creationId xmlns:a16="http://schemas.microsoft.com/office/drawing/2014/main" id="{1EA0901D-9D50-0CFC-C8D1-8E156BD91A41}"/>
            </a:ext>
            <a:ext uri="{147F2762-F138-4A5C-976F-8EAC2B608ADB}">
              <a16:predDERef xmlns:a16="http://schemas.microsoft.com/office/drawing/2014/main" pred="{6E80DE26-135E-A6DB-CC26-44CC53DE87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>
          <a:off x="0" y="83719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882</xdr:row>
      <xdr:rowOff>0</xdr:rowOff>
    </xdr:from>
    <xdr:to>
      <xdr:col>1</xdr:col>
      <xdr:colOff>0</xdr:colOff>
      <xdr:row>883</xdr:row>
      <xdr:rowOff>0</xdr:rowOff>
    </xdr:to>
    <xdr:pic>
      <xdr:nvPicPr>
        <xdr:cNvPr id="939" name="IMG_883">
          <a:extLst>
            <a:ext uri="{FF2B5EF4-FFF2-40B4-BE49-F238E27FC236}">
              <a16:creationId xmlns:a16="http://schemas.microsoft.com/office/drawing/2014/main" id="{F8EF4349-8F59-AB78-353A-3F571127C300}"/>
            </a:ext>
            <a:ext uri="{147F2762-F138-4A5C-976F-8EAC2B608ADB}">
              <a16:predDERef xmlns:a16="http://schemas.microsoft.com/office/drawing/2014/main" pred="{1EA0901D-9D50-0CFC-C8D1-8E156BD91A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>
          <a:off x="0" y="83814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883</xdr:row>
      <xdr:rowOff>0</xdr:rowOff>
    </xdr:from>
    <xdr:to>
      <xdr:col>1</xdr:col>
      <xdr:colOff>0</xdr:colOff>
      <xdr:row>884</xdr:row>
      <xdr:rowOff>0</xdr:rowOff>
    </xdr:to>
    <xdr:pic>
      <xdr:nvPicPr>
        <xdr:cNvPr id="940" name="IMG_884">
          <a:extLst>
            <a:ext uri="{FF2B5EF4-FFF2-40B4-BE49-F238E27FC236}">
              <a16:creationId xmlns:a16="http://schemas.microsoft.com/office/drawing/2014/main" id="{1C9E6B3C-AE1B-3206-4EA6-39DA00DDA445}"/>
            </a:ext>
            <a:ext uri="{147F2762-F138-4A5C-976F-8EAC2B608ADB}">
              <a16:predDERef xmlns:a16="http://schemas.microsoft.com/office/drawing/2014/main" pred="{F8EF4349-8F59-AB78-353A-3F571127C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>
          <a:off x="0" y="83909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884</xdr:row>
      <xdr:rowOff>0</xdr:rowOff>
    </xdr:from>
    <xdr:to>
      <xdr:col>1</xdr:col>
      <xdr:colOff>0</xdr:colOff>
      <xdr:row>885</xdr:row>
      <xdr:rowOff>0</xdr:rowOff>
    </xdr:to>
    <xdr:pic>
      <xdr:nvPicPr>
        <xdr:cNvPr id="941" name="IMG_885">
          <a:extLst>
            <a:ext uri="{FF2B5EF4-FFF2-40B4-BE49-F238E27FC236}">
              <a16:creationId xmlns:a16="http://schemas.microsoft.com/office/drawing/2014/main" id="{FAC2B74E-1AEC-5CC9-06A0-C457B632184B}"/>
            </a:ext>
            <a:ext uri="{147F2762-F138-4A5C-976F-8EAC2B608ADB}">
              <a16:predDERef xmlns:a16="http://schemas.microsoft.com/office/drawing/2014/main" pred="{1C9E6B3C-AE1B-3206-4EA6-39DA00DDA4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>
          <a:off x="0" y="84004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0</xdr:colOff>
      <xdr:row>886</xdr:row>
      <xdr:rowOff>0</xdr:rowOff>
    </xdr:to>
    <xdr:pic>
      <xdr:nvPicPr>
        <xdr:cNvPr id="942" name="IMG_886">
          <a:extLst>
            <a:ext uri="{FF2B5EF4-FFF2-40B4-BE49-F238E27FC236}">
              <a16:creationId xmlns:a16="http://schemas.microsoft.com/office/drawing/2014/main" id="{6880DB50-140A-C93D-126D-7CEE6EE66A46}"/>
            </a:ext>
            <a:ext uri="{147F2762-F138-4A5C-976F-8EAC2B608ADB}">
              <a16:predDERef xmlns:a16="http://schemas.microsoft.com/office/drawing/2014/main" pred="{FAC2B74E-1AEC-5CC9-06A0-C457B63218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>
          <a:off x="0" y="84100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886</xdr:row>
      <xdr:rowOff>0</xdr:rowOff>
    </xdr:from>
    <xdr:to>
      <xdr:col>1</xdr:col>
      <xdr:colOff>0</xdr:colOff>
      <xdr:row>887</xdr:row>
      <xdr:rowOff>0</xdr:rowOff>
    </xdr:to>
    <xdr:pic>
      <xdr:nvPicPr>
        <xdr:cNvPr id="943" name="IMG_887">
          <a:extLst>
            <a:ext uri="{FF2B5EF4-FFF2-40B4-BE49-F238E27FC236}">
              <a16:creationId xmlns:a16="http://schemas.microsoft.com/office/drawing/2014/main" id="{E26B17B5-079B-6592-D7C1-81B5E81A5768}"/>
            </a:ext>
            <a:ext uri="{147F2762-F138-4A5C-976F-8EAC2B608ADB}">
              <a16:predDERef xmlns:a16="http://schemas.microsoft.com/office/drawing/2014/main" pred="{6880DB50-140A-C93D-126D-7CEE6EE66A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>
          <a:off x="0" y="84195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887</xdr:row>
      <xdr:rowOff>0</xdr:rowOff>
    </xdr:from>
    <xdr:to>
      <xdr:col>1</xdr:col>
      <xdr:colOff>0</xdr:colOff>
      <xdr:row>888</xdr:row>
      <xdr:rowOff>0</xdr:rowOff>
    </xdr:to>
    <xdr:pic>
      <xdr:nvPicPr>
        <xdr:cNvPr id="944" name="IMG_888">
          <a:extLst>
            <a:ext uri="{FF2B5EF4-FFF2-40B4-BE49-F238E27FC236}">
              <a16:creationId xmlns:a16="http://schemas.microsoft.com/office/drawing/2014/main" id="{DD36850F-B573-BC92-6CFF-4F3AAE94E34A}"/>
            </a:ext>
            <a:ext uri="{147F2762-F138-4A5C-976F-8EAC2B608ADB}">
              <a16:predDERef xmlns:a16="http://schemas.microsoft.com/office/drawing/2014/main" pred="{E26B17B5-079B-6592-D7C1-81B5E81A57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>
          <a:off x="0" y="84290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888</xdr:row>
      <xdr:rowOff>0</xdr:rowOff>
    </xdr:from>
    <xdr:to>
      <xdr:col>1</xdr:col>
      <xdr:colOff>0</xdr:colOff>
      <xdr:row>889</xdr:row>
      <xdr:rowOff>0</xdr:rowOff>
    </xdr:to>
    <xdr:pic>
      <xdr:nvPicPr>
        <xdr:cNvPr id="945" name="IMG_889">
          <a:extLst>
            <a:ext uri="{FF2B5EF4-FFF2-40B4-BE49-F238E27FC236}">
              <a16:creationId xmlns:a16="http://schemas.microsoft.com/office/drawing/2014/main" id="{C566A088-C3E4-507D-AC00-2BBC4BDAEC66}"/>
            </a:ext>
            <a:ext uri="{147F2762-F138-4A5C-976F-8EAC2B608ADB}">
              <a16:predDERef xmlns:a16="http://schemas.microsoft.com/office/drawing/2014/main" pred="{DD36850F-B573-BC92-6CFF-4F3AAE94E3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>
          <a:off x="0" y="84385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889</xdr:row>
      <xdr:rowOff>0</xdr:rowOff>
    </xdr:from>
    <xdr:to>
      <xdr:col>1</xdr:col>
      <xdr:colOff>0</xdr:colOff>
      <xdr:row>890</xdr:row>
      <xdr:rowOff>0</xdr:rowOff>
    </xdr:to>
    <xdr:pic>
      <xdr:nvPicPr>
        <xdr:cNvPr id="946" name="IMG_890">
          <a:extLst>
            <a:ext uri="{FF2B5EF4-FFF2-40B4-BE49-F238E27FC236}">
              <a16:creationId xmlns:a16="http://schemas.microsoft.com/office/drawing/2014/main" id="{2CA6C636-7824-F262-9FA6-253C2A962447}"/>
            </a:ext>
            <a:ext uri="{147F2762-F138-4A5C-976F-8EAC2B608ADB}">
              <a16:predDERef xmlns:a16="http://schemas.microsoft.com/office/drawing/2014/main" pred="{C566A088-C3E4-507D-AC00-2BBC4BDAE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>
          <a:off x="0" y="84481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890</xdr:row>
      <xdr:rowOff>0</xdr:rowOff>
    </xdr:from>
    <xdr:to>
      <xdr:col>1</xdr:col>
      <xdr:colOff>0</xdr:colOff>
      <xdr:row>891</xdr:row>
      <xdr:rowOff>0</xdr:rowOff>
    </xdr:to>
    <xdr:pic>
      <xdr:nvPicPr>
        <xdr:cNvPr id="947" name="IMG_891">
          <a:extLst>
            <a:ext uri="{FF2B5EF4-FFF2-40B4-BE49-F238E27FC236}">
              <a16:creationId xmlns:a16="http://schemas.microsoft.com/office/drawing/2014/main" id="{8FDB9C8A-C67C-8B0D-84BB-6671A360078B}"/>
            </a:ext>
            <a:ext uri="{147F2762-F138-4A5C-976F-8EAC2B608ADB}">
              <a16:predDERef xmlns:a16="http://schemas.microsoft.com/office/drawing/2014/main" pred="{2CA6C636-7824-F262-9FA6-253C2A9624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>
          <a:off x="0" y="84576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891</xdr:row>
      <xdr:rowOff>0</xdr:rowOff>
    </xdr:from>
    <xdr:to>
      <xdr:col>1</xdr:col>
      <xdr:colOff>0</xdr:colOff>
      <xdr:row>892</xdr:row>
      <xdr:rowOff>0</xdr:rowOff>
    </xdr:to>
    <xdr:pic>
      <xdr:nvPicPr>
        <xdr:cNvPr id="948" name="IMG_892">
          <a:extLst>
            <a:ext uri="{FF2B5EF4-FFF2-40B4-BE49-F238E27FC236}">
              <a16:creationId xmlns:a16="http://schemas.microsoft.com/office/drawing/2014/main" id="{3F468EDC-F3F7-2F47-EA47-995E5B7FB0F9}"/>
            </a:ext>
            <a:ext uri="{147F2762-F138-4A5C-976F-8EAC2B608ADB}">
              <a16:predDERef xmlns:a16="http://schemas.microsoft.com/office/drawing/2014/main" pred="{8FDB9C8A-C67C-8B0D-84BB-6671A3600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>
          <a:off x="0" y="84671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892</xdr:row>
      <xdr:rowOff>0</xdr:rowOff>
    </xdr:from>
    <xdr:to>
      <xdr:col>1</xdr:col>
      <xdr:colOff>0</xdr:colOff>
      <xdr:row>893</xdr:row>
      <xdr:rowOff>0</xdr:rowOff>
    </xdr:to>
    <xdr:pic>
      <xdr:nvPicPr>
        <xdr:cNvPr id="949" name="IMG_893">
          <a:extLst>
            <a:ext uri="{FF2B5EF4-FFF2-40B4-BE49-F238E27FC236}">
              <a16:creationId xmlns:a16="http://schemas.microsoft.com/office/drawing/2014/main" id="{3029A4E3-6561-6573-945D-045FE6880528}"/>
            </a:ext>
            <a:ext uri="{147F2762-F138-4A5C-976F-8EAC2B608ADB}">
              <a16:predDERef xmlns:a16="http://schemas.microsoft.com/office/drawing/2014/main" pred="{3F468EDC-F3F7-2F47-EA47-995E5B7FB0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>
          <a:off x="0" y="84766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893</xdr:row>
      <xdr:rowOff>0</xdr:rowOff>
    </xdr:from>
    <xdr:to>
      <xdr:col>1</xdr:col>
      <xdr:colOff>0</xdr:colOff>
      <xdr:row>894</xdr:row>
      <xdr:rowOff>0</xdr:rowOff>
    </xdr:to>
    <xdr:pic>
      <xdr:nvPicPr>
        <xdr:cNvPr id="950" name="IMG_894">
          <a:extLst>
            <a:ext uri="{FF2B5EF4-FFF2-40B4-BE49-F238E27FC236}">
              <a16:creationId xmlns:a16="http://schemas.microsoft.com/office/drawing/2014/main" id="{68C6EC13-9BB3-47AE-803C-548A9721A793}"/>
            </a:ext>
            <a:ext uri="{147F2762-F138-4A5C-976F-8EAC2B608ADB}">
              <a16:predDERef xmlns:a16="http://schemas.microsoft.com/office/drawing/2014/main" pred="{3029A4E3-6561-6573-945D-045FE68805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>
          <a:off x="0" y="84862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894</xdr:row>
      <xdr:rowOff>0</xdr:rowOff>
    </xdr:from>
    <xdr:to>
      <xdr:col>1</xdr:col>
      <xdr:colOff>0</xdr:colOff>
      <xdr:row>895</xdr:row>
      <xdr:rowOff>0</xdr:rowOff>
    </xdr:to>
    <xdr:pic>
      <xdr:nvPicPr>
        <xdr:cNvPr id="951" name="IMG_895">
          <a:extLst>
            <a:ext uri="{FF2B5EF4-FFF2-40B4-BE49-F238E27FC236}">
              <a16:creationId xmlns:a16="http://schemas.microsoft.com/office/drawing/2014/main" id="{2BE6099E-D0C7-5E0D-F56A-B5EF46B136C2}"/>
            </a:ext>
            <a:ext uri="{147F2762-F138-4A5C-976F-8EAC2B608ADB}">
              <a16:predDERef xmlns:a16="http://schemas.microsoft.com/office/drawing/2014/main" pred="{68C6EC13-9BB3-47AE-803C-548A9721A7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>
          <a:off x="0" y="84957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895</xdr:row>
      <xdr:rowOff>0</xdr:rowOff>
    </xdr:from>
    <xdr:to>
      <xdr:col>1</xdr:col>
      <xdr:colOff>0</xdr:colOff>
      <xdr:row>896</xdr:row>
      <xdr:rowOff>0</xdr:rowOff>
    </xdr:to>
    <xdr:pic>
      <xdr:nvPicPr>
        <xdr:cNvPr id="952" name="IMG_896">
          <a:extLst>
            <a:ext uri="{FF2B5EF4-FFF2-40B4-BE49-F238E27FC236}">
              <a16:creationId xmlns:a16="http://schemas.microsoft.com/office/drawing/2014/main" id="{13D6E7A9-F65B-807E-4C50-9F4256AE5A47}"/>
            </a:ext>
            <a:ext uri="{147F2762-F138-4A5C-976F-8EAC2B608ADB}">
              <a16:predDERef xmlns:a16="http://schemas.microsoft.com/office/drawing/2014/main" pred="{2BE6099E-D0C7-5E0D-F56A-B5EF46B136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>
          <a:off x="0" y="85052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896</xdr:row>
      <xdr:rowOff>0</xdr:rowOff>
    </xdr:from>
    <xdr:to>
      <xdr:col>1</xdr:col>
      <xdr:colOff>0</xdr:colOff>
      <xdr:row>897</xdr:row>
      <xdr:rowOff>0</xdr:rowOff>
    </xdr:to>
    <xdr:pic>
      <xdr:nvPicPr>
        <xdr:cNvPr id="953" name="IMG_897">
          <a:extLst>
            <a:ext uri="{FF2B5EF4-FFF2-40B4-BE49-F238E27FC236}">
              <a16:creationId xmlns:a16="http://schemas.microsoft.com/office/drawing/2014/main" id="{46BBF9D8-0A01-EE89-B026-A0B3135B9AF6}"/>
            </a:ext>
            <a:ext uri="{147F2762-F138-4A5C-976F-8EAC2B608ADB}">
              <a16:predDERef xmlns:a16="http://schemas.microsoft.com/office/drawing/2014/main" pred="{13D6E7A9-F65B-807E-4C50-9F4256AE5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>
          <a:off x="0" y="85147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897</xdr:row>
      <xdr:rowOff>0</xdr:rowOff>
    </xdr:from>
    <xdr:to>
      <xdr:col>1</xdr:col>
      <xdr:colOff>0</xdr:colOff>
      <xdr:row>898</xdr:row>
      <xdr:rowOff>0</xdr:rowOff>
    </xdr:to>
    <xdr:pic>
      <xdr:nvPicPr>
        <xdr:cNvPr id="954" name="IMG_898">
          <a:extLst>
            <a:ext uri="{FF2B5EF4-FFF2-40B4-BE49-F238E27FC236}">
              <a16:creationId xmlns:a16="http://schemas.microsoft.com/office/drawing/2014/main" id="{4F326BC0-0F18-3F8E-5D1F-8453F1BD9253}"/>
            </a:ext>
            <a:ext uri="{147F2762-F138-4A5C-976F-8EAC2B608ADB}">
              <a16:predDERef xmlns:a16="http://schemas.microsoft.com/office/drawing/2014/main" pred="{46BBF9D8-0A01-EE89-B026-A0B3135B9A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>
          <a:off x="0" y="85243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898</xdr:row>
      <xdr:rowOff>0</xdr:rowOff>
    </xdr:from>
    <xdr:to>
      <xdr:col>1</xdr:col>
      <xdr:colOff>0</xdr:colOff>
      <xdr:row>899</xdr:row>
      <xdr:rowOff>0</xdr:rowOff>
    </xdr:to>
    <xdr:pic>
      <xdr:nvPicPr>
        <xdr:cNvPr id="955" name="IMG_899">
          <a:extLst>
            <a:ext uri="{FF2B5EF4-FFF2-40B4-BE49-F238E27FC236}">
              <a16:creationId xmlns:a16="http://schemas.microsoft.com/office/drawing/2014/main" id="{64984385-5B58-31D4-CA51-091BBDC55EBF}"/>
            </a:ext>
            <a:ext uri="{147F2762-F138-4A5C-976F-8EAC2B608ADB}">
              <a16:predDERef xmlns:a16="http://schemas.microsoft.com/office/drawing/2014/main" pred="{4F326BC0-0F18-3F8E-5D1F-8453F1BD92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>
          <a:off x="0" y="85338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899</xdr:row>
      <xdr:rowOff>0</xdr:rowOff>
    </xdr:from>
    <xdr:to>
      <xdr:col>1</xdr:col>
      <xdr:colOff>0</xdr:colOff>
      <xdr:row>900</xdr:row>
      <xdr:rowOff>0</xdr:rowOff>
    </xdr:to>
    <xdr:pic>
      <xdr:nvPicPr>
        <xdr:cNvPr id="956" name="IMG_900">
          <a:extLst>
            <a:ext uri="{FF2B5EF4-FFF2-40B4-BE49-F238E27FC236}">
              <a16:creationId xmlns:a16="http://schemas.microsoft.com/office/drawing/2014/main" id="{1BCEE90E-10EB-5A1A-31E7-26D7D75B74E7}"/>
            </a:ext>
            <a:ext uri="{147F2762-F138-4A5C-976F-8EAC2B608ADB}">
              <a16:predDERef xmlns:a16="http://schemas.microsoft.com/office/drawing/2014/main" pred="{64984385-5B58-31D4-CA51-091BBDC55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>
          <a:off x="0" y="85433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900</xdr:row>
      <xdr:rowOff>0</xdr:rowOff>
    </xdr:from>
    <xdr:to>
      <xdr:col>1</xdr:col>
      <xdr:colOff>0</xdr:colOff>
      <xdr:row>901</xdr:row>
      <xdr:rowOff>0</xdr:rowOff>
    </xdr:to>
    <xdr:pic>
      <xdr:nvPicPr>
        <xdr:cNvPr id="957" name="IMG_901">
          <a:extLst>
            <a:ext uri="{FF2B5EF4-FFF2-40B4-BE49-F238E27FC236}">
              <a16:creationId xmlns:a16="http://schemas.microsoft.com/office/drawing/2014/main" id="{AD891CD4-6573-98A7-E92C-FA2F76FD75F1}"/>
            </a:ext>
            <a:ext uri="{147F2762-F138-4A5C-976F-8EAC2B608ADB}">
              <a16:predDERef xmlns:a16="http://schemas.microsoft.com/office/drawing/2014/main" pred="{1BCEE90E-10EB-5A1A-31E7-26D7D75B74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>
          <a:off x="0" y="85528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901</xdr:row>
      <xdr:rowOff>0</xdr:rowOff>
    </xdr:from>
    <xdr:to>
      <xdr:col>1</xdr:col>
      <xdr:colOff>0</xdr:colOff>
      <xdr:row>902</xdr:row>
      <xdr:rowOff>0</xdr:rowOff>
    </xdr:to>
    <xdr:pic>
      <xdr:nvPicPr>
        <xdr:cNvPr id="958" name="IMG_902">
          <a:extLst>
            <a:ext uri="{FF2B5EF4-FFF2-40B4-BE49-F238E27FC236}">
              <a16:creationId xmlns:a16="http://schemas.microsoft.com/office/drawing/2014/main" id="{785E4EE4-809D-2E19-83F2-F12ED73A9236}"/>
            </a:ext>
            <a:ext uri="{147F2762-F138-4A5C-976F-8EAC2B608ADB}">
              <a16:predDERef xmlns:a16="http://schemas.microsoft.com/office/drawing/2014/main" pred="{AD891CD4-6573-98A7-E92C-FA2F76FD75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>
          <a:off x="0" y="85624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902</xdr:row>
      <xdr:rowOff>0</xdr:rowOff>
    </xdr:from>
    <xdr:to>
      <xdr:col>1</xdr:col>
      <xdr:colOff>0</xdr:colOff>
      <xdr:row>903</xdr:row>
      <xdr:rowOff>0</xdr:rowOff>
    </xdr:to>
    <xdr:pic>
      <xdr:nvPicPr>
        <xdr:cNvPr id="959" name="IMG_903">
          <a:extLst>
            <a:ext uri="{FF2B5EF4-FFF2-40B4-BE49-F238E27FC236}">
              <a16:creationId xmlns:a16="http://schemas.microsoft.com/office/drawing/2014/main" id="{C5B121F2-FFC2-A778-A87F-B88BA8CEDED9}"/>
            </a:ext>
            <a:ext uri="{147F2762-F138-4A5C-976F-8EAC2B608ADB}">
              <a16:predDERef xmlns:a16="http://schemas.microsoft.com/office/drawing/2014/main" pred="{785E4EE4-809D-2E19-83F2-F12ED73A92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>
          <a:off x="0" y="85719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903</xdr:row>
      <xdr:rowOff>0</xdr:rowOff>
    </xdr:from>
    <xdr:to>
      <xdr:col>1</xdr:col>
      <xdr:colOff>0</xdr:colOff>
      <xdr:row>904</xdr:row>
      <xdr:rowOff>0</xdr:rowOff>
    </xdr:to>
    <xdr:pic>
      <xdr:nvPicPr>
        <xdr:cNvPr id="960" name="IMG_904">
          <a:extLst>
            <a:ext uri="{FF2B5EF4-FFF2-40B4-BE49-F238E27FC236}">
              <a16:creationId xmlns:a16="http://schemas.microsoft.com/office/drawing/2014/main" id="{8ADDC34D-B63D-E18B-8D92-B7ACBD3E6F88}"/>
            </a:ext>
            <a:ext uri="{147F2762-F138-4A5C-976F-8EAC2B608ADB}">
              <a16:predDERef xmlns:a16="http://schemas.microsoft.com/office/drawing/2014/main" pred="{C5B121F2-FFC2-A778-A87F-B88BA8CEDE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>
          <a:off x="0" y="85814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904</xdr:row>
      <xdr:rowOff>0</xdr:rowOff>
    </xdr:from>
    <xdr:to>
      <xdr:col>1</xdr:col>
      <xdr:colOff>0</xdr:colOff>
      <xdr:row>905</xdr:row>
      <xdr:rowOff>0</xdr:rowOff>
    </xdr:to>
    <xdr:pic>
      <xdr:nvPicPr>
        <xdr:cNvPr id="961" name="IMG_905">
          <a:extLst>
            <a:ext uri="{FF2B5EF4-FFF2-40B4-BE49-F238E27FC236}">
              <a16:creationId xmlns:a16="http://schemas.microsoft.com/office/drawing/2014/main" id="{DF440712-D58A-746E-86B8-FEF1F445FF96}"/>
            </a:ext>
            <a:ext uri="{147F2762-F138-4A5C-976F-8EAC2B608ADB}">
              <a16:predDERef xmlns:a16="http://schemas.microsoft.com/office/drawing/2014/main" pred="{8ADDC34D-B63D-E18B-8D92-B7ACBD3E6F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>
          <a:off x="0" y="85909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905</xdr:row>
      <xdr:rowOff>0</xdr:rowOff>
    </xdr:from>
    <xdr:to>
      <xdr:col>1</xdr:col>
      <xdr:colOff>0</xdr:colOff>
      <xdr:row>906</xdr:row>
      <xdr:rowOff>0</xdr:rowOff>
    </xdr:to>
    <xdr:pic>
      <xdr:nvPicPr>
        <xdr:cNvPr id="962" name="IMG_906">
          <a:extLst>
            <a:ext uri="{FF2B5EF4-FFF2-40B4-BE49-F238E27FC236}">
              <a16:creationId xmlns:a16="http://schemas.microsoft.com/office/drawing/2014/main" id="{BD4DBDEE-F4AD-4E00-D244-4267BF438B0E}"/>
            </a:ext>
            <a:ext uri="{147F2762-F138-4A5C-976F-8EAC2B608ADB}">
              <a16:predDERef xmlns:a16="http://schemas.microsoft.com/office/drawing/2014/main" pred="{DF440712-D58A-746E-86B8-FEF1F445FF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>
          <a:off x="0" y="86005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906</xdr:row>
      <xdr:rowOff>0</xdr:rowOff>
    </xdr:from>
    <xdr:to>
      <xdr:col>1</xdr:col>
      <xdr:colOff>0</xdr:colOff>
      <xdr:row>907</xdr:row>
      <xdr:rowOff>0</xdr:rowOff>
    </xdr:to>
    <xdr:pic>
      <xdr:nvPicPr>
        <xdr:cNvPr id="963" name="IMG_907">
          <a:extLst>
            <a:ext uri="{FF2B5EF4-FFF2-40B4-BE49-F238E27FC236}">
              <a16:creationId xmlns:a16="http://schemas.microsoft.com/office/drawing/2014/main" id="{2573FD20-2984-64A4-9CC0-E1C80D6A8A09}"/>
            </a:ext>
            <a:ext uri="{147F2762-F138-4A5C-976F-8EAC2B608ADB}">
              <a16:predDERef xmlns:a16="http://schemas.microsoft.com/office/drawing/2014/main" pred="{BD4DBDEE-F4AD-4E00-D244-4267BF438B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>
          <a:off x="0" y="86100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907</xdr:row>
      <xdr:rowOff>0</xdr:rowOff>
    </xdr:from>
    <xdr:to>
      <xdr:col>1</xdr:col>
      <xdr:colOff>0</xdr:colOff>
      <xdr:row>908</xdr:row>
      <xdr:rowOff>0</xdr:rowOff>
    </xdr:to>
    <xdr:pic>
      <xdr:nvPicPr>
        <xdr:cNvPr id="964" name="IMG_908">
          <a:extLst>
            <a:ext uri="{FF2B5EF4-FFF2-40B4-BE49-F238E27FC236}">
              <a16:creationId xmlns:a16="http://schemas.microsoft.com/office/drawing/2014/main" id="{14AB8733-8244-5D25-9F1C-10317AE8707A}"/>
            </a:ext>
            <a:ext uri="{147F2762-F138-4A5C-976F-8EAC2B608ADB}">
              <a16:predDERef xmlns:a16="http://schemas.microsoft.com/office/drawing/2014/main" pred="{2573FD20-2984-64A4-9CC0-E1C80D6A8A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>
          <a:off x="0" y="86195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908</xdr:row>
      <xdr:rowOff>0</xdr:rowOff>
    </xdr:from>
    <xdr:to>
      <xdr:col>1</xdr:col>
      <xdr:colOff>0</xdr:colOff>
      <xdr:row>909</xdr:row>
      <xdr:rowOff>0</xdr:rowOff>
    </xdr:to>
    <xdr:pic>
      <xdr:nvPicPr>
        <xdr:cNvPr id="965" name="IMG_909">
          <a:extLst>
            <a:ext uri="{FF2B5EF4-FFF2-40B4-BE49-F238E27FC236}">
              <a16:creationId xmlns:a16="http://schemas.microsoft.com/office/drawing/2014/main" id="{CF99D320-20A8-EA5B-8C0F-A42ECB510B87}"/>
            </a:ext>
            <a:ext uri="{147F2762-F138-4A5C-976F-8EAC2B608ADB}">
              <a16:predDERef xmlns:a16="http://schemas.microsoft.com/office/drawing/2014/main" pred="{14AB8733-8244-5D25-9F1C-10317AE870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>
          <a:off x="0" y="86290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909</xdr:row>
      <xdr:rowOff>0</xdr:rowOff>
    </xdr:from>
    <xdr:to>
      <xdr:col>1</xdr:col>
      <xdr:colOff>0</xdr:colOff>
      <xdr:row>910</xdr:row>
      <xdr:rowOff>0</xdr:rowOff>
    </xdr:to>
    <xdr:pic>
      <xdr:nvPicPr>
        <xdr:cNvPr id="966" name="IMG_910">
          <a:extLst>
            <a:ext uri="{FF2B5EF4-FFF2-40B4-BE49-F238E27FC236}">
              <a16:creationId xmlns:a16="http://schemas.microsoft.com/office/drawing/2014/main" id="{606A5D56-423C-C195-DF94-DFDCB0DEF0FB}"/>
            </a:ext>
            <a:ext uri="{147F2762-F138-4A5C-976F-8EAC2B608ADB}">
              <a16:predDERef xmlns:a16="http://schemas.microsoft.com/office/drawing/2014/main" pred="{CF99D320-20A8-EA5B-8C0F-A42ECB510B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>
          <a:off x="0" y="86386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910</xdr:row>
      <xdr:rowOff>0</xdr:rowOff>
    </xdr:from>
    <xdr:to>
      <xdr:col>1</xdr:col>
      <xdr:colOff>0</xdr:colOff>
      <xdr:row>911</xdr:row>
      <xdr:rowOff>0</xdr:rowOff>
    </xdr:to>
    <xdr:pic>
      <xdr:nvPicPr>
        <xdr:cNvPr id="967" name="IMG_911">
          <a:extLst>
            <a:ext uri="{FF2B5EF4-FFF2-40B4-BE49-F238E27FC236}">
              <a16:creationId xmlns:a16="http://schemas.microsoft.com/office/drawing/2014/main" id="{3CEF586F-53F6-CE7A-C6C4-F763E83EE101}"/>
            </a:ext>
            <a:ext uri="{147F2762-F138-4A5C-976F-8EAC2B608ADB}">
              <a16:predDERef xmlns:a16="http://schemas.microsoft.com/office/drawing/2014/main" pred="{606A5D56-423C-C195-DF94-DFDCB0DEF0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>
          <a:off x="0" y="86481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911</xdr:row>
      <xdr:rowOff>0</xdr:rowOff>
    </xdr:from>
    <xdr:to>
      <xdr:col>1</xdr:col>
      <xdr:colOff>0</xdr:colOff>
      <xdr:row>912</xdr:row>
      <xdr:rowOff>0</xdr:rowOff>
    </xdr:to>
    <xdr:pic>
      <xdr:nvPicPr>
        <xdr:cNvPr id="968" name="IMG_912">
          <a:extLst>
            <a:ext uri="{FF2B5EF4-FFF2-40B4-BE49-F238E27FC236}">
              <a16:creationId xmlns:a16="http://schemas.microsoft.com/office/drawing/2014/main" id="{B53EA602-99DE-EAF7-B777-2E055C60025F}"/>
            </a:ext>
            <a:ext uri="{147F2762-F138-4A5C-976F-8EAC2B608ADB}">
              <a16:predDERef xmlns:a16="http://schemas.microsoft.com/office/drawing/2014/main" pred="{3CEF586F-53F6-CE7A-C6C4-F763E83EE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>
          <a:off x="0" y="86576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912</xdr:row>
      <xdr:rowOff>0</xdr:rowOff>
    </xdr:from>
    <xdr:to>
      <xdr:col>1</xdr:col>
      <xdr:colOff>0</xdr:colOff>
      <xdr:row>913</xdr:row>
      <xdr:rowOff>0</xdr:rowOff>
    </xdr:to>
    <xdr:pic>
      <xdr:nvPicPr>
        <xdr:cNvPr id="969" name="IMG_913">
          <a:extLst>
            <a:ext uri="{FF2B5EF4-FFF2-40B4-BE49-F238E27FC236}">
              <a16:creationId xmlns:a16="http://schemas.microsoft.com/office/drawing/2014/main" id="{8332B92B-E048-333A-2A3A-1F1034574443}"/>
            </a:ext>
            <a:ext uri="{147F2762-F138-4A5C-976F-8EAC2B608ADB}">
              <a16:predDERef xmlns:a16="http://schemas.microsoft.com/office/drawing/2014/main" pred="{B53EA602-99DE-EAF7-B777-2E055C6002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>
          <a:off x="0" y="86671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913</xdr:row>
      <xdr:rowOff>0</xdr:rowOff>
    </xdr:from>
    <xdr:to>
      <xdr:col>1</xdr:col>
      <xdr:colOff>0</xdr:colOff>
      <xdr:row>914</xdr:row>
      <xdr:rowOff>0</xdr:rowOff>
    </xdr:to>
    <xdr:pic>
      <xdr:nvPicPr>
        <xdr:cNvPr id="970" name="IMG_914">
          <a:extLst>
            <a:ext uri="{FF2B5EF4-FFF2-40B4-BE49-F238E27FC236}">
              <a16:creationId xmlns:a16="http://schemas.microsoft.com/office/drawing/2014/main" id="{41CF50D3-207D-94B1-17DA-06DAFFACE784}"/>
            </a:ext>
            <a:ext uri="{147F2762-F138-4A5C-976F-8EAC2B608ADB}">
              <a16:predDERef xmlns:a16="http://schemas.microsoft.com/office/drawing/2014/main" pred="{8332B92B-E048-333A-2A3A-1F10345744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>
          <a:off x="0" y="86767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914</xdr:row>
      <xdr:rowOff>0</xdr:rowOff>
    </xdr:from>
    <xdr:to>
      <xdr:col>1</xdr:col>
      <xdr:colOff>0</xdr:colOff>
      <xdr:row>915</xdr:row>
      <xdr:rowOff>0</xdr:rowOff>
    </xdr:to>
    <xdr:pic>
      <xdr:nvPicPr>
        <xdr:cNvPr id="971" name="IMG_915">
          <a:extLst>
            <a:ext uri="{FF2B5EF4-FFF2-40B4-BE49-F238E27FC236}">
              <a16:creationId xmlns:a16="http://schemas.microsoft.com/office/drawing/2014/main" id="{B62E804F-48D3-3EC3-B7B9-DFC58CCC6C67}"/>
            </a:ext>
            <a:ext uri="{147F2762-F138-4A5C-976F-8EAC2B608ADB}">
              <a16:predDERef xmlns:a16="http://schemas.microsoft.com/office/drawing/2014/main" pred="{41CF50D3-207D-94B1-17DA-06DAFFACE7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>
          <a:off x="0" y="86862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915</xdr:row>
      <xdr:rowOff>0</xdr:rowOff>
    </xdr:from>
    <xdr:to>
      <xdr:col>1</xdr:col>
      <xdr:colOff>0</xdr:colOff>
      <xdr:row>916</xdr:row>
      <xdr:rowOff>0</xdr:rowOff>
    </xdr:to>
    <xdr:pic>
      <xdr:nvPicPr>
        <xdr:cNvPr id="972" name="IMG_916">
          <a:extLst>
            <a:ext uri="{FF2B5EF4-FFF2-40B4-BE49-F238E27FC236}">
              <a16:creationId xmlns:a16="http://schemas.microsoft.com/office/drawing/2014/main" id="{6934D350-DD67-D476-731D-191D1FD8FB0D}"/>
            </a:ext>
            <a:ext uri="{147F2762-F138-4A5C-976F-8EAC2B608ADB}">
              <a16:predDERef xmlns:a16="http://schemas.microsoft.com/office/drawing/2014/main" pred="{B62E804F-48D3-3EC3-B7B9-DFC58CCC6C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>
          <a:off x="0" y="86957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916</xdr:row>
      <xdr:rowOff>0</xdr:rowOff>
    </xdr:from>
    <xdr:to>
      <xdr:col>1</xdr:col>
      <xdr:colOff>0</xdr:colOff>
      <xdr:row>917</xdr:row>
      <xdr:rowOff>0</xdr:rowOff>
    </xdr:to>
    <xdr:pic>
      <xdr:nvPicPr>
        <xdr:cNvPr id="973" name="IMG_917">
          <a:extLst>
            <a:ext uri="{FF2B5EF4-FFF2-40B4-BE49-F238E27FC236}">
              <a16:creationId xmlns:a16="http://schemas.microsoft.com/office/drawing/2014/main" id="{DFD49395-ED2C-A0E3-A179-44C0A61329BF}"/>
            </a:ext>
            <a:ext uri="{147F2762-F138-4A5C-976F-8EAC2B608ADB}">
              <a16:predDERef xmlns:a16="http://schemas.microsoft.com/office/drawing/2014/main" pred="{6934D350-DD67-D476-731D-191D1FD8FB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>
          <a:off x="0" y="87052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917</xdr:row>
      <xdr:rowOff>0</xdr:rowOff>
    </xdr:from>
    <xdr:to>
      <xdr:col>1</xdr:col>
      <xdr:colOff>0</xdr:colOff>
      <xdr:row>918</xdr:row>
      <xdr:rowOff>0</xdr:rowOff>
    </xdr:to>
    <xdr:pic>
      <xdr:nvPicPr>
        <xdr:cNvPr id="974" name="IMG_918">
          <a:extLst>
            <a:ext uri="{FF2B5EF4-FFF2-40B4-BE49-F238E27FC236}">
              <a16:creationId xmlns:a16="http://schemas.microsoft.com/office/drawing/2014/main" id="{358C7344-E90F-030E-9353-B9A169B79DFC}"/>
            </a:ext>
            <a:ext uri="{147F2762-F138-4A5C-976F-8EAC2B608ADB}">
              <a16:predDERef xmlns:a16="http://schemas.microsoft.com/office/drawing/2014/main" pred="{DFD49395-ED2C-A0E3-A179-44C0A61329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>
          <a:off x="0" y="87148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918</xdr:row>
      <xdr:rowOff>0</xdr:rowOff>
    </xdr:from>
    <xdr:to>
      <xdr:col>1</xdr:col>
      <xdr:colOff>0</xdr:colOff>
      <xdr:row>919</xdr:row>
      <xdr:rowOff>0</xdr:rowOff>
    </xdr:to>
    <xdr:pic>
      <xdr:nvPicPr>
        <xdr:cNvPr id="975" name="IMG_919">
          <a:extLst>
            <a:ext uri="{FF2B5EF4-FFF2-40B4-BE49-F238E27FC236}">
              <a16:creationId xmlns:a16="http://schemas.microsoft.com/office/drawing/2014/main" id="{AE4700A9-AA31-582D-146A-F414B2C3AD64}"/>
            </a:ext>
            <a:ext uri="{147F2762-F138-4A5C-976F-8EAC2B608ADB}">
              <a16:predDERef xmlns:a16="http://schemas.microsoft.com/office/drawing/2014/main" pred="{358C7344-E90F-030E-9353-B9A169B79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>
          <a:off x="0" y="87243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919</xdr:row>
      <xdr:rowOff>0</xdr:rowOff>
    </xdr:from>
    <xdr:to>
      <xdr:col>1</xdr:col>
      <xdr:colOff>0</xdr:colOff>
      <xdr:row>920</xdr:row>
      <xdr:rowOff>0</xdr:rowOff>
    </xdr:to>
    <xdr:pic>
      <xdr:nvPicPr>
        <xdr:cNvPr id="976" name="IMG_920">
          <a:extLst>
            <a:ext uri="{FF2B5EF4-FFF2-40B4-BE49-F238E27FC236}">
              <a16:creationId xmlns:a16="http://schemas.microsoft.com/office/drawing/2014/main" id="{07588237-0A65-0C27-9218-7B5303A886CF}"/>
            </a:ext>
            <a:ext uri="{147F2762-F138-4A5C-976F-8EAC2B608ADB}">
              <a16:predDERef xmlns:a16="http://schemas.microsoft.com/office/drawing/2014/main" pred="{AE4700A9-AA31-582D-146A-F414B2C3AD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>
          <a:off x="0" y="87338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920</xdr:row>
      <xdr:rowOff>0</xdr:rowOff>
    </xdr:from>
    <xdr:to>
      <xdr:col>1</xdr:col>
      <xdr:colOff>0</xdr:colOff>
      <xdr:row>921</xdr:row>
      <xdr:rowOff>0</xdr:rowOff>
    </xdr:to>
    <xdr:pic>
      <xdr:nvPicPr>
        <xdr:cNvPr id="977" name="IMG_921">
          <a:extLst>
            <a:ext uri="{FF2B5EF4-FFF2-40B4-BE49-F238E27FC236}">
              <a16:creationId xmlns:a16="http://schemas.microsoft.com/office/drawing/2014/main" id="{10A0754F-8C8E-4546-BD6D-3658DC0B3243}"/>
            </a:ext>
            <a:ext uri="{147F2762-F138-4A5C-976F-8EAC2B608ADB}">
              <a16:predDERef xmlns:a16="http://schemas.microsoft.com/office/drawing/2014/main" pred="{07588237-0A65-0C27-9218-7B5303A886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>
          <a:off x="0" y="87433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921</xdr:row>
      <xdr:rowOff>0</xdr:rowOff>
    </xdr:from>
    <xdr:to>
      <xdr:col>1</xdr:col>
      <xdr:colOff>0</xdr:colOff>
      <xdr:row>922</xdr:row>
      <xdr:rowOff>0</xdr:rowOff>
    </xdr:to>
    <xdr:pic>
      <xdr:nvPicPr>
        <xdr:cNvPr id="978" name="IMG_922">
          <a:extLst>
            <a:ext uri="{FF2B5EF4-FFF2-40B4-BE49-F238E27FC236}">
              <a16:creationId xmlns:a16="http://schemas.microsoft.com/office/drawing/2014/main" id="{37147AD0-CA35-7EB8-38F0-4BCD218DCF53}"/>
            </a:ext>
            <a:ext uri="{147F2762-F138-4A5C-976F-8EAC2B608ADB}">
              <a16:predDERef xmlns:a16="http://schemas.microsoft.com/office/drawing/2014/main" pred="{10A0754F-8C8E-4546-BD6D-3658DC0B32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>
          <a:off x="0" y="87529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922</xdr:row>
      <xdr:rowOff>0</xdr:rowOff>
    </xdr:from>
    <xdr:to>
      <xdr:col>1</xdr:col>
      <xdr:colOff>0</xdr:colOff>
      <xdr:row>923</xdr:row>
      <xdr:rowOff>0</xdr:rowOff>
    </xdr:to>
    <xdr:pic>
      <xdr:nvPicPr>
        <xdr:cNvPr id="979" name="IMG_923">
          <a:extLst>
            <a:ext uri="{FF2B5EF4-FFF2-40B4-BE49-F238E27FC236}">
              <a16:creationId xmlns:a16="http://schemas.microsoft.com/office/drawing/2014/main" id="{EC549C86-B23F-3AAB-D8B1-EA87F8A63073}"/>
            </a:ext>
            <a:ext uri="{147F2762-F138-4A5C-976F-8EAC2B608ADB}">
              <a16:predDERef xmlns:a16="http://schemas.microsoft.com/office/drawing/2014/main" pred="{37147AD0-CA35-7EB8-38F0-4BCD218DCF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>
          <a:off x="0" y="87624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923</xdr:row>
      <xdr:rowOff>0</xdr:rowOff>
    </xdr:from>
    <xdr:to>
      <xdr:col>1</xdr:col>
      <xdr:colOff>0</xdr:colOff>
      <xdr:row>924</xdr:row>
      <xdr:rowOff>0</xdr:rowOff>
    </xdr:to>
    <xdr:pic>
      <xdr:nvPicPr>
        <xdr:cNvPr id="980" name="IMG_924">
          <a:extLst>
            <a:ext uri="{FF2B5EF4-FFF2-40B4-BE49-F238E27FC236}">
              <a16:creationId xmlns:a16="http://schemas.microsoft.com/office/drawing/2014/main" id="{88B89DE4-15F7-3B80-AF4A-C183C90D8FB8}"/>
            </a:ext>
            <a:ext uri="{147F2762-F138-4A5C-976F-8EAC2B608ADB}">
              <a16:predDERef xmlns:a16="http://schemas.microsoft.com/office/drawing/2014/main" pred="{EC549C86-B23F-3AAB-D8B1-EA87F8A630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>
          <a:off x="0" y="87719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924</xdr:row>
      <xdr:rowOff>0</xdr:rowOff>
    </xdr:from>
    <xdr:to>
      <xdr:col>1</xdr:col>
      <xdr:colOff>0</xdr:colOff>
      <xdr:row>925</xdr:row>
      <xdr:rowOff>0</xdr:rowOff>
    </xdr:to>
    <xdr:pic>
      <xdr:nvPicPr>
        <xdr:cNvPr id="981" name="IMG_925">
          <a:extLst>
            <a:ext uri="{FF2B5EF4-FFF2-40B4-BE49-F238E27FC236}">
              <a16:creationId xmlns:a16="http://schemas.microsoft.com/office/drawing/2014/main" id="{F79C08F6-E9F5-89B7-8350-FBB765244E10}"/>
            </a:ext>
            <a:ext uri="{147F2762-F138-4A5C-976F-8EAC2B608ADB}">
              <a16:predDERef xmlns:a16="http://schemas.microsoft.com/office/drawing/2014/main" pred="{88B89DE4-15F7-3B80-AF4A-C183C90D8F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>
          <a:off x="0" y="87814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925</xdr:row>
      <xdr:rowOff>0</xdr:rowOff>
    </xdr:from>
    <xdr:to>
      <xdr:col>1</xdr:col>
      <xdr:colOff>0</xdr:colOff>
      <xdr:row>926</xdr:row>
      <xdr:rowOff>0</xdr:rowOff>
    </xdr:to>
    <xdr:pic>
      <xdr:nvPicPr>
        <xdr:cNvPr id="982" name="IMG_926">
          <a:extLst>
            <a:ext uri="{FF2B5EF4-FFF2-40B4-BE49-F238E27FC236}">
              <a16:creationId xmlns:a16="http://schemas.microsoft.com/office/drawing/2014/main" id="{C950E692-2242-9F42-7A1B-5FD9C117D4F5}"/>
            </a:ext>
            <a:ext uri="{147F2762-F138-4A5C-976F-8EAC2B608ADB}">
              <a16:predDERef xmlns:a16="http://schemas.microsoft.com/office/drawing/2014/main" pred="{F79C08F6-E9F5-89B7-8350-FBB765244E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>
          <a:off x="0" y="87910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926</xdr:row>
      <xdr:rowOff>0</xdr:rowOff>
    </xdr:from>
    <xdr:to>
      <xdr:col>1</xdr:col>
      <xdr:colOff>0</xdr:colOff>
      <xdr:row>927</xdr:row>
      <xdr:rowOff>0</xdr:rowOff>
    </xdr:to>
    <xdr:pic>
      <xdr:nvPicPr>
        <xdr:cNvPr id="983" name="IMG_927">
          <a:extLst>
            <a:ext uri="{FF2B5EF4-FFF2-40B4-BE49-F238E27FC236}">
              <a16:creationId xmlns:a16="http://schemas.microsoft.com/office/drawing/2014/main" id="{130CFE3E-B590-A4F3-0424-2C909D0867BA}"/>
            </a:ext>
            <a:ext uri="{147F2762-F138-4A5C-976F-8EAC2B608ADB}">
              <a16:predDERef xmlns:a16="http://schemas.microsoft.com/office/drawing/2014/main" pred="{C950E692-2242-9F42-7A1B-5FD9C117D4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>
          <a:off x="0" y="88005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927</xdr:row>
      <xdr:rowOff>0</xdr:rowOff>
    </xdr:from>
    <xdr:to>
      <xdr:col>1</xdr:col>
      <xdr:colOff>0</xdr:colOff>
      <xdr:row>928</xdr:row>
      <xdr:rowOff>0</xdr:rowOff>
    </xdr:to>
    <xdr:pic>
      <xdr:nvPicPr>
        <xdr:cNvPr id="984" name="IMG_928">
          <a:extLst>
            <a:ext uri="{FF2B5EF4-FFF2-40B4-BE49-F238E27FC236}">
              <a16:creationId xmlns:a16="http://schemas.microsoft.com/office/drawing/2014/main" id="{0EF5E3B0-6F9F-0699-D770-34BA464F28FC}"/>
            </a:ext>
            <a:ext uri="{147F2762-F138-4A5C-976F-8EAC2B608ADB}">
              <a16:predDERef xmlns:a16="http://schemas.microsoft.com/office/drawing/2014/main" pred="{130CFE3E-B590-A4F3-0424-2C909D0867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>
          <a:off x="0" y="88100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928</xdr:row>
      <xdr:rowOff>0</xdr:rowOff>
    </xdr:from>
    <xdr:to>
      <xdr:col>1</xdr:col>
      <xdr:colOff>0</xdr:colOff>
      <xdr:row>929</xdr:row>
      <xdr:rowOff>0</xdr:rowOff>
    </xdr:to>
    <xdr:pic>
      <xdr:nvPicPr>
        <xdr:cNvPr id="985" name="IMG_929">
          <a:extLst>
            <a:ext uri="{FF2B5EF4-FFF2-40B4-BE49-F238E27FC236}">
              <a16:creationId xmlns:a16="http://schemas.microsoft.com/office/drawing/2014/main" id="{2EEBDA57-18AC-02D4-74CB-C5BCBC762A01}"/>
            </a:ext>
            <a:ext uri="{147F2762-F138-4A5C-976F-8EAC2B608ADB}">
              <a16:predDERef xmlns:a16="http://schemas.microsoft.com/office/drawing/2014/main" pred="{0EF5E3B0-6F9F-0699-D770-34BA464F28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>
          <a:off x="0" y="88195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929</xdr:row>
      <xdr:rowOff>0</xdr:rowOff>
    </xdr:from>
    <xdr:to>
      <xdr:col>1</xdr:col>
      <xdr:colOff>0</xdr:colOff>
      <xdr:row>930</xdr:row>
      <xdr:rowOff>0</xdr:rowOff>
    </xdr:to>
    <xdr:pic>
      <xdr:nvPicPr>
        <xdr:cNvPr id="986" name="IMG_930">
          <a:extLst>
            <a:ext uri="{FF2B5EF4-FFF2-40B4-BE49-F238E27FC236}">
              <a16:creationId xmlns:a16="http://schemas.microsoft.com/office/drawing/2014/main" id="{AB72777A-B0F3-4976-AA75-60E36D6C9D80}"/>
            </a:ext>
            <a:ext uri="{147F2762-F138-4A5C-976F-8EAC2B608ADB}">
              <a16:predDERef xmlns:a16="http://schemas.microsoft.com/office/drawing/2014/main" pred="{2EEBDA57-18AC-02D4-74CB-C5BCBC762A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>
          <a:off x="0" y="88291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930</xdr:row>
      <xdr:rowOff>0</xdr:rowOff>
    </xdr:from>
    <xdr:to>
      <xdr:col>1</xdr:col>
      <xdr:colOff>0</xdr:colOff>
      <xdr:row>931</xdr:row>
      <xdr:rowOff>0</xdr:rowOff>
    </xdr:to>
    <xdr:pic>
      <xdr:nvPicPr>
        <xdr:cNvPr id="987" name="IMG_931">
          <a:extLst>
            <a:ext uri="{FF2B5EF4-FFF2-40B4-BE49-F238E27FC236}">
              <a16:creationId xmlns:a16="http://schemas.microsoft.com/office/drawing/2014/main" id="{0138F28A-BB1D-B213-5F71-CB7B5031D543}"/>
            </a:ext>
            <a:ext uri="{147F2762-F138-4A5C-976F-8EAC2B608ADB}">
              <a16:predDERef xmlns:a16="http://schemas.microsoft.com/office/drawing/2014/main" pred="{AB72777A-B0F3-4976-AA75-60E36D6C9D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>
          <a:off x="0" y="88386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931</xdr:row>
      <xdr:rowOff>0</xdr:rowOff>
    </xdr:from>
    <xdr:to>
      <xdr:col>1</xdr:col>
      <xdr:colOff>0</xdr:colOff>
      <xdr:row>932</xdr:row>
      <xdr:rowOff>0</xdr:rowOff>
    </xdr:to>
    <xdr:pic>
      <xdr:nvPicPr>
        <xdr:cNvPr id="988" name="IMG_932">
          <a:extLst>
            <a:ext uri="{FF2B5EF4-FFF2-40B4-BE49-F238E27FC236}">
              <a16:creationId xmlns:a16="http://schemas.microsoft.com/office/drawing/2014/main" id="{F2FCB663-2500-6ECA-C8A8-00221ACFBEA9}"/>
            </a:ext>
            <a:ext uri="{147F2762-F138-4A5C-976F-8EAC2B608ADB}">
              <a16:predDERef xmlns:a16="http://schemas.microsoft.com/office/drawing/2014/main" pred="{0138F28A-BB1D-B213-5F71-CB7B5031D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>
          <a:off x="0" y="88481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932</xdr:row>
      <xdr:rowOff>0</xdr:rowOff>
    </xdr:from>
    <xdr:to>
      <xdr:col>1</xdr:col>
      <xdr:colOff>0</xdr:colOff>
      <xdr:row>933</xdr:row>
      <xdr:rowOff>0</xdr:rowOff>
    </xdr:to>
    <xdr:pic>
      <xdr:nvPicPr>
        <xdr:cNvPr id="989" name="IMG_933">
          <a:extLst>
            <a:ext uri="{FF2B5EF4-FFF2-40B4-BE49-F238E27FC236}">
              <a16:creationId xmlns:a16="http://schemas.microsoft.com/office/drawing/2014/main" id="{9F33AC7E-7684-B2EA-7D27-6BB030C54185}"/>
            </a:ext>
            <a:ext uri="{147F2762-F138-4A5C-976F-8EAC2B608ADB}">
              <a16:predDERef xmlns:a16="http://schemas.microsoft.com/office/drawing/2014/main" pred="{F2FCB663-2500-6ECA-C8A8-00221ACFBE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>
          <a:off x="0" y="88576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933</xdr:row>
      <xdr:rowOff>0</xdr:rowOff>
    </xdr:from>
    <xdr:to>
      <xdr:col>1</xdr:col>
      <xdr:colOff>0</xdr:colOff>
      <xdr:row>934</xdr:row>
      <xdr:rowOff>0</xdr:rowOff>
    </xdr:to>
    <xdr:pic>
      <xdr:nvPicPr>
        <xdr:cNvPr id="990" name="IMG_934">
          <a:extLst>
            <a:ext uri="{FF2B5EF4-FFF2-40B4-BE49-F238E27FC236}">
              <a16:creationId xmlns:a16="http://schemas.microsoft.com/office/drawing/2014/main" id="{0E4D0502-42D0-A47E-4742-0E183A92340C}"/>
            </a:ext>
            <a:ext uri="{147F2762-F138-4A5C-976F-8EAC2B608ADB}">
              <a16:predDERef xmlns:a16="http://schemas.microsoft.com/office/drawing/2014/main" pred="{9F33AC7E-7684-B2EA-7D27-6BB030C541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>
          <a:off x="0" y="88672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934</xdr:row>
      <xdr:rowOff>0</xdr:rowOff>
    </xdr:from>
    <xdr:to>
      <xdr:col>1</xdr:col>
      <xdr:colOff>0</xdr:colOff>
      <xdr:row>935</xdr:row>
      <xdr:rowOff>0</xdr:rowOff>
    </xdr:to>
    <xdr:pic>
      <xdr:nvPicPr>
        <xdr:cNvPr id="991" name="IMG_935">
          <a:extLst>
            <a:ext uri="{FF2B5EF4-FFF2-40B4-BE49-F238E27FC236}">
              <a16:creationId xmlns:a16="http://schemas.microsoft.com/office/drawing/2014/main" id="{2F5F6D2A-46E7-12D1-8FAA-6549C36DC363}"/>
            </a:ext>
            <a:ext uri="{147F2762-F138-4A5C-976F-8EAC2B608ADB}">
              <a16:predDERef xmlns:a16="http://schemas.microsoft.com/office/drawing/2014/main" pred="{0E4D0502-42D0-A47E-4742-0E183A9234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>
          <a:off x="0" y="88767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935</xdr:row>
      <xdr:rowOff>0</xdr:rowOff>
    </xdr:from>
    <xdr:to>
      <xdr:col>1</xdr:col>
      <xdr:colOff>0</xdr:colOff>
      <xdr:row>936</xdr:row>
      <xdr:rowOff>0</xdr:rowOff>
    </xdr:to>
    <xdr:pic>
      <xdr:nvPicPr>
        <xdr:cNvPr id="992" name="IMG_936">
          <a:extLst>
            <a:ext uri="{FF2B5EF4-FFF2-40B4-BE49-F238E27FC236}">
              <a16:creationId xmlns:a16="http://schemas.microsoft.com/office/drawing/2014/main" id="{61223665-8484-2A3D-A9AD-2F1F01CFCC85}"/>
            </a:ext>
            <a:ext uri="{147F2762-F138-4A5C-976F-8EAC2B608ADB}">
              <a16:predDERef xmlns:a16="http://schemas.microsoft.com/office/drawing/2014/main" pred="{2F5F6D2A-46E7-12D1-8FAA-6549C36DC3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>
          <a:off x="0" y="88862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936</xdr:row>
      <xdr:rowOff>0</xdr:rowOff>
    </xdr:from>
    <xdr:to>
      <xdr:col>1</xdr:col>
      <xdr:colOff>0</xdr:colOff>
      <xdr:row>937</xdr:row>
      <xdr:rowOff>0</xdr:rowOff>
    </xdr:to>
    <xdr:pic>
      <xdr:nvPicPr>
        <xdr:cNvPr id="993" name="IMG_937">
          <a:extLst>
            <a:ext uri="{FF2B5EF4-FFF2-40B4-BE49-F238E27FC236}">
              <a16:creationId xmlns:a16="http://schemas.microsoft.com/office/drawing/2014/main" id="{A4A0EA3F-5A87-1644-99C2-64E09A400FB5}"/>
            </a:ext>
            <a:ext uri="{147F2762-F138-4A5C-976F-8EAC2B608ADB}">
              <a16:predDERef xmlns:a16="http://schemas.microsoft.com/office/drawing/2014/main" pred="{61223665-8484-2A3D-A9AD-2F1F01CFCC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>
          <a:off x="0" y="88957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937</xdr:row>
      <xdr:rowOff>0</xdr:rowOff>
    </xdr:from>
    <xdr:to>
      <xdr:col>1</xdr:col>
      <xdr:colOff>0</xdr:colOff>
      <xdr:row>938</xdr:row>
      <xdr:rowOff>0</xdr:rowOff>
    </xdr:to>
    <xdr:pic>
      <xdr:nvPicPr>
        <xdr:cNvPr id="994" name="IMG_938">
          <a:extLst>
            <a:ext uri="{FF2B5EF4-FFF2-40B4-BE49-F238E27FC236}">
              <a16:creationId xmlns:a16="http://schemas.microsoft.com/office/drawing/2014/main" id="{7A1E2DC3-8640-B78C-FC1B-3606977DB573}"/>
            </a:ext>
            <a:ext uri="{147F2762-F138-4A5C-976F-8EAC2B608ADB}">
              <a16:predDERef xmlns:a16="http://schemas.microsoft.com/office/drawing/2014/main" pred="{A4A0EA3F-5A87-1644-99C2-64E09A400F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>
          <a:off x="0" y="89053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938</xdr:row>
      <xdr:rowOff>0</xdr:rowOff>
    </xdr:from>
    <xdr:to>
      <xdr:col>1</xdr:col>
      <xdr:colOff>0</xdr:colOff>
      <xdr:row>939</xdr:row>
      <xdr:rowOff>0</xdr:rowOff>
    </xdr:to>
    <xdr:pic>
      <xdr:nvPicPr>
        <xdr:cNvPr id="995" name="IMG_939">
          <a:extLst>
            <a:ext uri="{FF2B5EF4-FFF2-40B4-BE49-F238E27FC236}">
              <a16:creationId xmlns:a16="http://schemas.microsoft.com/office/drawing/2014/main" id="{8A1A0B4C-A854-B3F5-AEFA-73F207108C8E}"/>
            </a:ext>
            <a:ext uri="{147F2762-F138-4A5C-976F-8EAC2B608ADB}">
              <a16:predDERef xmlns:a16="http://schemas.microsoft.com/office/drawing/2014/main" pred="{7A1E2DC3-8640-B78C-FC1B-3606977DB5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>
          <a:off x="0" y="89148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939</xdr:row>
      <xdr:rowOff>0</xdr:rowOff>
    </xdr:from>
    <xdr:to>
      <xdr:col>1</xdr:col>
      <xdr:colOff>0</xdr:colOff>
      <xdr:row>940</xdr:row>
      <xdr:rowOff>0</xdr:rowOff>
    </xdr:to>
    <xdr:pic>
      <xdr:nvPicPr>
        <xdr:cNvPr id="996" name="IMG_940">
          <a:extLst>
            <a:ext uri="{FF2B5EF4-FFF2-40B4-BE49-F238E27FC236}">
              <a16:creationId xmlns:a16="http://schemas.microsoft.com/office/drawing/2014/main" id="{78BC6813-2701-0BC9-4F4B-ACECEBBDC45A}"/>
            </a:ext>
            <a:ext uri="{147F2762-F138-4A5C-976F-8EAC2B608ADB}">
              <a16:predDERef xmlns:a16="http://schemas.microsoft.com/office/drawing/2014/main" pred="{8A1A0B4C-A854-B3F5-AEFA-73F207108C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>
          <a:off x="0" y="89243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940</xdr:row>
      <xdr:rowOff>0</xdr:rowOff>
    </xdr:from>
    <xdr:to>
      <xdr:col>1</xdr:col>
      <xdr:colOff>0</xdr:colOff>
      <xdr:row>941</xdr:row>
      <xdr:rowOff>0</xdr:rowOff>
    </xdr:to>
    <xdr:pic>
      <xdr:nvPicPr>
        <xdr:cNvPr id="997" name="IMG_941">
          <a:extLst>
            <a:ext uri="{FF2B5EF4-FFF2-40B4-BE49-F238E27FC236}">
              <a16:creationId xmlns:a16="http://schemas.microsoft.com/office/drawing/2014/main" id="{0F159114-D2CE-306D-3C4B-3E6C876A5D19}"/>
            </a:ext>
            <a:ext uri="{147F2762-F138-4A5C-976F-8EAC2B608ADB}">
              <a16:predDERef xmlns:a16="http://schemas.microsoft.com/office/drawing/2014/main" pred="{78BC6813-2701-0BC9-4F4B-ACECEBBDC4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>
          <a:off x="0" y="89338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941</xdr:row>
      <xdr:rowOff>0</xdr:rowOff>
    </xdr:from>
    <xdr:to>
      <xdr:col>1</xdr:col>
      <xdr:colOff>0</xdr:colOff>
      <xdr:row>942</xdr:row>
      <xdr:rowOff>0</xdr:rowOff>
    </xdr:to>
    <xdr:pic>
      <xdr:nvPicPr>
        <xdr:cNvPr id="998" name="IMG_942">
          <a:extLst>
            <a:ext uri="{FF2B5EF4-FFF2-40B4-BE49-F238E27FC236}">
              <a16:creationId xmlns:a16="http://schemas.microsoft.com/office/drawing/2014/main" id="{31E2E451-95C6-7AA2-49ED-658C6C3FCE4E}"/>
            </a:ext>
            <a:ext uri="{147F2762-F138-4A5C-976F-8EAC2B608ADB}">
              <a16:predDERef xmlns:a16="http://schemas.microsoft.com/office/drawing/2014/main" pred="{0F159114-D2CE-306D-3C4B-3E6C876A5D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>
          <a:off x="0" y="89434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942</xdr:row>
      <xdr:rowOff>0</xdr:rowOff>
    </xdr:from>
    <xdr:to>
      <xdr:col>1</xdr:col>
      <xdr:colOff>0</xdr:colOff>
      <xdr:row>943</xdr:row>
      <xdr:rowOff>0</xdr:rowOff>
    </xdr:to>
    <xdr:pic>
      <xdr:nvPicPr>
        <xdr:cNvPr id="999" name="IMG_943">
          <a:extLst>
            <a:ext uri="{FF2B5EF4-FFF2-40B4-BE49-F238E27FC236}">
              <a16:creationId xmlns:a16="http://schemas.microsoft.com/office/drawing/2014/main" id="{767360DD-5227-D65F-0127-EFDCB8E82804}"/>
            </a:ext>
            <a:ext uri="{147F2762-F138-4A5C-976F-8EAC2B608ADB}">
              <a16:predDERef xmlns:a16="http://schemas.microsoft.com/office/drawing/2014/main" pred="{31E2E451-95C6-7AA2-49ED-658C6C3FCE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>
          <a:off x="0" y="89529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943</xdr:row>
      <xdr:rowOff>0</xdr:rowOff>
    </xdr:from>
    <xdr:to>
      <xdr:col>1</xdr:col>
      <xdr:colOff>0</xdr:colOff>
      <xdr:row>944</xdr:row>
      <xdr:rowOff>0</xdr:rowOff>
    </xdr:to>
    <xdr:pic>
      <xdr:nvPicPr>
        <xdr:cNvPr id="1000" name="IMG_944">
          <a:extLst>
            <a:ext uri="{FF2B5EF4-FFF2-40B4-BE49-F238E27FC236}">
              <a16:creationId xmlns:a16="http://schemas.microsoft.com/office/drawing/2014/main" id="{EB55F762-AC73-D380-9F41-0FAB220BCAA7}"/>
            </a:ext>
            <a:ext uri="{147F2762-F138-4A5C-976F-8EAC2B608ADB}">
              <a16:predDERef xmlns:a16="http://schemas.microsoft.com/office/drawing/2014/main" pred="{767360DD-5227-D65F-0127-EFDCB8E828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>
          <a:off x="0" y="89624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944</xdr:row>
      <xdr:rowOff>0</xdr:rowOff>
    </xdr:from>
    <xdr:to>
      <xdr:col>1</xdr:col>
      <xdr:colOff>0</xdr:colOff>
      <xdr:row>945</xdr:row>
      <xdr:rowOff>0</xdr:rowOff>
    </xdr:to>
    <xdr:pic>
      <xdr:nvPicPr>
        <xdr:cNvPr id="1001" name="IMG_945">
          <a:extLst>
            <a:ext uri="{FF2B5EF4-FFF2-40B4-BE49-F238E27FC236}">
              <a16:creationId xmlns:a16="http://schemas.microsoft.com/office/drawing/2014/main" id="{89BF70BB-6512-797B-78C1-B30C314E3816}"/>
            </a:ext>
            <a:ext uri="{147F2762-F138-4A5C-976F-8EAC2B608ADB}">
              <a16:predDERef xmlns:a16="http://schemas.microsoft.com/office/drawing/2014/main" pred="{EB55F762-AC73-D380-9F41-0FAB220BCA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>
          <a:off x="0" y="89719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945</xdr:row>
      <xdr:rowOff>0</xdr:rowOff>
    </xdr:from>
    <xdr:to>
      <xdr:col>1</xdr:col>
      <xdr:colOff>0</xdr:colOff>
      <xdr:row>946</xdr:row>
      <xdr:rowOff>0</xdr:rowOff>
    </xdr:to>
    <xdr:pic>
      <xdr:nvPicPr>
        <xdr:cNvPr id="1002" name="IMG_946">
          <a:extLst>
            <a:ext uri="{FF2B5EF4-FFF2-40B4-BE49-F238E27FC236}">
              <a16:creationId xmlns:a16="http://schemas.microsoft.com/office/drawing/2014/main" id="{B12B156B-0187-DC98-D6D4-38B5E43005D5}"/>
            </a:ext>
            <a:ext uri="{147F2762-F138-4A5C-976F-8EAC2B608ADB}">
              <a16:predDERef xmlns:a16="http://schemas.microsoft.com/office/drawing/2014/main" pred="{89BF70BB-6512-797B-78C1-B30C314E38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>
          <a:off x="0" y="89815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946</xdr:row>
      <xdr:rowOff>0</xdr:rowOff>
    </xdr:from>
    <xdr:to>
      <xdr:col>1</xdr:col>
      <xdr:colOff>0</xdr:colOff>
      <xdr:row>947</xdr:row>
      <xdr:rowOff>0</xdr:rowOff>
    </xdr:to>
    <xdr:pic>
      <xdr:nvPicPr>
        <xdr:cNvPr id="1003" name="IMG_947">
          <a:extLst>
            <a:ext uri="{FF2B5EF4-FFF2-40B4-BE49-F238E27FC236}">
              <a16:creationId xmlns:a16="http://schemas.microsoft.com/office/drawing/2014/main" id="{EDEF6559-7693-D459-995C-6ADD5EC86536}"/>
            </a:ext>
            <a:ext uri="{147F2762-F138-4A5C-976F-8EAC2B608ADB}">
              <a16:predDERef xmlns:a16="http://schemas.microsoft.com/office/drawing/2014/main" pred="{B12B156B-0187-DC98-D6D4-38B5E43005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>
          <a:off x="0" y="89910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947</xdr:row>
      <xdr:rowOff>0</xdr:rowOff>
    </xdr:from>
    <xdr:to>
      <xdr:col>1</xdr:col>
      <xdr:colOff>0</xdr:colOff>
      <xdr:row>948</xdr:row>
      <xdr:rowOff>0</xdr:rowOff>
    </xdr:to>
    <xdr:pic>
      <xdr:nvPicPr>
        <xdr:cNvPr id="1004" name="IMG_948">
          <a:extLst>
            <a:ext uri="{FF2B5EF4-FFF2-40B4-BE49-F238E27FC236}">
              <a16:creationId xmlns:a16="http://schemas.microsoft.com/office/drawing/2014/main" id="{85F977F5-E4EC-EC40-8E45-5477CF9286DE}"/>
            </a:ext>
            <a:ext uri="{147F2762-F138-4A5C-976F-8EAC2B608ADB}">
              <a16:predDERef xmlns:a16="http://schemas.microsoft.com/office/drawing/2014/main" pred="{EDEF6559-7693-D459-995C-6ADD5EC865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>
          <a:off x="0" y="90005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948</xdr:row>
      <xdr:rowOff>0</xdr:rowOff>
    </xdr:from>
    <xdr:to>
      <xdr:col>1</xdr:col>
      <xdr:colOff>0</xdr:colOff>
      <xdr:row>949</xdr:row>
      <xdr:rowOff>0</xdr:rowOff>
    </xdr:to>
    <xdr:pic>
      <xdr:nvPicPr>
        <xdr:cNvPr id="1005" name="IMG_949">
          <a:extLst>
            <a:ext uri="{FF2B5EF4-FFF2-40B4-BE49-F238E27FC236}">
              <a16:creationId xmlns:a16="http://schemas.microsoft.com/office/drawing/2014/main" id="{F3C3B3F1-4FFF-82F6-F653-3FBDDD08E1B8}"/>
            </a:ext>
            <a:ext uri="{147F2762-F138-4A5C-976F-8EAC2B608ADB}">
              <a16:predDERef xmlns:a16="http://schemas.microsoft.com/office/drawing/2014/main" pred="{85F977F5-E4EC-EC40-8E45-5477CF9286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>
          <a:off x="0" y="90100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949</xdr:row>
      <xdr:rowOff>0</xdr:rowOff>
    </xdr:from>
    <xdr:to>
      <xdr:col>1</xdr:col>
      <xdr:colOff>0</xdr:colOff>
      <xdr:row>950</xdr:row>
      <xdr:rowOff>0</xdr:rowOff>
    </xdr:to>
    <xdr:pic>
      <xdr:nvPicPr>
        <xdr:cNvPr id="1006" name="IMG_950">
          <a:extLst>
            <a:ext uri="{FF2B5EF4-FFF2-40B4-BE49-F238E27FC236}">
              <a16:creationId xmlns:a16="http://schemas.microsoft.com/office/drawing/2014/main" id="{EB714724-2B7B-9856-D419-4B70D521FA4B}"/>
            </a:ext>
            <a:ext uri="{147F2762-F138-4A5C-976F-8EAC2B608ADB}">
              <a16:predDERef xmlns:a16="http://schemas.microsoft.com/office/drawing/2014/main" pred="{F3C3B3F1-4FFF-82F6-F653-3FBDDD08E1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>
          <a:off x="0" y="90196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950</xdr:row>
      <xdr:rowOff>0</xdr:rowOff>
    </xdr:from>
    <xdr:to>
      <xdr:col>1</xdr:col>
      <xdr:colOff>0</xdr:colOff>
      <xdr:row>951</xdr:row>
      <xdr:rowOff>0</xdr:rowOff>
    </xdr:to>
    <xdr:pic>
      <xdr:nvPicPr>
        <xdr:cNvPr id="1007" name="IMG_951">
          <a:extLst>
            <a:ext uri="{FF2B5EF4-FFF2-40B4-BE49-F238E27FC236}">
              <a16:creationId xmlns:a16="http://schemas.microsoft.com/office/drawing/2014/main" id="{03D67814-7F3A-4637-1F7C-985954AE76EE}"/>
            </a:ext>
            <a:ext uri="{147F2762-F138-4A5C-976F-8EAC2B608ADB}">
              <a16:predDERef xmlns:a16="http://schemas.microsoft.com/office/drawing/2014/main" pred="{EB714724-2B7B-9856-D419-4B70D521FA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>
          <a:off x="0" y="90291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951</xdr:row>
      <xdr:rowOff>0</xdr:rowOff>
    </xdr:from>
    <xdr:to>
      <xdr:col>1</xdr:col>
      <xdr:colOff>0</xdr:colOff>
      <xdr:row>952</xdr:row>
      <xdr:rowOff>0</xdr:rowOff>
    </xdr:to>
    <xdr:pic>
      <xdr:nvPicPr>
        <xdr:cNvPr id="1008" name="IMG_952">
          <a:extLst>
            <a:ext uri="{FF2B5EF4-FFF2-40B4-BE49-F238E27FC236}">
              <a16:creationId xmlns:a16="http://schemas.microsoft.com/office/drawing/2014/main" id="{3FF63464-2807-F805-FCA5-C1F6A9CF795E}"/>
            </a:ext>
            <a:ext uri="{147F2762-F138-4A5C-976F-8EAC2B608ADB}">
              <a16:predDERef xmlns:a16="http://schemas.microsoft.com/office/drawing/2014/main" pred="{03D67814-7F3A-4637-1F7C-985954AE7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>
          <a:off x="0" y="90386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953</xdr:row>
      <xdr:rowOff>0</xdr:rowOff>
    </xdr:from>
    <xdr:to>
      <xdr:col>1</xdr:col>
      <xdr:colOff>0</xdr:colOff>
      <xdr:row>954</xdr:row>
      <xdr:rowOff>0</xdr:rowOff>
    </xdr:to>
    <xdr:pic>
      <xdr:nvPicPr>
        <xdr:cNvPr id="1009" name="IMG_954">
          <a:extLst>
            <a:ext uri="{FF2B5EF4-FFF2-40B4-BE49-F238E27FC236}">
              <a16:creationId xmlns:a16="http://schemas.microsoft.com/office/drawing/2014/main" id="{3241067E-7451-8871-7675-D79FF9833AD8}"/>
            </a:ext>
            <a:ext uri="{147F2762-F138-4A5C-976F-8EAC2B608ADB}">
              <a16:predDERef xmlns:a16="http://schemas.microsoft.com/office/drawing/2014/main" pred="{3FF63464-2807-F805-FCA5-C1F6A9CF79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>
          <a:off x="0" y="9055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954</xdr:row>
      <xdr:rowOff>0</xdr:rowOff>
    </xdr:from>
    <xdr:to>
      <xdr:col>1</xdr:col>
      <xdr:colOff>0</xdr:colOff>
      <xdr:row>955</xdr:row>
      <xdr:rowOff>0</xdr:rowOff>
    </xdr:to>
    <xdr:pic>
      <xdr:nvPicPr>
        <xdr:cNvPr id="1010" name="IMG_955">
          <a:extLst>
            <a:ext uri="{FF2B5EF4-FFF2-40B4-BE49-F238E27FC236}">
              <a16:creationId xmlns:a16="http://schemas.microsoft.com/office/drawing/2014/main" id="{0EC33E76-348D-82A6-C830-87AA1DC6295F}"/>
            </a:ext>
            <a:ext uri="{147F2762-F138-4A5C-976F-8EAC2B608ADB}">
              <a16:predDERef xmlns:a16="http://schemas.microsoft.com/office/drawing/2014/main" pred="{3241067E-7451-8871-7675-D79FF9833A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>
          <a:off x="0" y="9065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955</xdr:row>
      <xdr:rowOff>0</xdr:rowOff>
    </xdr:from>
    <xdr:to>
      <xdr:col>1</xdr:col>
      <xdr:colOff>0</xdr:colOff>
      <xdr:row>956</xdr:row>
      <xdr:rowOff>0</xdr:rowOff>
    </xdr:to>
    <xdr:pic>
      <xdr:nvPicPr>
        <xdr:cNvPr id="1011" name="IMG_956">
          <a:extLst>
            <a:ext uri="{FF2B5EF4-FFF2-40B4-BE49-F238E27FC236}">
              <a16:creationId xmlns:a16="http://schemas.microsoft.com/office/drawing/2014/main" id="{3DC8B35E-1C28-5F05-B712-B63A503EDC51}"/>
            </a:ext>
            <a:ext uri="{147F2762-F138-4A5C-976F-8EAC2B608ADB}">
              <a16:predDERef xmlns:a16="http://schemas.microsoft.com/office/drawing/2014/main" pred="{0EC33E76-348D-82A6-C830-87AA1DC629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>
          <a:off x="0" y="9074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956</xdr:row>
      <xdr:rowOff>0</xdr:rowOff>
    </xdr:from>
    <xdr:to>
      <xdr:col>1</xdr:col>
      <xdr:colOff>0</xdr:colOff>
      <xdr:row>957</xdr:row>
      <xdr:rowOff>0</xdr:rowOff>
    </xdr:to>
    <xdr:pic>
      <xdr:nvPicPr>
        <xdr:cNvPr id="1012" name="IMG_957">
          <a:extLst>
            <a:ext uri="{FF2B5EF4-FFF2-40B4-BE49-F238E27FC236}">
              <a16:creationId xmlns:a16="http://schemas.microsoft.com/office/drawing/2014/main" id="{D2488FE3-CA5A-6FAC-D146-5B114F25640F}"/>
            </a:ext>
            <a:ext uri="{147F2762-F138-4A5C-976F-8EAC2B608ADB}">
              <a16:predDERef xmlns:a16="http://schemas.microsoft.com/office/drawing/2014/main" pred="{3DC8B35E-1C28-5F05-B712-B63A503EDC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>
          <a:off x="0" y="9084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957</xdr:row>
      <xdr:rowOff>0</xdr:rowOff>
    </xdr:from>
    <xdr:to>
      <xdr:col>1</xdr:col>
      <xdr:colOff>0</xdr:colOff>
      <xdr:row>958</xdr:row>
      <xdr:rowOff>0</xdr:rowOff>
    </xdr:to>
    <xdr:pic>
      <xdr:nvPicPr>
        <xdr:cNvPr id="1013" name="IMG_958">
          <a:extLst>
            <a:ext uri="{FF2B5EF4-FFF2-40B4-BE49-F238E27FC236}">
              <a16:creationId xmlns:a16="http://schemas.microsoft.com/office/drawing/2014/main" id="{E546581C-CBC0-BEA9-32DD-83CAED494416}"/>
            </a:ext>
            <a:ext uri="{147F2762-F138-4A5C-976F-8EAC2B608ADB}">
              <a16:predDERef xmlns:a16="http://schemas.microsoft.com/office/drawing/2014/main" pred="{D2488FE3-CA5A-6FAC-D146-5B114F2564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>
          <a:off x="0" y="9093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958</xdr:row>
      <xdr:rowOff>0</xdr:rowOff>
    </xdr:from>
    <xdr:to>
      <xdr:col>1</xdr:col>
      <xdr:colOff>0</xdr:colOff>
      <xdr:row>959</xdr:row>
      <xdr:rowOff>0</xdr:rowOff>
    </xdr:to>
    <xdr:pic>
      <xdr:nvPicPr>
        <xdr:cNvPr id="1014" name="IMG_959">
          <a:extLst>
            <a:ext uri="{FF2B5EF4-FFF2-40B4-BE49-F238E27FC236}">
              <a16:creationId xmlns:a16="http://schemas.microsoft.com/office/drawing/2014/main" id="{104490D9-0303-FE09-3C63-AE17DBF25A65}"/>
            </a:ext>
            <a:ext uri="{147F2762-F138-4A5C-976F-8EAC2B608ADB}">
              <a16:predDERef xmlns:a16="http://schemas.microsoft.com/office/drawing/2014/main" pred="{E546581C-CBC0-BEA9-32DD-83CAED4944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>
          <a:off x="0" y="9103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959</xdr:row>
      <xdr:rowOff>0</xdr:rowOff>
    </xdr:from>
    <xdr:to>
      <xdr:col>1</xdr:col>
      <xdr:colOff>0</xdr:colOff>
      <xdr:row>960</xdr:row>
      <xdr:rowOff>0</xdr:rowOff>
    </xdr:to>
    <xdr:pic>
      <xdr:nvPicPr>
        <xdr:cNvPr id="1015" name="IMG_960">
          <a:extLst>
            <a:ext uri="{FF2B5EF4-FFF2-40B4-BE49-F238E27FC236}">
              <a16:creationId xmlns:a16="http://schemas.microsoft.com/office/drawing/2014/main" id="{AB688013-1BA7-5BA6-5924-9FF2F73EC6D0}"/>
            </a:ext>
            <a:ext uri="{147F2762-F138-4A5C-976F-8EAC2B608ADB}">
              <a16:predDERef xmlns:a16="http://schemas.microsoft.com/office/drawing/2014/main" pred="{104490D9-0303-FE09-3C63-AE17DBF25A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>
          <a:off x="0" y="9112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960</xdr:row>
      <xdr:rowOff>0</xdr:rowOff>
    </xdr:from>
    <xdr:to>
      <xdr:col>1</xdr:col>
      <xdr:colOff>0</xdr:colOff>
      <xdr:row>961</xdr:row>
      <xdr:rowOff>0</xdr:rowOff>
    </xdr:to>
    <xdr:pic>
      <xdr:nvPicPr>
        <xdr:cNvPr id="1016" name="IMG_961">
          <a:extLst>
            <a:ext uri="{FF2B5EF4-FFF2-40B4-BE49-F238E27FC236}">
              <a16:creationId xmlns:a16="http://schemas.microsoft.com/office/drawing/2014/main" id="{06FB75E5-D6F7-576F-75F8-5CCD4E4505A8}"/>
            </a:ext>
            <a:ext uri="{147F2762-F138-4A5C-976F-8EAC2B608ADB}">
              <a16:predDERef xmlns:a16="http://schemas.microsoft.com/office/drawing/2014/main" pred="{AB688013-1BA7-5BA6-5924-9FF2F73EC6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>
          <a:off x="0" y="9122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961</xdr:row>
      <xdr:rowOff>0</xdr:rowOff>
    </xdr:from>
    <xdr:to>
      <xdr:col>1</xdr:col>
      <xdr:colOff>0</xdr:colOff>
      <xdr:row>962</xdr:row>
      <xdr:rowOff>0</xdr:rowOff>
    </xdr:to>
    <xdr:pic>
      <xdr:nvPicPr>
        <xdr:cNvPr id="1017" name="IMG_962">
          <a:extLst>
            <a:ext uri="{FF2B5EF4-FFF2-40B4-BE49-F238E27FC236}">
              <a16:creationId xmlns:a16="http://schemas.microsoft.com/office/drawing/2014/main" id="{83DCADCB-5ED3-F5FD-9A4E-24CBF13939EC}"/>
            </a:ext>
            <a:ext uri="{147F2762-F138-4A5C-976F-8EAC2B608ADB}">
              <a16:predDERef xmlns:a16="http://schemas.microsoft.com/office/drawing/2014/main" pred="{06FB75E5-D6F7-576F-75F8-5CCD4E4505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>
          <a:off x="0" y="9131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962</xdr:row>
      <xdr:rowOff>0</xdr:rowOff>
    </xdr:from>
    <xdr:to>
      <xdr:col>1</xdr:col>
      <xdr:colOff>0</xdr:colOff>
      <xdr:row>963</xdr:row>
      <xdr:rowOff>0</xdr:rowOff>
    </xdr:to>
    <xdr:pic>
      <xdr:nvPicPr>
        <xdr:cNvPr id="1018" name="IMG_963">
          <a:extLst>
            <a:ext uri="{FF2B5EF4-FFF2-40B4-BE49-F238E27FC236}">
              <a16:creationId xmlns:a16="http://schemas.microsoft.com/office/drawing/2014/main" id="{EE99F657-9138-2C96-B270-724A9BF93043}"/>
            </a:ext>
            <a:ext uri="{147F2762-F138-4A5C-976F-8EAC2B608ADB}">
              <a16:predDERef xmlns:a16="http://schemas.microsoft.com/office/drawing/2014/main" pred="{83DCADCB-5ED3-F5FD-9A4E-24CBF13939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>
          <a:off x="0" y="9141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963</xdr:row>
      <xdr:rowOff>0</xdr:rowOff>
    </xdr:from>
    <xdr:to>
      <xdr:col>1</xdr:col>
      <xdr:colOff>0</xdr:colOff>
      <xdr:row>964</xdr:row>
      <xdr:rowOff>0</xdr:rowOff>
    </xdr:to>
    <xdr:pic>
      <xdr:nvPicPr>
        <xdr:cNvPr id="1019" name="IMG_964">
          <a:extLst>
            <a:ext uri="{FF2B5EF4-FFF2-40B4-BE49-F238E27FC236}">
              <a16:creationId xmlns:a16="http://schemas.microsoft.com/office/drawing/2014/main" id="{70A3421F-973D-12DA-813C-E1D4E0212799}"/>
            </a:ext>
            <a:ext uri="{147F2762-F138-4A5C-976F-8EAC2B608ADB}">
              <a16:predDERef xmlns:a16="http://schemas.microsoft.com/office/drawing/2014/main" pred="{EE99F657-9138-2C96-B270-724A9BF930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>
          <a:off x="0" y="9151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964</xdr:row>
      <xdr:rowOff>0</xdr:rowOff>
    </xdr:from>
    <xdr:to>
      <xdr:col>1</xdr:col>
      <xdr:colOff>0</xdr:colOff>
      <xdr:row>965</xdr:row>
      <xdr:rowOff>0</xdr:rowOff>
    </xdr:to>
    <xdr:pic>
      <xdr:nvPicPr>
        <xdr:cNvPr id="1020" name="IMG_965">
          <a:extLst>
            <a:ext uri="{FF2B5EF4-FFF2-40B4-BE49-F238E27FC236}">
              <a16:creationId xmlns:a16="http://schemas.microsoft.com/office/drawing/2014/main" id="{7F93B0C0-73C1-0738-3ADE-91CCA326A5E2}"/>
            </a:ext>
            <a:ext uri="{147F2762-F138-4A5C-976F-8EAC2B608ADB}">
              <a16:predDERef xmlns:a16="http://schemas.microsoft.com/office/drawing/2014/main" pred="{70A3421F-973D-12DA-813C-E1D4E02127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>
          <a:off x="0" y="9160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965</xdr:row>
      <xdr:rowOff>0</xdr:rowOff>
    </xdr:from>
    <xdr:to>
      <xdr:col>1</xdr:col>
      <xdr:colOff>0</xdr:colOff>
      <xdr:row>966</xdr:row>
      <xdr:rowOff>0</xdr:rowOff>
    </xdr:to>
    <xdr:pic>
      <xdr:nvPicPr>
        <xdr:cNvPr id="1021" name="IMG_966">
          <a:extLst>
            <a:ext uri="{FF2B5EF4-FFF2-40B4-BE49-F238E27FC236}">
              <a16:creationId xmlns:a16="http://schemas.microsoft.com/office/drawing/2014/main" id="{6AB63914-7C7E-5300-5A14-C0A7D1C8A0BB}"/>
            </a:ext>
            <a:ext uri="{147F2762-F138-4A5C-976F-8EAC2B608ADB}">
              <a16:predDERef xmlns:a16="http://schemas.microsoft.com/office/drawing/2014/main" pred="{7F93B0C0-73C1-0738-3ADE-91CCA326A5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>
          <a:off x="0" y="9170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966</xdr:row>
      <xdr:rowOff>0</xdr:rowOff>
    </xdr:from>
    <xdr:to>
      <xdr:col>1</xdr:col>
      <xdr:colOff>0</xdr:colOff>
      <xdr:row>967</xdr:row>
      <xdr:rowOff>0</xdr:rowOff>
    </xdr:to>
    <xdr:pic>
      <xdr:nvPicPr>
        <xdr:cNvPr id="1022" name="IMG_967">
          <a:extLst>
            <a:ext uri="{FF2B5EF4-FFF2-40B4-BE49-F238E27FC236}">
              <a16:creationId xmlns:a16="http://schemas.microsoft.com/office/drawing/2014/main" id="{F7DD164B-40D2-915C-DEA2-5AB2C25438B1}"/>
            </a:ext>
            <a:ext uri="{147F2762-F138-4A5C-976F-8EAC2B608ADB}">
              <a16:predDERef xmlns:a16="http://schemas.microsoft.com/office/drawing/2014/main" pred="{6AB63914-7C7E-5300-5A14-C0A7D1C8A0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>
          <a:off x="0" y="9179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967</xdr:row>
      <xdr:rowOff>0</xdr:rowOff>
    </xdr:from>
    <xdr:to>
      <xdr:col>1</xdr:col>
      <xdr:colOff>0</xdr:colOff>
      <xdr:row>968</xdr:row>
      <xdr:rowOff>0</xdr:rowOff>
    </xdr:to>
    <xdr:pic>
      <xdr:nvPicPr>
        <xdr:cNvPr id="1023" name="IMG_968">
          <a:extLst>
            <a:ext uri="{FF2B5EF4-FFF2-40B4-BE49-F238E27FC236}">
              <a16:creationId xmlns:a16="http://schemas.microsoft.com/office/drawing/2014/main" id="{2DA3E985-AC98-CA88-07C0-5DC2E33254DB}"/>
            </a:ext>
            <a:ext uri="{147F2762-F138-4A5C-976F-8EAC2B608ADB}">
              <a16:predDERef xmlns:a16="http://schemas.microsoft.com/office/drawing/2014/main" pred="{F7DD164B-40D2-915C-DEA2-5AB2C25438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>
          <a:off x="0" y="9189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968</xdr:row>
      <xdr:rowOff>0</xdr:rowOff>
    </xdr:from>
    <xdr:to>
      <xdr:col>1</xdr:col>
      <xdr:colOff>0</xdr:colOff>
      <xdr:row>969</xdr:row>
      <xdr:rowOff>0</xdr:rowOff>
    </xdr:to>
    <xdr:pic>
      <xdr:nvPicPr>
        <xdr:cNvPr id="1024" name="IMG_969">
          <a:extLst>
            <a:ext uri="{FF2B5EF4-FFF2-40B4-BE49-F238E27FC236}">
              <a16:creationId xmlns:a16="http://schemas.microsoft.com/office/drawing/2014/main" id="{A272B1B6-A4A3-83DD-C7EA-C45DEEA7F1FB}"/>
            </a:ext>
            <a:ext uri="{147F2762-F138-4A5C-976F-8EAC2B608ADB}">
              <a16:predDERef xmlns:a16="http://schemas.microsoft.com/office/drawing/2014/main" pred="{2DA3E985-AC98-CA88-07C0-5DC2E33254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>
          <a:off x="0" y="9198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969</xdr:row>
      <xdr:rowOff>0</xdr:rowOff>
    </xdr:from>
    <xdr:to>
      <xdr:col>1</xdr:col>
      <xdr:colOff>0</xdr:colOff>
      <xdr:row>970</xdr:row>
      <xdr:rowOff>0</xdr:rowOff>
    </xdr:to>
    <xdr:pic>
      <xdr:nvPicPr>
        <xdr:cNvPr id="1025" name="IMG_970">
          <a:extLst>
            <a:ext uri="{FF2B5EF4-FFF2-40B4-BE49-F238E27FC236}">
              <a16:creationId xmlns:a16="http://schemas.microsoft.com/office/drawing/2014/main" id="{906D7529-B5D5-6679-52EB-07B5BEB894D6}"/>
            </a:ext>
            <a:ext uri="{147F2762-F138-4A5C-976F-8EAC2B608ADB}">
              <a16:predDERef xmlns:a16="http://schemas.microsoft.com/office/drawing/2014/main" pred="{A272B1B6-A4A3-83DD-C7EA-C45DEEA7F1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>
          <a:off x="0" y="9208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970</xdr:row>
      <xdr:rowOff>0</xdr:rowOff>
    </xdr:from>
    <xdr:to>
      <xdr:col>1</xdr:col>
      <xdr:colOff>0</xdr:colOff>
      <xdr:row>971</xdr:row>
      <xdr:rowOff>0</xdr:rowOff>
    </xdr:to>
    <xdr:pic>
      <xdr:nvPicPr>
        <xdr:cNvPr id="1026" name="IMG_971">
          <a:extLst>
            <a:ext uri="{FF2B5EF4-FFF2-40B4-BE49-F238E27FC236}">
              <a16:creationId xmlns:a16="http://schemas.microsoft.com/office/drawing/2014/main" id="{7BA350C8-69C8-297C-4903-DB4D71BA007A}"/>
            </a:ext>
            <a:ext uri="{147F2762-F138-4A5C-976F-8EAC2B608ADB}">
              <a16:predDERef xmlns:a16="http://schemas.microsoft.com/office/drawing/2014/main" pred="{906D7529-B5D5-6679-52EB-07B5BEB894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>
          <a:off x="0" y="9217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971</xdr:row>
      <xdr:rowOff>0</xdr:rowOff>
    </xdr:from>
    <xdr:to>
      <xdr:col>1</xdr:col>
      <xdr:colOff>0</xdr:colOff>
      <xdr:row>972</xdr:row>
      <xdr:rowOff>0</xdr:rowOff>
    </xdr:to>
    <xdr:pic>
      <xdr:nvPicPr>
        <xdr:cNvPr id="1027" name="IMG_972">
          <a:extLst>
            <a:ext uri="{FF2B5EF4-FFF2-40B4-BE49-F238E27FC236}">
              <a16:creationId xmlns:a16="http://schemas.microsoft.com/office/drawing/2014/main" id="{E9FCC479-67DE-57EB-1683-F8F08E51DC5E}"/>
            </a:ext>
            <a:ext uri="{147F2762-F138-4A5C-976F-8EAC2B608ADB}">
              <a16:predDERef xmlns:a16="http://schemas.microsoft.com/office/drawing/2014/main" pred="{7BA350C8-69C8-297C-4903-DB4D71BA00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>
          <a:off x="0" y="9227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972</xdr:row>
      <xdr:rowOff>0</xdr:rowOff>
    </xdr:from>
    <xdr:to>
      <xdr:col>1</xdr:col>
      <xdr:colOff>0</xdr:colOff>
      <xdr:row>973</xdr:row>
      <xdr:rowOff>0</xdr:rowOff>
    </xdr:to>
    <xdr:pic>
      <xdr:nvPicPr>
        <xdr:cNvPr id="1028" name="IMG_973">
          <a:extLst>
            <a:ext uri="{FF2B5EF4-FFF2-40B4-BE49-F238E27FC236}">
              <a16:creationId xmlns:a16="http://schemas.microsoft.com/office/drawing/2014/main" id="{46325B01-D14D-124F-5CC3-2F033D44752F}"/>
            </a:ext>
            <a:ext uri="{147F2762-F138-4A5C-976F-8EAC2B608ADB}">
              <a16:predDERef xmlns:a16="http://schemas.microsoft.com/office/drawing/2014/main" pred="{E9FCC479-67DE-57EB-1683-F8F08E51DC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>
          <a:off x="0" y="9236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973</xdr:row>
      <xdr:rowOff>0</xdr:rowOff>
    </xdr:from>
    <xdr:to>
      <xdr:col>1</xdr:col>
      <xdr:colOff>0</xdr:colOff>
      <xdr:row>974</xdr:row>
      <xdr:rowOff>0</xdr:rowOff>
    </xdr:to>
    <xdr:pic>
      <xdr:nvPicPr>
        <xdr:cNvPr id="1029" name="IMG_974">
          <a:extLst>
            <a:ext uri="{FF2B5EF4-FFF2-40B4-BE49-F238E27FC236}">
              <a16:creationId xmlns:a16="http://schemas.microsoft.com/office/drawing/2014/main" id="{789540C1-F01A-2E18-1777-1F1B9BEDC268}"/>
            </a:ext>
            <a:ext uri="{147F2762-F138-4A5C-976F-8EAC2B608ADB}">
              <a16:predDERef xmlns:a16="http://schemas.microsoft.com/office/drawing/2014/main" pred="{46325B01-D14D-124F-5CC3-2F033D4475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>
          <a:off x="0" y="9246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974</xdr:row>
      <xdr:rowOff>0</xdr:rowOff>
    </xdr:from>
    <xdr:to>
      <xdr:col>1</xdr:col>
      <xdr:colOff>0</xdr:colOff>
      <xdr:row>975</xdr:row>
      <xdr:rowOff>0</xdr:rowOff>
    </xdr:to>
    <xdr:pic>
      <xdr:nvPicPr>
        <xdr:cNvPr id="1030" name="IMG_975">
          <a:extLst>
            <a:ext uri="{FF2B5EF4-FFF2-40B4-BE49-F238E27FC236}">
              <a16:creationId xmlns:a16="http://schemas.microsoft.com/office/drawing/2014/main" id="{0E0B7671-4F66-0EB5-B39F-1B2C3F9ACD24}"/>
            </a:ext>
            <a:ext uri="{147F2762-F138-4A5C-976F-8EAC2B608ADB}">
              <a16:predDERef xmlns:a16="http://schemas.microsoft.com/office/drawing/2014/main" pred="{789540C1-F01A-2E18-1777-1F1B9BEDC2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>
          <a:off x="0" y="9255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975</xdr:row>
      <xdr:rowOff>0</xdr:rowOff>
    </xdr:from>
    <xdr:to>
      <xdr:col>1</xdr:col>
      <xdr:colOff>0</xdr:colOff>
      <xdr:row>976</xdr:row>
      <xdr:rowOff>0</xdr:rowOff>
    </xdr:to>
    <xdr:pic>
      <xdr:nvPicPr>
        <xdr:cNvPr id="1031" name="IMG_976">
          <a:extLst>
            <a:ext uri="{FF2B5EF4-FFF2-40B4-BE49-F238E27FC236}">
              <a16:creationId xmlns:a16="http://schemas.microsoft.com/office/drawing/2014/main" id="{29FBE7E6-05C4-91E1-BDD8-434328B3CB6D}"/>
            </a:ext>
            <a:ext uri="{147F2762-F138-4A5C-976F-8EAC2B608ADB}">
              <a16:predDERef xmlns:a16="http://schemas.microsoft.com/office/drawing/2014/main" pred="{0E0B7671-4F66-0EB5-B39F-1B2C3F9ACD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>
          <a:off x="0" y="9265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976</xdr:row>
      <xdr:rowOff>0</xdr:rowOff>
    </xdr:from>
    <xdr:to>
      <xdr:col>1</xdr:col>
      <xdr:colOff>0</xdr:colOff>
      <xdr:row>977</xdr:row>
      <xdr:rowOff>0</xdr:rowOff>
    </xdr:to>
    <xdr:pic>
      <xdr:nvPicPr>
        <xdr:cNvPr id="1032" name="IMG_977">
          <a:extLst>
            <a:ext uri="{FF2B5EF4-FFF2-40B4-BE49-F238E27FC236}">
              <a16:creationId xmlns:a16="http://schemas.microsoft.com/office/drawing/2014/main" id="{EAD1F749-E94C-1A5E-E2ED-6FD81DB6B52E}"/>
            </a:ext>
            <a:ext uri="{147F2762-F138-4A5C-976F-8EAC2B608ADB}">
              <a16:predDERef xmlns:a16="http://schemas.microsoft.com/office/drawing/2014/main" pred="{29FBE7E6-05C4-91E1-BDD8-434328B3CB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>
          <a:off x="0" y="9274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977</xdr:row>
      <xdr:rowOff>0</xdr:rowOff>
    </xdr:from>
    <xdr:to>
      <xdr:col>1</xdr:col>
      <xdr:colOff>0</xdr:colOff>
      <xdr:row>978</xdr:row>
      <xdr:rowOff>0</xdr:rowOff>
    </xdr:to>
    <xdr:pic>
      <xdr:nvPicPr>
        <xdr:cNvPr id="1033" name="IMG_978">
          <a:extLst>
            <a:ext uri="{FF2B5EF4-FFF2-40B4-BE49-F238E27FC236}">
              <a16:creationId xmlns:a16="http://schemas.microsoft.com/office/drawing/2014/main" id="{21992CFB-EE4E-F1AA-6D31-C1CCABEDBA7F}"/>
            </a:ext>
            <a:ext uri="{147F2762-F138-4A5C-976F-8EAC2B608ADB}">
              <a16:predDERef xmlns:a16="http://schemas.microsoft.com/office/drawing/2014/main" pred="{EAD1F749-E94C-1A5E-E2ED-6FD81DB6B5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>
          <a:off x="0" y="9284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978</xdr:row>
      <xdr:rowOff>0</xdr:rowOff>
    </xdr:from>
    <xdr:to>
      <xdr:col>1</xdr:col>
      <xdr:colOff>0</xdr:colOff>
      <xdr:row>979</xdr:row>
      <xdr:rowOff>0</xdr:rowOff>
    </xdr:to>
    <xdr:pic>
      <xdr:nvPicPr>
        <xdr:cNvPr id="1034" name="IMG_979">
          <a:extLst>
            <a:ext uri="{FF2B5EF4-FFF2-40B4-BE49-F238E27FC236}">
              <a16:creationId xmlns:a16="http://schemas.microsoft.com/office/drawing/2014/main" id="{85F64441-80F4-B8A1-2182-F984749C7C41}"/>
            </a:ext>
            <a:ext uri="{147F2762-F138-4A5C-976F-8EAC2B608ADB}">
              <a16:predDERef xmlns:a16="http://schemas.microsoft.com/office/drawing/2014/main" pred="{21992CFB-EE4E-F1AA-6D31-C1CCABEDBA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>
          <a:off x="0" y="9293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979</xdr:row>
      <xdr:rowOff>0</xdr:rowOff>
    </xdr:from>
    <xdr:to>
      <xdr:col>1</xdr:col>
      <xdr:colOff>0</xdr:colOff>
      <xdr:row>980</xdr:row>
      <xdr:rowOff>0</xdr:rowOff>
    </xdr:to>
    <xdr:pic>
      <xdr:nvPicPr>
        <xdr:cNvPr id="1035" name="IMG_980">
          <a:extLst>
            <a:ext uri="{FF2B5EF4-FFF2-40B4-BE49-F238E27FC236}">
              <a16:creationId xmlns:a16="http://schemas.microsoft.com/office/drawing/2014/main" id="{6848378B-8B7B-7D3F-6819-0D2152750A40}"/>
            </a:ext>
            <a:ext uri="{147F2762-F138-4A5C-976F-8EAC2B608ADB}">
              <a16:predDERef xmlns:a16="http://schemas.microsoft.com/office/drawing/2014/main" pred="{85F64441-80F4-B8A1-2182-F984749C7C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>
          <a:off x="0" y="9303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980</xdr:row>
      <xdr:rowOff>0</xdr:rowOff>
    </xdr:from>
    <xdr:to>
      <xdr:col>1</xdr:col>
      <xdr:colOff>0</xdr:colOff>
      <xdr:row>981</xdr:row>
      <xdr:rowOff>0</xdr:rowOff>
    </xdr:to>
    <xdr:pic>
      <xdr:nvPicPr>
        <xdr:cNvPr id="1036" name="IMG_981">
          <a:extLst>
            <a:ext uri="{FF2B5EF4-FFF2-40B4-BE49-F238E27FC236}">
              <a16:creationId xmlns:a16="http://schemas.microsoft.com/office/drawing/2014/main" id="{852056F0-17CB-FB06-26C0-9CEAF570E512}"/>
            </a:ext>
            <a:ext uri="{147F2762-F138-4A5C-976F-8EAC2B608ADB}">
              <a16:predDERef xmlns:a16="http://schemas.microsoft.com/office/drawing/2014/main" pred="{6848378B-8B7B-7D3F-6819-0D2152750A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>
          <a:off x="0" y="9312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981</xdr:row>
      <xdr:rowOff>0</xdr:rowOff>
    </xdr:from>
    <xdr:to>
      <xdr:col>1</xdr:col>
      <xdr:colOff>0</xdr:colOff>
      <xdr:row>982</xdr:row>
      <xdr:rowOff>0</xdr:rowOff>
    </xdr:to>
    <xdr:pic>
      <xdr:nvPicPr>
        <xdr:cNvPr id="1037" name="IMG_982">
          <a:extLst>
            <a:ext uri="{FF2B5EF4-FFF2-40B4-BE49-F238E27FC236}">
              <a16:creationId xmlns:a16="http://schemas.microsoft.com/office/drawing/2014/main" id="{9D2656CF-08F9-F283-2A85-496829EE454F}"/>
            </a:ext>
            <a:ext uri="{147F2762-F138-4A5C-976F-8EAC2B608ADB}">
              <a16:predDERef xmlns:a16="http://schemas.microsoft.com/office/drawing/2014/main" pred="{852056F0-17CB-FB06-26C0-9CEAF570E5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>
          <a:off x="0" y="9322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982</xdr:row>
      <xdr:rowOff>0</xdr:rowOff>
    </xdr:from>
    <xdr:to>
      <xdr:col>1</xdr:col>
      <xdr:colOff>0</xdr:colOff>
      <xdr:row>983</xdr:row>
      <xdr:rowOff>0</xdr:rowOff>
    </xdr:to>
    <xdr:pic>
      <xdr:nvPicPr>
        <xdr:cNvPr id="1038" name="IMG_983">
          <a:extLst>
            <a:ext uri="{FF2B5EF4-FFF2-40B4-BE49-F238E27FC236}">
              <a16:creationId xmlns:a16="http://schemas.microsoft.com/office/drawing/2014/main" id="{311E9567-DDE2-FCD9-03B6-A0F463444CD1}"/>
            </a:ext>
            <a:ext uri="{147F2762-F138-4A5C-976F-8EAC2B608ADB}">
              <a16:predDERef xmlns:a16="http://schemas.microsoft.com/office/drawing/2014/main" pred="{9D2656CF-08F9-F283-2A85-496829EE45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>
          <a:off x="0" y="9332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983</xdr:row>
      <xdr:rowOff>0</xdr:rowOff>
    </xdr:from>
    <xdr:to>
      <xdr:col>1</xdr:col>
      <xdr:colOff>0</xdr:colOff>
      <xdr:row>984</xdr:row>
      <xdr:rowOff>0</xdr:rowOff>
    </xdr:to>
    <xdr:pic>
      <xdr:nvPicPr>
        <xdr:cNvPr id="1039" name="IMG_984">
          <a:extLst>
            <a:ext uri="{FF2B5EF4-FFF2-40B4-BE49-F238E27FC236}">
              <a16:creationId xmlns:a16="http://schemas.microsoft.com/office/drawing/2014/main" id="{6C15D606-78B6-FE26-1F33-15FEE855FE88}"/>
            </a:ext>
            <a:ext uri="{147F2762-F138-4A5C-976F-8EAC2B608ADB}">
              <a16:predDERef xmlns:a16="http://schemas.microsoft.com/office/drawing/2014/main" pred="{311E9567-DDE2-FCD9-03B6-A0F463444C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>
          <a:off x="0" y="9341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984</xdr:row>
      <xdr:rowOff>0</xdr:rowOff>
    </xdr:from>
    <xdr:to>
      <xdr:col>1</xdr:col>
      <xdr:colOff>0</xdr:colOff>
      <xdr:row>985</xdr:row>
      <xdr:rowOff>0</xdr:rowOff>
    </xdr:to>
    <xdr:pic>
      <xdr:nvPicPr>
        <xdr:cNvPr id="1040" name="IMG_985">
          <a:extLst>
            <a:ext uri="{FF2B5EF4-FFF2-40B4-BE49-F238E27FC236}">
              <a16:creationId xmlns:a16="http://schemas.microsoft.com/office/drawing/2014/main" id="{112B24C5-760F-A294-069A-D5D30BC02E9E}"/>
            </a:ext>
            <a:ext uri="{147F2762-F138-4A5C-976F-8EAC2B608ADB}">
              <a16:predDERef xmlns:a16="http://schemas.microsoft.com/office/drawing/2014/main" pred="{6C15D606-78B6-FE26-1F33-15FEE855FE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>
          <a:off x="0" y="9351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985</xdr:row>
      <xdr:rowOff>0</xdr:rowOff>
    </xdr:from>
    <xdr:to>
      <xdr:col>1</xdr:col>
      <xdr:colOff>0</xdr:colOff>
      <xdr:row>986</xdr:row>
      <xdr:rowOff>0</xdr:rowOff>
    </xdr:to>
    <xdr:pic>
      <xdr:nvPicPr>
        <xdr:cNvPr id="1041" name="IMG_986">
          <a:extLst>
            <a:ext uri="{FF2B5EF4-FFF2-40B4-BE49-F238E27FC236}">
              <a16:creationId xmlns:a16="http://schemas.microsoft.com/office/drawing/2014/main" id="{2F173485-82C7-8815-D383-CCDDDE62A3F3}"/>
            </a:ext>
            <a:ext uri="{147F2762-F138-4A5C-976F-8EAC2B608ADB}">
              <a16:predDERef xmlns:a16="http://schemas.microsoft.com/office/drawing/2014/main" pred="{112B24C5-760F-A294-069A-D5D30BC02E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>
          <a:off x="0" y="9360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986</xdr:row>
      <xdr:rowOff>0</xdr:rowOff>
    </xdr:from>
    <xdr:to>
      <xdr:col>1</xdr:col>
      <xdr:colOff>0</xdr:colOff>
      <xdr:row>987</xdr:row>
      <xdr:rowOff>0</xdr:rowOff>
    </xdr:to>
    <xdr:pic>
      <xdr:nvPicPr>
        <xdr:cNvPr id="1042" name="IMG_987">
          <a:extLst>
            <a:ext uri="{FF2B5EF4-FFF2-40B4-BE49-F238E27FC236}">
              <a16:creationId xmlns:a16="http://schemas.microsoft.com/office/drawing/2014/main" id="{EC066C6E-E872-E175-53B0-0EBECED6AAF6}"/>
            </a:ext>
            <a:ext uri="{147F2762-F138-4A5C-976F-8EAC2B608ADB}">
              <a16:predDERef xmlns:a16="http://schemas.microsoft.com/office/drawing/2014/main" pred="{2F173485-82C7-8815-D383-CCDDDE62A3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>
          <a:off x="0" y="9370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0</xdr:colOff>
      <xdr:row>988</xdr:row>
      <xdr:rowOff>0</xdr:rowOff>
    </xdr:to>
    <xdr:pic>
      <xdr:nvPicPr>
        <xdr:cNvPr id="1043" name="IMG_988">
          <a:extLst>
            <a:ext uri="{FF2B5EF4-FFF2-40B4-BE49-F238E27FC236}">
              <a16:creationId xmlns:a16="http://schemas.microsoft.com/office/drawing/2014/main" id="{2094E6E8-EDFC-0F64-2772-86C3FB5D4013}"/>
            </a:ext>
            <a:ext uri="{147F2762-F138-4A5C-976F-8EAC2B608ADB}">
              <a16:predDERef xmlns:a16="http://schemas.microsoft.com/office/drawing/2014/main" pred="{EC066C6E-E872-E175-53B0-0EBECED6AA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>
          <a:off x="0" y="9379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988</xdr:row>
      <xdr:rowOff>0</xdr:rowOff>
    </xdr:from>
    <xdr:to>
      <xdr:col>1</xdr:col>
      <xdr:colOff>0</xdr:colOff>
      <xdr:row>989</xdr:row>
      <xdr:rowOff>0</xdr:rowOff>
    </xdr:to>
    <xdr:pic>
      <xdr:nvPicPr>
        <xdr:cNvPr id="1044" name="IMG_989">
          <a:extLst>
            <a:ext uri="{FF2B5EF4-FFF2-40B4-BE49-F238E27FC236}">
              <a16:creationId xmlns:a16="http://schemas.microsoft.com/office/drawing/2014/main" id="{C5E7E5AF-4107-6B65-381E-A98ADDF78A1B}"/>
            </a:ext>
            <a:ext uri="{147F2762-F138-4A5C-976F-8EAC2B608ADB}">
              <a16:predDERef xmlns:a16="http://schemas.microsoft.com/office/drawing/2014/main" pred="{2094E6E8-EDFC-0F64-2772-86C3FB5D40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>
          <a:off x="0" y="9389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989</xdr:row>
      <xdr:rowOff>0</xdr:rowOff>
    </xdr:from>
    <xdr:to>
      <xdr:col>1</xdr:col>
      <xdr:colOff>0</xdr:colOff>
      <xdr:row>990</xdr:row>
      <xdr:rowOff>0</xdr:rowOff>
    </xdr:to>
    <xdr:pic>
      <xdr:nvPicPr>
        <xdr:cNvPr id="1045" name="IMG_990">
          <a:extLst>
            <a:ext uri="{FF2B5EF4-FFF2-40B4-BE49-F238E27FC236}">
              <a16:creationId xmlns:a16="http://schemas.microsoft.com/office/drawing/2014/main" id="{D7F432BA-0F8A-ED58-0744-0837540618FB}"/>
            </a:ext>
            <a:ext uri="{147F2762-F138-4A5C-976F-8EAC2B608ADB}">
              <a16:predDERef xmlns:a16="http://schemas.microsoft.com/office/drawing/2014/main" pred="{C5E7E5AF-4107-6B65-381E-A98ADDF78A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>
          <a:off x="0" y="9398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990</xdr:row>
      <xdr:rowOff>0</xdr:rowOff>
    </xdr:from>
    <xdr:to>
      <xdr:col>1</xdr:col>
      <xdr:colOff>0</xdr:colOff>
      <xdr:row>991</xdr:row>
      <xdr:rowOff>0</xdr:rowOff>
    </xdr:to>
    <xdr:pic>
      <xdr:nvPicPr>
        <xdr:cNvPr id="1046" name="IMG_991">
          <a:extLst>
            <a:ext uri="{FF2B5EF4-FFF2-40B4-BE49-F238E27FC236}">
              <a16:creationId xmlns:a16="http://schemas.microsoft.com/office/drawing/2014/main" id="{854EA14F-B38D-92E4-0B05-25283B5066A7}"/>
            </a:ext>
            <a:ext uri="{147F2762-F138-4A5C-976F-8EAC2B608ADB}">
              <a16:predDERef xmlns:a16="http://schemas.microsoft.com/office/drawing/2014/main" pred="{D7F432BA-0F8A-ED58-0744-083754061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>
          <a:off x="0" y="9408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991</xdr:row>
      <xdr:rowOff>0</xdr:rowOff>
    </xdr:from>
    <xdr:to>
      <xdr:col>1</xdr:col>
      <xdr:colOff>0</xdr:colOff>
      <xdr:row>992</xdr:row>
      <xdr:rowOff>0</xdr:rowOff>
    </xdr:to>
    <xdr:pic>
      <xdr:nvPicPr>
        <xdr:cNvPr id="1047" name="IMG_992">
          <a:extLst>
            <a:ext uri="{FF2B5EF4-FFF2-40B4-BE49-F238E27FC236}">
              <a16:creationId xmlns:a16="http://schemas.microsoft.com/office/drawing/2014/main" id="{669CF73D-CD94-2B26-8511-EB697F7FF750}"/>
            </a:ext>
            <a:ext uri="{147F2762-F138-4A5C-976F-8EAC2B608ADB}">
              <a16:predDERef xmlns:a16="http://schemas.microsoft.com/office/drawing/2014/main" pred="{854EA14F-B38D-92E4-0B05-25283B5066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>
          <a:off x="0" y="9417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992</xdr:row>
      <xdr:rowOff>0</xdr:rowOff>
    </xdr:from>
    <xdr:to>
      <xdr:col>1</xdr:col>
      <xdr:colOff>0</xdr:colOff>
      <xdr:row>993</xdr:row>
      <xdr:rowOff>0</xdr:rowOff>
    </xdr:to>
    <xdr:pic>
      <xdr:nvPicPr>
        <xdr:cNvPr id="1048" name="IMG_993">
          <a:extLst>
            <a:ext uri="{FF2B5EF4-FFF2-40B4-BE49-F238E27FC236}">
              <a16:creationId xmlns:a16="http://schemas.microsoft.com/office/drawing/2014/main" id="{2C796F32-6C19-7345-91C0-830D7CD96F88}"/>
            </a:ext>
            <a:ext uri="{147F2762-F138-4A5C-976F-8EAC2B608ADB}">
              <a16:predDERef xmlns:a16="http://schemas.microsoft.com/office/drawing/2014/main" pred="{669CF73D-CD94-2B26-8511-EB697F7FF7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>
          <a:off x="0" y="9427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993</xdr:row>
      <xdr:rowOff>0</xdr:rowOff>
    </xdr:from>
    <xdr:to>
      <xdr:col>1</xdr:col>
      <xdr:colOff>0</xdr:colOff>
      <xdr:row>994</xdr:row>
      <xdr:rowOff>0</xdr:rowOff>
    </xdr:to>
    <xdr:pic>
      <xdr:nvPicPr>
        <xdr:cNvPr id="1049" name="IMG_994">
          <a:extLst>
            <a:ext uri="{FF2B5EF4-FFF2-40B4-BE49-F238E27FC236}">
              <a16:creationId xmlns:a16="http://schemas.microsoft.com/office/drawing/2014/main" id="{4DFF1FDB-4E66-38C1-FED7-1A894398ED8B}"/>
            </a:ext>
            <a:ext uri="{147F2762-F138-4A5C-976F-8EAC2B608ADB}">
              <a16:predDERef xmlns:a16="http://schemas.microsoft.com/office/drawing/2014/main" pred="{2C796F32-6C19-7345-91C0-830D7CD96F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>
          <a:off x="0" y="9436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994</xdr:row>
      <xdr:rowOff>0</xdr:rowOff>
    </xdr:from>
    <xdr:to>
      <xdr:col>1</xdr:col>
      <xdr:colOff>0</xdr:colOff>
      <xdr:row>995</xdr:row>
      <xdr:rowOff>0</xdr:rowOff>
    </xdr:to>
    <xdr:pic>
      <xdr:nvPicPr>
        <xdr:cNvPr id="1050" name="IMG_995">
          <a:extLst>
            <a:ext uri="{FF2B5EF4-FFF2-40B4-BE49-F238E27FC236}">
              <a16:creationId xmlns:a16="http://schemas.microsoft.com/office/drawing/2014/main" id="{939751CF-F9D3-6474-9709-2C66813E1F31}"/>
            </a:ext>
            <a:ext uri="{147F2762-F138-4A5C-976F-8EAC2B608ADB}">
              <a16:predDERef xmlns:a16="http://schemas.microsoft.com/office/drawing/2014/main" pred="{4DFF1FDB-4E66-38C1-FED7-1A894398ED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>
          <a:off x="0" y="9446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995</xdr:row>
      <xdr:rowOff>0</xdr:rowOff>
    </xdr:from>
    <xdr:to>
      <xdr:col>1</xdr:col>
      <xdr:colOff>0</xdr:colOff>
      <xdr:row>996</xdr:row>
      <xdr:rowOff>0</xdr:rowOff>
    </xdr:to>
    <xdr:pic>
      <xdr:nvPicPr>
        <xdr:cNvPr id="1051" name="IMG_996">
          <a:extLst>
            <a:ext uri="{FF2B5EF4-FFF2-40B4-BE49-F238E27FC236}">
              <a16:creationId xmlns:a16="http://schemas.microsoft.com/office/drawing/2014/main" id="{1F4177B1-C672-A5A3-F034-0C0B6B9676E9}"/>
            </a:ext>
            <a:ext uri="{147F2762-F138-4A5C-976F-8EAC2B608ADB}">
              <a16:predDERef xmlns:a16="http://schemas.microsoft.com/office/drawing/2014/main" pred="{939751CF-F9D3-6474-9709-2C66813E1F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>
          <a:off x="0" y="9455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996</xdr:row>
      <xdr:rowOff>0</xdr:rowOff>
    </xdr:from>
    <xdr:to>
      <xdr:col>1</xdr:col>
      <xdr:colOff>0</xdr:colOff>
      <xdr:row>997</xdr:row>
      <xdr:rowOff>0</xdr:rowOff>
    </xdr:to>
    <xdr:pic>
      <xdr:nvPicPr>
        <xdr:cNvPr id="1052" name="IMG_997">
          <a:extLst>
            <a:ext uri="{FF2B5EF4-FFF2-40B4-BE49-F238E27FC236}">
              <a16:creationId xmlns:a16="http://schemas.microsoft.com/office/drawing/2014/main" id="{144E7423-A090-C0E0-F384-2FF4F818F7AA}"/>
            </a:ext>
            <a:ext uri="{147F2762-F138-4A5C-976F-8EAC2B608ADB}">
              <a16:predDERef xmlns:a16="http://schemas.microsoft.com/office/drawing/2014/main" pred="{1F4177B1-C672-A5A3-F034-0C0B6B9676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>
          <a:off x="0" y="9465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997</xdr:row>
      <xdr:rowOff>0</xdr:rowOff>
    </xdr:from>
    <xdr:to>
      <xdr:col>1</xdr:col>
      <xdr:colOff>0</xdr:colOff>
      <xdr:row>998</xdr:row>
      <xdr:rowOff>0</xdr:rowOff>
    </xdr:to>
    <xdr:pic>
      <xdr:nvPicPr>
        <xdr:cNvPr id="1053" name="IMG_998">
          <a:extLst>
            <a:ext uri="{FF2B5EF4-FFF2-40B4-BE49-F238E27FC236}">
              <a16:creationId xmlns:a16="http://schemas.microsoft.com/office/drawing/2014/main" id="{BE40E37E-DEBD-62DF-1115-B2F283CEC5C0}"/>
            </a:ext>
            <a:ext uri="{147F2762-F138-4A5C-976F-8EAC2B608ADB}">
              <a16:predDERef xmlns:a16="http://schemas.microsoft.com/office/drawing/2014/main" pred="{144E7423-A090-C0E0-F384-2FF4F818F7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>
          <a:off x="0" y="9474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998</xdr:row>
      <xdr:rowOff>0</xdr:rowOff>
    </xdr:from>
    <xdr:to>
      <xdr:col>1</xdr:col>
      <xdr:colOff>0</xdr:colOff>
      <xdr:row>999</xdr:row>
      <xdr:rowOff>0</xdr:rowOff>
    </xdr:to>
    <xdr:pic>
      <xdr:nvPicPr>
        <xdr:cNvPr id="1054" name="IMG_999">
          <a:extLst>
            <a:ext uri="{FF2B5EF4-FFF2-40B4-BE49-F238E27FC236}">
              <a16:creationId xmlns:a16="http://schemas.microsoft.com/office/drawing/2014/main" id="{D27A04F6-B069-524F-A1E8-8E377DEE213E}"/>
            </a:ext>
            <a:ext uri="{147F2762-F138-4A5C-976F-8EAC2B608ADB}">
              <a16:predDERef xmlns:a16="http://schemas.microsoft.com/office/drawing/2014/main" pred="{BE40E37E-DEBD-62DF-1115-B2F283CEC5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>
          <a:off x="0" y="9484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999</xdr:row>
      <xdr:rowOff>0</xdr:rowOff>
    </xdr:from>
    <xdr:to>
      <xdr:col>1</xdr:col>
      <xdr:colOff>0</xdr:colOff>
      <xdr:row>1000</xdr:row>
      <xdr:rowOff>0</xdr:rowOff>
    </xdr:to>
    <xdr:pic>
      <xdr:nvPicPr>
        <xdr:cNvPr id="1055" name="IMG_1000">
          <a:extLst>
            <a:ext uri="{FF2B5EF4-FFF2-40B4-BE49-F238E27FC236}">
              <a16:creationId xmlns:a16="http://schemas.microsoft.com/office/drawing/2014/main" id="{0AE03E5A-A021-8B32-DB69-1F85417375B9}"/>
            </a:ext>
            <a:ext uri="{147F2762-F138-4A5C-976F-8EAC2B608ADB}">
              <a16:predDERef xmlns:a16="http://schemas.microsoft.com/office/drawing/2014/main" pred="{D27A04F6-B069-524F-A1E8-8E377DEE21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>
          <a:off x="0" y="9493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1000</xdr:row>
      <xdr:rowOff>0</xdr:rowOff>
    </xdr:from>
    <xdr:to>
      <xdr:col>1</xdr:col>
      <xdr:colOff>0</xdr:colOff>
      <xdr:row>1001</xdr:row>
      <xdr:rowOff>0</xdr:rowOff>
    </xdr:to>
    <xdr:pic>
      <xdr:nvPicPr>
        <xdr:cNvPr id="1056" name="IMG_1001">
          <a:extLst>
            <a:ext uri="{FF2B5EF4-FFF2-40B4-BE49-F238E27FC236}">
              <a16:creationId xmlns:a16="http://schemas.microsoft.com/office/drawing/2014/main" id="{4A784870-9121-AA97-16E2-1CF0823CB8CD}"/>
            </a:ext>
            <a:ext uri="{147F2762-F138-4A5C-976F-8EAC2B608ADB}">
              <a16:predDERef xmlns:a16="http://schemas.microsoft.com/office/drawing/2014/main" pred="{0AE03E5A-A021-8B32-DB69-1F85417375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>
          <a:off x="0" y="9503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1001</xdr:row>
      <xdr:rowOff>0</xdr:rowOff>
    </xdr:from>
    <xdr:to>
      <xdr:col>1</xdr:col>
      <xdr:colOff>0</xdr:colOff>
      <xdr:row>1002</xdr:row>
      <xdr:rowOff>0</xdr:rowOff>
    </xdr:to>
    <xdr:pic>
      <xdr:nvPicPr>
        <xdr:cNvPr id="1057" name="IMG_1002">
          <a:extLst>
            <a:ext uri="{FF2B5EF4-FFF2-40B4-BE49-F238E27FC236}">
              <a16:creationId xmlns:a16="http://schemas.microsoft.com/office/drawing/2014/main" id="{5E137061-E964-DD92-68A2-23A1FD1B2673}"/>
            </a:ext>
            <a:ext uri="{147F2762-F138-4A5C-976F-8EAC2B608ADB}">
              <a16:predDERef xmlns:a16="http://schemas.microsoft.com/office/drawing/2014/main" pred="{4A784870-9121-AA97-16E2-1CF0823CB8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>
          <a:off x="0" y="9512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1002</xdr:row>
      <xdr:rowOff>0</xdr:rowOff>
    </xdr:from>
    <xdr:to>
      <xdr:col>1</xdr:col>
      <xdr:colOff>0</xdr:colOff>
      <xdr:row>1003</xdr:row>
      <xdr:rowOff>0</xdr:rowOff>
    </xdr:to>
    <xdr:pic>
      <xdr:nvPicPr>
        <xdr:cNvPr id="1058" name="IMG_1003">
          <a:extLst>
            <a:ext uri="{FF2B5EF4-FFF2-40B4-BE49-F238E27FC236}">
              <a16:creationId xmlns:a16="http://schemas.microsoft.com/office/drawing/2014/main" id="{97FB2316-5985-EAFB-2069-586DE3A65314}"/>
            </a:ext>
            <a:ext uri="{147F2762-F138-4A5C-976F-8EAC2B608ADB}">
              <a16:predDERef xmlns:a16="http://schemas.microsoft.com/office/drawing/2014/main" pred="{5E137061-E964-DD92-68A2-23A1FD1B26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>
          <a:off x="0" y="9522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1003</xdr:row>
      <xdr:rowOff>0</xdr:rowOff>
    </xdr:from>
    <xdr:to>
      <xdr:col>1</xdr:col>
      <xdr:colOff>0</xdr:colOff>
      <xdr:row>1004</xdr:row>
      <xdr:rowOff>0</xdr:rowOff>
    </xdr:to>
    <xdr:pic>
      <xdr:nvPicPr>
        <xdr:cNvPr id="1059" name="IMG_1004">
          <a:extLst>
            <a:ext uri="{FF2B5EF4-FFF2-40B4-BE49-F238E27FC236}">
              <a16:creationId xmlns:a16="http://schemas.microsoft.com/office/drawing/2014/main" id="{071D5286-C502-7AEE-FE4F-9425DCA84A0C}"/>
            </a:ext>
            <a:ext uri="{147F2762-F138-4A5C-976F-8EAC2B608ADB}">
              <a16:predDERef xmlns:a16="http://schemas.microsoft.com/office/drawing/2014/main" pred="{97FB2316-5985-EAFB-2069-586DE3A653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>
          <a:off x="0" y="9532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1004</xdr:row>
      <xdr:rowOff>0</xdr:rowOff>
    </xdr:from>
    <xdr:to>
      <xdr:col>1</xdr:col>
      <xdr:colOff>0</xdr:colOff>
      <xdr:row>1005</xdr:row>
      <xdr:rowOff>0</xdr:rowOff>
    </xdr:to>
    <xdr:pic>
      <xdr:nvPicPr>
        <xdr:cNvPr id="1060" name="IMG_1005">
          <a:extLst>
            <a:ext uri="{FF2B5EF4-FFF2-40B4-BE49-F238E27FC236}">
              <a16:creationId xmlns:a16="http://schemas.microsoft.com/office/drawing/2014/main" id="{08B080B2-E1DD-65F7-C241-960B09461125}"/>
            </a:ext>
            <a:ext uri="{147F2762-F138-4A5C-976F-8EAC2B608ADB}">
              <a16:predDERef xmlns:a16="http://schemas.microsoft.com/office/drawing/2014/main" pred="{071D5286-C502-7AEE-FE4F-9425DCA84A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>
          <a:off x="0" y="9541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1005</xdr:row>
      <xdr:rowOff>0</xdr:rowOff>
    </xdr:from>
    <xdr:to>
      <xdr:col>1</xdr:col>
      <xdr:colOff>0</xdr:colOff>
      <xdr:row>1006</xdr:row>
      <xdr:rowOff>0</xdr:rowOff>
    </xdr:to>
    <xdr:pic>
      <xdr:nvPicPr>
        <xdr:cNvPr id="1061" name="IMG_1006">
          <a:extLst>
            <a:ext uri="{FF2B5EF4-FFF2-40B4-BE49-F238E27FC236}">
              <a16:creationId xmlns:a16="http://schemas.microsoft.com/office/drawing/2014/main" id="{00891147-0EE2-03A2-6557-0F6B7CF02314}"/>
            </a:ext>
            <a:ext uri="{147F2762-F138-4A5C-976F-8EAC2B608ADB}">
              <a16:predDERef xmlns:a16="http://schemas.microsoft.com/office/drawing/2014/main" pred="{08B080B2-E1DD-65F7-C241-960B094611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>
          <a:off x="0" y="9551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1006</xdr:row>
      <xdr:rowOff>0</xdr:rowOff>
    </xdr:from>
    <xdr:to>
      <xdr:col>1</xdr:col>
      <xdr:colOff>0</xdr:colOff>
      <xdr:row>1007</xdr:row>
      <xdr:rowOff>0</xdr:rowOff>
    </xdr:to>
    <xdr:pic>
      <xdr:nvPicPr>
        <xdr:cNvPr id="1062" name="IMG_1007">
          <a:extLst>
            <a:ext uri="{FF2B5EF4-FFF2-40B4-BE49-F238E27FC236}">
              <a16:creationId xmlns:a16="http://schemas.microsoft.com/office/drawing/2014/main" id="{D44EA687-EC59-5677-04E5-1B0F2B11031F}"/>
            </a:ext>
            <a:ext uri="{147F2762-F138-4A5C-976F-8EAC2B608ADB}">
              <a16:predDERef xmlns:a16="http://schemas.microsoft.com/office/drawing/2014/main" pred="{00891147-0EE2-03A2-6557-0F6B7CF023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>
          <a:off x="0" y="9560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1007</xdr:row>
      <xdr:rowOff>0</xdr:rowOff>
    </xdr:from>
    <xdr:to>
      <xdr:col>1</xdr:col>
      <xdr:colOff>0</xdr:colOff>
      <xdr:row>1008</xdr:row>
      <xdr:rowOff>0</xdr:rowOff>
    </xdr:to>
    <xdr:pic>
      <xdr:nvPicPr>
        <xdr:cNvPr id="1063" name="IMG_1008">
          <a:extLst>
            <a:ext uri="{FF2B5EF4-FFF2-40B4-BE49-F238E27FC236}">
              <a16:creationId xmlns:a16="http://schemas.microsoft.com/office/drawing/2014/main" id="{6CF94E6D-7442-B6F1-4B6A-2B4501FB7093}"/>
            </a:ext>
            <a:ext uri="{147F2762-F138-4A5C-976F-8EAC2B608ADB}">
              <a16:predDERef xmlns:a16="http://schemas.microsoft.com/office/drawing/2014/main" pred="{D44EA687-EC59-5677-04E5-1B0F2B1103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>
          <a:off x="0" y="9570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1008</xdr:row>
      <xdr:rowOff>0</xdr:rowOff>
    </xdr:from>
    <xdr:to>
      <xdr:col>1</xdr:col>
      <xdr:colOff>0</xdr:colOff>
      <xdr:row>1009</xdr:row>
      <xdr:rowOff>0</xdr:rowOff>
    </xdr:to>
    <xdr:pic>
      <xdr:nvPicPr>
        <xdr:cNvPr id="1064" name="IMG_1009">
          <a:extLst>
            <a:ext uri="{FF2B5EF4-FFF2-40B4-BE49-F238E27FC236}">
              <a16:creationId xmlns:a16="http://schemas.microsoft.com/office/drawing/2014/main" id="{71395E0C-D44D-D77B-B5A2-5A6024A481F6}"/>
            </a:ext>
            <a:ext uri="{147F2762-F138-4A5C-976F-8EAC2B608ADB}">
              <a16:predDERef xmlns:a16="http://schemas.microsoft.com/office/drawing/2014/main" pred="{6CF94E6D-7442-B6F1-4B6A-2B4501FB70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>
          <a:off x="0" y="9579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1009</xdr:row>
      <xdr:rowOff>0</xdr:rowOff>
    </xdr:from>
    <xdr:to>
      <xdr:col>1</xdr:col>
      <xdr:colOff>0</xdr:colOff>
      <xdr:row>1010</xdr:row>
      <xdr:rowOff>0</xdr:rowOff>
    </xdr:to>
    <xdr:pic>
      <xdr:nvPicPr>
        <xdr:cNvPr id="1065" name="IMG_1010">
          <a:extLst>
            <a:ext uri="{FF2B5EF4-FFF2-40B4-BE49-F238E27FC236}">
              <a16:creationId xmlns:a16="http://schemas.microsoft.com/office/drawing/2014/main" id="{610DFE6D-DD16-46E1-6320-D6B1FE7984CD}"/>
            </a:ext>
            <a:ext uri="{147F2762-F138-4A5C-976F-8EAC2B608ADB}">
              <a16:predDERef xmlns:a16="http://schemas.microsoft.com/office/drawing/2014/main" pred="{71395E0C-D44D-D77B-B5A2-5A6024A481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>
          <a:off x="0" y="9589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1010</xdr:row>
      <xdr:rowOff>0</xdr:rowOff>
    </xdr:from>
    <xdr:to>
      <xdr:col>1</xdr:col>
      <xdr:colOff>0</xdr:colOff>
      <xdr:row>1011</xdr:row>
      <xdr:rowOff>0</xdr:rowOff>
    </xdr:to>
    <xdr:pic>
      <xdr:nvPicPr>
        <xdr:cNvPr id="1066" name="IMG_1011">
          <a:extLst>
            <a:ext uri="{FF2B5EF4-FFF2-40B4-BE49-F238E27FC236}">
              <a16:creationId xmlns:a16="http://schemas.microsoft.com/office/drawing/2014/main" id="{705A1EEF-7BFF-1632-BA65-D9D9A967DFD4}"/>
            </a:ext>
            <a:ext uri="{147F2762-F138-4A5C-976F-8EAC2B608ADB}">
              <a16:predDERef xmlns:a16="http://schemas.microsoft.com/office/drawing/2014/main" pred="{610DFE6D-DD16-46E1-6320-D6B1FE7984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>
          <a:off x="0" y="9598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1011</xdr:row>
      <xdr:rowOff>0</xdr:rowOff>
    </xdr:from>
    <xdr:to>
      <xdr:col>1</xdr:col>
      <xdr:colOff>0</xdr:colOff>
      <xdr:row>1012</xdr:row>
      <xdr:rowOff>0</xdr:rowOff>
    </xdr:to>
    <xdr:pic>
      <xdr:nvPicPr>
        <xdr:cNvPr id="1067" name="IMG_1012">
          <a:extLst>
            <a:ext uri="{FF2B5EF4-FFF2-40B4-BE49-F238E27FC236}">
              <a16:creationId xmlns:a16="http://schemas.microsoft.com/office/drawing/2014/main" id="{3B586D69-0DC5-EA1B-7B11-D589B56E4D52}"/>
            </a:ext>
            <a:ext uri="{147F2762-F138-4A5C-976F-8EAC2B608ADB}">
              <a16:predDERef xmlns:a16="http://schemas.microsoft.com/office/drawing/2014/main" pred="{705A1EEF-7BFF-1632-BA65-D9D9A967DF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>
          <a:off x="0" y="9608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1012</xdr:row>
      <xdr:rowOff>0</xdr:rowOff>
    </xdr:from>
    <xdr:to>
      <xdr:col>1</xdr:col>
      <xdr:colOff>0</xdr:colOff>
      <xdr:row>1013</xdr:row>
      <xdr:rowOff>0</xdr:rowOff>
    </xdr:to>
    <xdr:pic>
      <xdr:nvPicPr>
        <xdr:cNvPr id="1068" name="IMG_1013">
          <a:extLst>
            <a:ext uri="{FF2B5EF4-FFF2-40B4-BE49-F238E27FC236}">
              <a16:creationId xmlns:a16="http://schemas.microsoft.com/office/drawing/2014/main" id="{40A6F323-23FB-F6DF-0805-651191A2D0E5}"/>
            </a:ext>
            <a:ext uri="{147F2762-F138-4A5C-976F-8EAC2B608ADB}">
              <a16:predDERef xmlns:a16="http://schemas.microsoft.com/office/drawing/2014/main" pred="{3B586D69-0DC5-EA1B-7B11-D589B56E4D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>
          <a:off x="0" y="9617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1013</xdr:row>
      <xdr:rowOff>0</xdr:rowOff>
    </xdr:from>
    <xdr:to>
      <xdr:col>1</xdr:col>
      <xdr:colOff>0</xdr:colOff>
      <xdr:row>1014</xdr:row>
      <xdr:rowOff>0</xdr:rowOff>
    </xdr:to>
    <xdr:pic>
      <xdr:nvPicPr>
        <xdr:cNvPr id="1069" name="IMG_1014">
          <a:extLst>
            <a:ext uri="{FF2B5EF4-FFF2-40B4-BE49-F238E27FC236}">
              <a16:creationId xmlns:a16="http://schemas.microsoft.com/office/drawing/2014/main" id="{7546DFCD-4B45-4F9C-2A55-E90A2101AC36}"/>
            </a:ext>
            <a:ext uri="{147F2762-F138-4A5C-976F-8EAC2B608ADB}">
              <a16:predDERef xmlns:a16="http://schemas.microsoft.com/office/drawing/2014/main" pred="{40A6F323-23FB-F6DF-0805-651191A2D0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>
          <a:off x="0" y="9627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1014</xdr:row>
      <xdr:rowOff>0</xdr:rowOff>
    </xdr:from>
    <xdr:to>
      <xdr:col>1</xdr:col>
      <xdr:colOff>0</xdr:colOff>
      <xdr:row>1015</xdr:row>
      <xdr:rowOff>0</xdr:rowOff>
    </xdr:to>
    <xdr:pic>
      <xdr:nvPicPr>
        <xdr:cNvPr id="1070" name="IMG_1015">
          <a:extLst>
            <a:ext uri="{FF2B5EF4-FFF2-40B4-BE49-F238E27FC236}">
              <a16:creationId xmlns:a16="http://schemas.microsoft.com/office/drawing/2014/main" id="{BFB5412F-B429-BC46-479D-178CC30DB45B}"/>
            </a:ext>
            <a:ext uri="{147F2762-F138-4A5C-976F-8EAC2B608ADB}">
              <a16:predDERef xmlns:a16="http://schemas.microsoft.com/office/drawing/2014/main" pred="{7546DFCD-4B45-4F9C-2A55-E90A2101AC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>
          <a:off x="0" y="9636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0</xdr:colOff>
      <xdr:row>1016</xdr:row>
      <xdr:rowOff>0</xdr:rowOff>
    </xdr:to>
    <xdr:pic>
      <xdr:nvPicPr>
        <xdr:cNvPr id="1071" name="IMG_1016">
          <a:extLst>
            <a:ext uri="{FF2B5EF4-FFF2-40B4-BE49-F238E27FC236}">
              <a16:creationId xmlns:a16="http://schemas.microsoft.com/office/drawing/2014/main" id="{B48B81F2-0618-D355-5BD5-E54727554A63}"/>
            </a:ext>
            <a:ext uri="{147F2762-F138-4A5C-976F-8EAC2B608ADB}">
              <a16:predDERef xmlns:a16="http://schemas.microsoft.com/office/drawing/2014/main" pred="{BFB5412F-B429-BC46-479D-178CC30DB4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>
          <a:off x="0" y="9646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1016</xdr:row>
      <xdr:rowOff>0</xdr:rowOff>
    </xdr:from>
    <xdr:to>
      <xdr:col>1</xdr:col>
      <xdr:colOff>0</xdr:colOff>
      <xdr:row>1017</xdr:row>
      <xdr:rowOff>0</xdr:rowOff>
    </xdr:to>
    <xdr:pic>
      <xdr:nvPicPr>
        <xdr:cNvPr id="1072" name="IMG_1017">
          <a:extLst>
            <a:ext uri="{FF2B5EF4-FFF2-40B4-BE49-F238E27FC236}">
              <a16:creationId xmlns:a16="http://schemas.microsoft.com/office/drawing/2014/main" id="{4306C0A2-3B9E-2512-42B0-767CB6E0AA45}"/>
            </a:ext>
            <a:ext uri="{147F2762-F138-4A5C-976F-8EAC2B608ADB}">
              <a16:predDERef xmlns:a16="http://schemas.microsoft.com/office/drawing/2014/main" pred="{B48B81F2-0618-D355-5BD5-E54727554A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>
          <a:off x="0" y="9655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1017</xdr:row>
      <xdr:rowOff>0</xdr:rowOff>
    </xdr:from>
    <xdr:to>
      <xdr:col>1</xdr:col>
      <xdr:colOff>0</xdr:colOff>
      <xdr:row>1018</xdr:row>
      <xdr:rowOff>0</xdr:rowOff>
    </xdr:to>
    <xdr:pic>
      <xdr:nvPicPr>
        <xdr:cNvPr id="1073" name="IMG_1018">
          <a:extLst>
            <a:ext uri="{FF2B5EF4-FFF2-40B4-BE49-F238E27FC236}">
              <a16:creationId xmlns:a16="http://schemas.microsoft.com/office/drawing/2014/main" id="{29DBC980-0223-8CC2-CE90-E0C32C9B0131}"/>
            </a:ext>
            <a:ext uri="{147F2762-F138-4A5C-976F-8EAC2B608ADB}">
              <a16:predDERef xmlns:a16="http://schemas.microsoft.com/office/drawing/2014/main" pred="{4306C0A2-3B9E-2512-42B0-767CB6E0AA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>
          <a:off x="0" y="9665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1018</xdr:row>
      <xdr:rowOff>0</xdr:rowOff>
    </xdr:from>
    <xdr:to>
      <xdr:col>1</xdr:col>
      <xdr:colOff>0</xdr:colOff>
      <xdr:row>1019</xdr:row>
      <xdr:rowOff>0</xdr:rowOff>
    </xdr:to>
    <xdr:pic>
      <xdr:nvPicPr>
        <xdr:cNvPr id="1074" name="IMG_1019">
          <a:extLst>
            <a:ext uri="{FF2B5EF4-FFF2-40B4-BE49-F238E27FC236}">
              <a16:creationId xmlns:a16="http://schemas.microsoft.com/office/drawing/2014/main" id="{B9EB00A9-3FBA-F30F-1107-86FD30BB2BB4}"/>
            </a:ext>
            <a:ext uri="{147F2762-F138-4A5C-976F-8EAC2B608ADB}">
              <a16:predDERef xmlns:a16="http://schemas.microsoft.com/office/drawing/2014/main" pred="{29DBC980-0223-8CC2-CE90-E0C32C9B01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>
          <a:off x="0" y="9674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1019</xdr:row>
      <xdr:rowOff>0</xdr:rowOff>
    </xdr:from>
    <xdr:to>
      <xdr:col>1</xdr:col>
      <xdr:colOff>0</xdr:colOff>
      <xdr:row>1020</xdr:row>
      <xdr:rowOff>0</xdr:rowOff>
    </xdr:to>
    <xdr:pic>
      <xdr:nvPicPr>
        <xdr:cNvPr id="1075" name="IMG_1020">
          <a:extLst>
            <a:ext uri="{FF2B5EF4-FFF2-40B4-BE49-F238E27FC236}">
              <a16:creationId xmlns:a16="http://schemas.microsoft.com/office/drawing/2014/main" id="{93E7D0B7-2AB1-D7A7-49E9-E2AA8919F5FA}"/>
            </a:ext>
            <a:ext uri="{147F2762-F138-4A5C-976F-8EAC2B608ADB}">
              <a16:predDERef xmlns:a16="http://schemas.microsoft.com/office/drawing/2014/main" pred="{B9EB00A9-3FBA-F30F-1107-86FD30BB2B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>
          <a:off x="0" y="9684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1020</xdr:row>
      <xdr:rowOff>0</xdr:rowOff>
    </xdr:from>
    <xdr:to>
      <xdr:col>1</xdr:col>
      <xdr:colOff>0</xdr:colOff>
      <xdr:row>1021</xdr:row>
      <xdr:rowOff>0</xdr:rowOff>
    </xdr:to>
    <xdr:pic>
      <xdr:nvPicPr>
        <xdr:cNvPr id="1076" name="IMG_1021">
          <a:extLst>
            <a:ext uri="{FF2B5EF4-FFF2-40B4-BE49-F238E27FC236}">
              <a16:creationId xmlns:a16="http://schemas.microsoft.com/office/drawing/2014/main" id="{15665770-94BF-F8BD-09AD-2F885A40972E}"/>
            </a:ext>
            <a:ext uri="{147F2762-F138-4A5C-976F-8EAC2B608ADB}">
              <a16:predDERef xmlns:a16="http://schemas.microsoft.com/office/drawing/2014/main" pred="{93E7D0B7-2AB1-D7A7-49E9-E2AA8919F5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>
          <a:off x="0" y="9693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0</xdr:colOff>
      <xdr:row>1022</xdr:row>
      <xdr:rowOff>0</xdr:rowOff>
    </xdr:to>
    <xdr:pic>
      <xdr:nvPicPr>
        <xdr:cNvPr id="1077" name="IMG_1022">
          <a:extLst>
            <a:ext uri="{FF2B5EF4-FFF2-40B4-BE49-F238E27FC236}">
              <a16:creationId xmlns:a16="http://schemas.microsoft.com/office/drawing/2014/main" id="{3621B139-1583-57D1-E6EE-83AAB2B21007}"/>
            </a:ext>
            <a:ext uri="{147F2762-F138-4A5C-976F-8EAC2B608ADB}">
              <a16:predDERef xmlns:a16="http://schemas.microsoft.com/office/drawing/2014/main" pred="{15665770-94BF-F8BD-09AD-2F885A4097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>
          <a:off x="0" y="9703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1022</xdr:row>
      <xdr:rowOff>0</xdr:rowOff>
    </xdr:from>
    <xdr:to>
      <xdr:col>1</xdr:col>
      <xdr:colOff>0</xdr:colOff>
      <xdr:row>1023</xdr:row>
      <xdr:rowOff>0</xdr:rowOff>
    </xdr:to>
    <xdr:pic>
      <xdr:nvPicPr>
        <xdr:cNvPr id="1078" name="IMG_1023">
          <a:extLst>
            <a:ext uri="{FF2B5EF4-FFF2-40B4-BE49-F238E27FC236}">
              <a16:creationId xmlns:a16="http://schemas.microsoft.com/office/drawing/2014/main" id="{64BFA5C3-B3BB-74E5-5585-3A4B1BF5DAE6}"/>
            </a:ext>
            <a:ext uri="{147F2762-F138-4A5C-976F-8EAC2B608ADB}">
              <a16:predDERef xmlns:a16="http://schemas.microsoft.com/office/drawing/2014/main" pred="{3621B139-1583-57D1-E6EE-83AAB2B210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>
          <a:off x="0" y="9713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1023</xdr:row>
      <xdr:rowOff>0</xdr:rowOff>
    </xdr:from>
    <xdr:to>
      <xdr:col>1</xdr:col>
      <xdr:colOff>0</xdr:colOff>
      <xdr:row>1024</xdr:row>
      <xdr:rowOff>0</xdr:rowOff>
    </xdr:to>
    <xdr:pic>
      <xdr:nvPicPr>
        <xdr:cNvPr id="1079" name="IMG_1024">
          <a:extLst>
            <a:ext uri="{FF2B5EF4-FFF2-40B4-BE49-F238E27FC236}">
              <a16:creationId xmlns:a16="http://schemas.microsoft.com/office/drawing/2014/main" id="{C4AB1FBC-2869-996D-A56F-30BCFBA5EA50}"/>
            </a:ext>
            <a:ext uri="{147F2762-F138-4A5C-976F-8EAC2B608ADB}">
              <a16:predDERef xmlns:a16="http://schemas.microsoft.com/office/drawing/2014/main" pred="{64BFA5C3-B3BB-74E5-5585-3A4B1BF5DA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>
          <a:off x="0" y="9722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1024</xdr:row>
      <xdr:rowOff>0</xdr:rowOff>
    </xdr:from>
    <xdr:to>
      <xdr:col>1</xdr:col>
      <xdr:colOff>0</xdr:colOff>
      <xdr:row>1025</xdr:row>
      <xdr:rowOff>0</xdr:rowOff>
    </xdr:to>
    <xdr:pic>
      <xdr:nvPicPr>
        <xdr:cNvPr id="1080" name="IMG_1025">
          <a:extLst>
            <a:ext uri="{FF2B5EF4-FFF2-40B4-BE49-F238E27FC236}">
              <a16:creationId xmlns:a16="http://schemas.microsoft.com/office/drawing/2014/main" id="{036F123A-90E8-BDB7-8F05-8527BE52CC42}"/>
            </a:ext>
            <a:ext uri="{147F2762-F138-4A5C-976F-8EAC2B608ADB}">
              <a16:predDERef xmlns:a16="http://schemas.microsoft.com/office/drawing/2014/main" pred="{C4AB1FBC-2869-996D-A56F-30BCFBA5EA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>
          <a:off x="0" y="9732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1025</xdr:row>
      <xdr:rowOff>0</xdr:rowOff>
    </xdr:from>
    <xdr:to>
      <xdr:col>1</xdr:col>
      <xdr:colOff>0</xdr:colOff>
      <xdr:row>1026</xdr:row>
      <xdr:rowOff>0</xdr:rowOff>
    </xdr:to>
    <xdr:pic>
      <xdr:nvPicPr>
        <xdr:cNvPr id="1081" name="IMG_1026">
          <a:extLst>
            <a:ext uri="{FF2B5EF4-FFF2-40B4-BE49-F238E27FC236}">
              <a16:creationId xmlns:a16="http://schemas.microsoft.com/office/drawing/2014/main" id="{822D6EBA-60C1-24A3-3D65-4D3EB66D4F7B}"/>
            </a:ext>
            <a:ext uri="{147F2762-F138-4A5C-976F-8EAC2B608ADB}">
              <a16:predDERef xmlns:a16="http://schemas.microsoft.com/office/drawing/2014/main" pred="{036F123A-90E8-BDB7-8F05-8527BE52C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>
          <a:off x="0" y="9741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1026</xdr:row>
      <xdr:rowOff>0</xdr:rowOff>
    </xdr:from>
    <xdr:to>
      <xdr:col>1</xdr:col>
      <xdr:colOff>0</xdr:colOff>
      <xdr:row>1027</xdr:row>
      <xdr:rowOff>0</xdr:rowOff>
    </xdr:to>
    <xdr:pic>
      <xdr:nvPicPr>
        <xdr:cNvPr id="1082" name="IMG_1027">
          <a:extLst>
            <a:ext uri="{FF2B5EF4-FFF2-40B4-BE49-F238E27FC236}">
              <a16:creationId xmlns:a16="http://schemas.microsoft.com/office/drawing/2014/main" id="{9735A6BB-48EE-D356-37B7-9B28FD4877A7}"/>
            </a:ext>
            <a:ext uri="{147F2762-F138-4A5C-976F-8EAC2B608ADB}">
              <a16:predDERef xmlns:a16="http://schemas.microsoft.com/office/drawing/2014/main" pred="{822D6EBA-60C1-24A3-3D65-4D3EB66D4F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>
          <a:off x="0" y="9751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1027</xdr:row>
      <xdr:rowOff>0</xdr:rowOff>
    </xdr:from>
    <xdr:to>
      <xdr:col>1</xdr:col>
      <xdr:colOff>0</xdr:colOff>
      <xdr:row>1028</xdr:row>
      <xdr:rowOff>0</xdr:rowOff>
    </xdr:to>
    <xdr:pic>
      <xdr:nvPicPr>
        <xdr:cNvPr id="1083" name="IMG_1028">
          <a:extLst>
            <a:ext uri="{FF2B5EF4-FFF2-40B4-BE49-F238E27FC236}">
              <a16:creationId xmlns:a16="http://schemas.microsoft.com/office/drawing/2014/main" id="{6124815F-F72C-EDD7-AB86-500DA19A7FF2}"/>
            </a:ext>
            <a:ext uri="{147F2762-F138-4A5C-976F-8EAC2B608ADB}">
              <a16:predDERef xmlns:a16="http://schemas.microsoft.com/office/drawing/2014/main" pred="{9735A6BB-48EE-D356-37B7-9B28FD4877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>
          <a:off x="0" y="9760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1028</xdr:row>
      <xdr:rowOff>0</xdr:rowOff>
    </xdr:from>
    <xdr:to>
      <xdr:col>1</xdr:col>
      <xdr:colOff>0</xdr:colOff>
      <xdr:row>1029</xdr:row>
      <xdr:rowOff>0</xdr:rowOff>
    </xdr:to>
    <xdr:pic>
      <xdr:nvPicPr>
        <xdr:cNvPr id="1084" name="IMG_1029">
          <a:extLst>
            <a:ext uri="{FF2B5EF4-FFF2-40B4-BE49-F238E27FC236}">
              <a16:creationId xmlns:a16="http://schemas.microsoft.com/office/drawing/2014/main" id="{B440236C-3BA0-0D68-A603-7BDEF30DD7B8}"/>
            </a:ext>
            <a:ext uri="{147F2762-F138-4A5C-976F-8EAC2B608ADB}">
              <a16:predDERef xmlns:a16="http://schemas.microsoft.com/office/drawing/2014/main" pred="{6124815F-F72C-EDD7-AB86-500DA19A7F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>
          <a:off x="0" y="9770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1029</xdr:row>
      <xdr:rowOff>0</xdr:rowOff>
    </xdr:from>
    <xdr:to>
      <xdr:col>1</xdr:col>
      <xdr:colOff>0</xdr:colOff>
      <xdr:row>1030</xdr:row>
      <xdr:rowOff>0</xdr:rowOff>
    </xdr:to>
    <xdr:pic>
      <xdr:nvPicPr>
        <xdr:cNvPr id="1085" name="IMG_1030">
          <a:extLst>
            <a:ext uri="{FF2B5EF4-FFF2-40B4-BE49-F238E27FC236}">
              <a16:creationId xmlns:a16="http://schemas.microsoft.com/office/drawing/2014/main" id="{9289D2B2-EFD9-F9BC-825A-00A74DF70204}"/>
            </a:ext>
            <a:ext uri="{147F2762-F138-4A5C-976F-8EAC2B608ADB}">
              <a16:predDERef xmlns:a16="http://schemas.microsoft.com/office/drawing/2014/main" pred="{B440236C-3BA0-0D68-A603-7BDEF30DD7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>
          <a:off x="0" y="9779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0</xdr:colOff>
      <xdr:row>1031</xdr:row>
      <xdr:rowOff>0</xdr:rowOff>
    </xdr:to>
    <xdr:pic>
      <xdr:nvPicPr>
        <xdr:cNvPr id="1086" name="IMG_1031">
          <a:extLst>
            <a:ext uri="{FF2B5EF4-FFF2-40B4-BE49-F238E27FC236}">
              <a16:creationId xmlns:a16="http://schemas.microsoft.com/office/drawing/2014/main" id="{1EC5FEEC-5D5B-46BF-A5EF-22916ADEA8C5}"/>
            </a:ext>
            <a:ext uri="{147F2762-F138-4A5C-976F-8EAC2B608ADB}">
              <a16:predDERef xmlns:a16="http://schemas.microsoft.com/office/drawing/2014/main" pred="{9289D2B2-EFD9-F9BC-825A-00A74DF702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>
          <a:off x="0" y="9789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1031</xdr:row>
      <xdr:rowOff>0</xdr:rowOff>
    </xdr:from>
    <xdr:to>
      <xdr:col>1</xdr:col>
      <xdr:colOff>0</xdr:colOff>
      <xdr:row>1032</xdr:row>
      <xdr:rowOff>0</xdr:rowOff>
    </xdr:to>
    <xdr:pic>
      <xdr:nvPicPr>
        <xdr:cNvPr id="1087" name="IMG_1032">
          <a:extLst>
            <a:ext uri="{FF2B5EF4-FFF2-40B4-BE49-F238E27FC236}">
              <a16:creationId xmlns:a16="http://schemas.microsoft.com/office/drawing/2014/main" id="{ABE3C4DF-FC2B-8653-8908-11B7AFBD6040}"/>
            </a:ext>
            <a:ext uri="{147F2762-F138-4A5C-976F-8EAC2B608ADB}">
              <a16:predDERef xmlns:a16="http://schemas.microsoft.com/office/drawing/2014/main" pred="{1EC5FEEC-5D5B-46BF-A5EF-22916ADEA8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>
          <a:off x="0" y="9798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1032</xdr:row>
      <xdr:rowOff>0</xdr:rowOff>
    </xdr:from>
    <xdr:to>
      <xdr:col>1</xdr:col>
      <xdr:colOff>0</xdr:colOff>
      <xdr:row>1033</xdr:row>
      <xdr:rowOff>0</xdr:rowOff>
    </xdr:to>
    <xdr:pic>
      <xdr:nvPicPr>
        <xdr:cNvPr id="1088" name="IMG_1033">
          <a:extLst>
            <a:ext uri="{FF2B5EF4-FFF2-40B4-BE49-F238E27FC236}">
              <a16:creationId xmlns:a16="http://schemas.microsoft.com/office/drawing/2014/main" id="{2E596FB2-F9CD-170D-17AE-0B75EAA6FFAE}"/>
            </a:ext>
            <a:ext uri="{147F2762-F138-4A5C-976F-8EAC2B608ADB}">
              <a16:predDERef xmlns:a16="http://schemas.microsoft.com/office/drawing/2014/main" pred="{ABE3C4DF-FC2B-8653-8908-11B7AFBD60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>
          <a:off x="0" y="9808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1033</xdr:row>
      <xdr:rowOff>0</xdr:rowOff>
    </xdr:from>
    <xdr:to>
      <xdr:col>1</xdr:col>
      <xdr:colOff>0</xdr:colOff>
      <xdr:row>1034</xdr:row>
      <xdr:rowOff>0</xdr:rowOff>
    </xdr:to>
    <xdr:pic>
      <xdr:nvPicPr>
        <xdr:cNvPr id="1089" name="IMG_1034">
          <a:extLst>
            <a:ext uri="{FF2B5EF4-FFF2-40B4-BE49-F238E27FC236}">
              <a16:creationId xmlns:a16="http://schemas.microsoft.com/office/drawing/2014/main" id="{6C21CEE1-2033-7E78-9ACD-5ACD58CB69BC}"/>
            </a:ext>
            <a:ext uri="{147F2762-F138-4A5C-976F-8EAC2B608ADB}">
              <a16:predDERef xmlns:a16="http://schemas.microsoft.com/office/drawing/2014/main" pred="{2E596FB2-F9CD-170D-17AE-0B75EAA6FF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>
          <a:off x="0" y="9817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1034</xdr:row>
      <xdr:rowOff>0</xdr:rowOff>
    </xdr:from>
    <xdr:to>
      <xdr:col>1</xdr:col>
      <xdr:colOff>0</xdr:colOff>
      <xdr:row>1035</xdr:row>
      <xdr:rowOff>0</xdr:rowOff>
    </xdr:to>
    <xdr:pic>
      <xdr:nvPicPr>
        <xdr:cNvPr id="1090" name="IMG_1035">
          <a:extLst>
            <a:ext uri="{FF2B5EF4-FFF2-40B4-BE49-F238E27FC236}">
              <a16:creationId xmlns:a16="http://schemas.microsoft.com/office/drawing/2014/main" id="{72B0835D-1660-3AB4-C0D9-1DD26992404F}"/>
            </a:ext>
            <a:ext uri="{147F2762-F138-4A5C-976F-8EAC2B608ADB}">
              <a16:predDERef xmlns:a16="http://schemas.microsoft.com/office/drawing/2014/main" pred="{6C21CEE1-2033-7E78-9ACD-5ACD58CB69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>
          <a:off x="0" y="9827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1035</xdr:row>
      <xdr:rowOff>0</xdr:rowOff>
    </xdr:from>
    <xdr:to>
      <xdr:col>1</xdr:col>
      <xdr:colOff>0</xdr:colOff>
      <xdr:row>1036</xdr:row>
      <xdr:rowOff>0</xdr:rowOff>
    </xdr:to>
    <xdr:pic>
      <xdr:nvPicPr>
        <xdr:cNvPr id="1091" name="IMG_1036">
          <a:extLst>
            <a:ext uri="{FF2B5EF4-FFF2-40B4-BE49-F238E27FC236}">
              <a16:creationId xmlns:a16="http://schemas.microsoft.com/office/drawing/2014/main" id="{27CEAAC0-492E-281F-8E47-A0C136077512}"/>
            </a:ext>
            <a:ext uri="{147F2762-F138-4A5C-976F-8EAC2B608ADB}">
              <a16:predDERef xmlns:a16="http://schemas.microsoft.com/office/drawing/2014/main" pred="{72B0835D-1660-3AB4-C0D9-1DD2699240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>
          <a:off x="0" y="9836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1036</xdr:row>
      <xdr:rowOff>0</xdr:rowOff>
    </xdr:from>
    <xdr:to>
      <xdr:col>1</xdr:col>
      <xdr:colOff>0</xdr:colOff>
      <xdr:row>1037</xdr:row>
      <xdr:rowOff>0</xdr:rowOff>
    </xdr:to>
    <xdr:pic>
      <xdr:nvPicPr>
        <xdr:cNvPr id="1092" name="IMG_1037">
          <a:extLst>
            <a:ext uri="{FF2B5EF4-FFF2-40B4-BE49-F238E27FC236}">
              <a16:creationId xmlns:a16="http://schemas.microsoft.com/office/drawing/2014/main" id="{9F54EE1B-5A0A-423C-5D8F-2FAAF9926C8D}"/>
            </a:ext>
            <a:ext uri="{147F2762-F138-4A5C-976F-8EAC2B608ADB}">
              <a16:predDERef xmlns:a16="http://schemas.microsoft.com/office/drawing/2014/main" pred="{27CEAAC0-492E-281F-8E47-A0C1360775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>
          <a:off x="0" y="9846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1037</xdr:row>
      <xdr:rowOff>0</xdr:rowOff>
    </xdr:from>
    <xdr:to>
      <xdr:col>1</xdr:col>
      <xdr:colOff>0</xdr:colOff>
      <xdr:row>1038</xdr:row>
      <xdr:rowOff>0</xdr:rowOff>
    </xdr:to>
    <xdr:pic>
      <xdr:nvPicPr>
        <xdr:cNvPr id="1093" name="IMG_1038">
          <a:extLst>
            <a:ext uri="{FF2B5EF4-FFF2-40B4-BE49-F238E27FC236}">
              <a16:creationId xmlns:a16="http://schemas.microsoft.com/office/drawing/2014/main" id="{2F3400D3-3918-789D-6673-7048253758F9}"/>
            </a:ext>
            <a:ext uri="{147F2762-F138-4A5C-976F-8EAC2B608ADB}">
              <a16:predDERef xmlns:a16="http://schemas.microsoft.com/office/drawing/2014/main" pred="{9F54EE1B-5A0A-423C-5D8F-2FAAF9926C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>
          <a:off x="0" y="9855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1038</xdr:row>
      <xdr:rowOff>0</xdr:rowOff>
    </xdr:from>
    <xdr:to>
      <xdr:col>1</xdr:col>
      <xdr:colOff>0</xdr:colOff>
      <xdr:row>1039</xdr:row>
      <xdr:rowOff>0</xdr:rowOff>
    </xdr:to>
    <xdr:pic>
      <xdr:nvPicPr>
        <xdr:cNvPr id="1094" name="IMG_1039">
          <a:extLst>
            <a:ext uri="{FF2B5EF4-FFF2-40B4-BE49-F238E27FC236}">
              <a16:creationId xmlns:a16="http://schemas.microsoft.com/office/drawing/2014/main" id="{B7CBD190-6C9D-984F-E983-12DFABFF73A2}"/>
            </a:ext>
            <a:ext uri="{147F2762-F138-4A5C-976F-8EAC2B608ADB}">
              <a16:predDERef xmlns:a16="http://schemas.microsoft.com/office/drawing/2014/main" pred="{2F3400D3-3918-789D-6673-7048253758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>
          <a:off x="0" y="9865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1039</xdr:row>
      <xdr:rowOff>0</xdr:rowOff>
    </xdr:from>
    <xdr:to>
      <xdr:col>1</xdr:col>
      <xdr:colOff>0</xdr:colOff>
      <xdr:row>1040</xdr:row>
      <xdr:rowOff>0</xdr:rowOff>
    </xdr:to>
    <xdr:pic>
      <xdr:nvPicPr>
        <xdr:cNvPr id="1095" name="IMG_1040">
          <a:extLst>
            <a:ext uri="{FF2B5EF4-FFF2-40B4-BE49-F238E27FC236}">
              <a16:creationId xmlns:a16="http://schemas.microsoft.com/office/drawing/2014/main" id="{4E451B4F-7B6F-4B7F-C266-F73552452569}"/>
            </a:ext>
            <a:ext uri="{147F2762-F138-4A5C-976F-8EAC2B608ADB}">
              <a16:predDERef xmlns:a16="http://schemas.microsoft.com/office/drawing/2014/main" pred="{B7CBD190-6C9D-984F-E983-12DFABFF73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>
          <a:off x="0" y="9874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1040</xdr:row>
      <xdr:rowOff>0</xdr:rowOff>
    </xdr:from>
    <xdr:to>
      <xdr:col>1</xdr:col>
      <xdr:colOff>0</xdr:colOff>
      <xdr:row>1041</xdr:row>
      <xdr:rowOff>0</xdr:rowOff>
    </xdr:to>
    <xdr:pic>
      <xdr:nvPicPr>
        <xdr:cNvPr id="1096" name="IMG_1041">
          <a:extLst>
            <a:ext uri="{FF2B5EF4-FFF2-40B4-BE49-F238E27FC236}">
              <a16:creationId xmlns:a16="http://schemas.microsoft.com/office/drawing/2014/main" id="{90E5BFE0-02FA-EEAE-72BB-100502FE11AB}"/>
            </a:ext>
            <a:ext uri="{147F2762-F138-4A5C-976F-8EAC2B608ADB}">
              <a16:predDERef xmlns:a16="http://schemas.microsoft.com/office/drawing/2014/main" pred="{4E451B4F-7B6F-4B7F-C266-F735524525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>
          <a:off x="0" y="9884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1041</xdr:row>
      <xdr:rowOff>0</xdr:rowOff>
    </xdr:from>
    <xdr:to>
      <xdr:col>1</xdr:col>
      <xdr:colOff>0</xdr:colOff>
      <xdr:row>1042</xdr:row>
      <xdr:rowOff>0</xdr:rowOff>
    </xdr:to>
    <xdr:pic>
      <xdr:nvPicPr>
        <xdr:cNvPr id="1097" name="IMG_1042">
          <a:extLst>
            <a:ext uri="{FF2B5EF4-FFF2-40B4-BE49-F238E27FC236}">
              <a16:creationId xmlns:a16="http://schemas.microsoft.com/office/drawing/2014/main" id="{ED36B653-648C-429A-E5E4-D9248BE866E0}"/>
            </a:ext>
            <a:ext uri="{147F2762-F138-4A5C-976F-8EAC2B608ADB}">
              <a16:predDERef xmlns:a16="http://schemas.microsoft.com/office/drawing/2014/main" pred="{90E5BFE0-02FA-EEAE-72BB-100502FE11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>
          <a:off x="0" y="9893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1042</xdr:row>
      <xdr:rowOff>0</xdr:rowOff>
    </xdr:from>
    <xdr:to>
      <xdr:col>1</xdr:col>
      <xdr:colOff>0</xdr:colOff>
      <xdr:row>1043</xdr:row>
      <xdr:rowOff>0</xdr:rowOff>
    </xdr:to>
    <xdr:pic>
      <xdr:nvPicPr>
        <xdr:cNvPr id="1098" name="IMG_1043">
          <a:extLst>
            <a:ext uri="{FF2B5EF4-FFF2-40B4-BE49-F238E27FC236}">
              <a16:creationId xmlns:a16="http://schemas.microsoft.com/office/drawing/2014/main" id="{B7DCEA03-DF4C-5E00-ADC5-C384CC2EC09D}"/>
            </a:ext>
            <a:ext uri="{147F2762-F138-4A5C-976F-8EAC2B608ADB}">
              <a16:predDERef xmlns:a16="http://schemas.microsoft.com/office/drawing/2014/main" pred="{ED36B653-648C-429A-E5E4-D9248BE866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>
          <a:off x="0" y="9903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1043</xdr:row>
      <xdr:rowOff>0</xdr:rowOff>
    </xdr:from>
    <xdr:to>
      <xdr:col>1</xdr:col>
      <xdr:colOff>0</xdr:colOff>
      <xdr:row>1044</xdr:row>
      <xdr:rowOff>0</xdr:rowOff>
    </xdr:to>
    <xdr:pic>
      <xdr:nvPicPr>
        <xdr:cNvPr id="1099" name="IMG_1044">
          <a:extLst>
            <a:ext uri="{FF2B5EF4-FFF2-40B4-BE49-F238E27FC236}">
              <a16:creationId xmlns:a16="http://schemas.microsoft.com/office/drawing/2014/main" id="{134747AC-9F0A-E646-070F-3642ECE982A1}"/>
            </a:ext>
            <a:ext uri="{147F2762-F138-4A5C-976F-8EAC2B608ADB}">
              <a16:predDERef xmlns:a16="http://schemas.microsoft.com/office/drawing/2014/main" pred="{B7DCEA03-DF4C-5E00-ADC5-C384CC2EC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>
          <a:off x="0" y="9913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1044</xdr:row>
      <xdr:rowOff>0</xdr:rowOff>
    </xdr:from>
    <xdr:to>
      <xdr:col>1</xdr:col>
      <xdr:colOff>0</xdr:colOff>
      <xdr:row>1045</xdr:row>
      <xdr:rowOff>0</xdr:rowOff>
    </xdr:to>
    <xdr:pic>
      <xdr:nvPicPr>
        <xdr:cNvPr id="1100" name="IMG_1045">
          <a:extLst>
            <a:ext uri="{FF2B5EF4-FFF2-40B4-BE49-F238E27FC236}">
              <a16:creationId xmlns:a16="http://schemas.microsoft.com/office/drawing/2014/main" id="{BC876B5F-EEF8-1EBB-4B67-3AEA273F8A1C}"/>
            </a:ext>
            <a:ext uri="{147F2762-F138-4A5C-976F-8EAC2B608ADB}">
              <a16:predDERef xmlns:a16="http://schemas.microsoft.com/office/drawing/2014/main" pred="{134747AC-9F0A-E646-070F-3642ECE982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>
          <a:off x="0" y="9922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1045</xdr:row>
      <xdr:rowOff>0</xdr:rowOff>
    </xdr:from>
    <xdr:to>
      <xdr:col>1</xdr:col>
      <xdr:colOff>0</xdr:colOff>
      <xdr:row>1046</xdr:row>
      <xdr:rowOff>0</xdr:rowOff>
    </xdr:to>
    <xdr:pic>
      <xdr:nvPicPr>
        <xdr:cNvPr id="1101" name="IMG_1046">
          <a:extLst>
            <a:ext uri="{FF2B5EF4-FFF2-40B4-BE49-F238E27FC236}">
              <a16:creationId xmlns:a16="http://schemas.microsoft.com/office/drawing/2014/main" id="{16F97F67-484F-0C8E-2765-9B86DE46A8BE}"/>
            </a:ext>
            <a:ext uri="{147F2762-F138-4A5C-976F-8EAC2B608ADB}">
              <a16:predDERef xmlns:a16="http://schemas.microsoft.com/office/drawing/2014/main" pred="{BC876B5F-EEF8-1EBB-4B67-3AEA273F8A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>
          <a:off x="0" y="9932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1046</xdr:row>
      <xdr:rowOff>0</xdr:rowOff>
    </xdr:from>
    <xdr:to>
      <xdr:col>1</xdr:col>
      <xdr:colOff>0</xdr:colOff>
      <xdr:row>1047</xdr:row>
      <xdr:rowOff>0</xdr:rowOff>
    </xdr:to>
    <xdr:pic>
      <xdr:nvPicPr>
        <xdr:cNvPr id="1102" name="IMG_1047">
          <a:extLst>
            <a:ext uri="{FF2B5EF4-FFF2-40B4-BE49-F238E27FC236}">
              <a16:creationId xmlns:a16="http://schemas.microsoft.com/office/drawing/2014/main" id="{07BB0C28-DBDB-DD9F-CFE5-A97BD0ED19D1}"/>
            </a:ext>
            <a:ext uri="{147F2762-F138-4A5C-976F-8EAC2B608ADB}">
              <a16:predDERef xmlns:a16="http://schemas.microsoft.com/office/drawing/2014/main" pred="{16F97F67-484F-0C8E-2765-9B86DE46A8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>
          <a:off x="0" y="9941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1047</xdr:row>
      <xdr:rowOff>0</xdr:rowOff>
    </xdr:from>
    <xdr:to>
      <xdr:col>1</xdr:col>
      <xdr:colOff>0</xdr:colOff>
      <xdr:row>1048</xdr:row>
      <xdr:rowOff>0</xdr:rowOff>
    </xdr:to>
    <xdr:pic>
      <xdr:nvPicPr>
        <xdr:cNvPr id="1103" name="IMG_1048">
          <a:extLst>
            <a:ext uri="{FF2B5EF4-FFF2-40B4-BE49-F238E27FC236}">
              <a16:creationId xmlns:a16="http://schemas.microsoft.com/office/drawing/2014/main" id="{C54C6EF3-297C-6DC8-F1F1-C8EB7377E5E9}"/>
            </a:ext>
            <a:ext uri="{147F2762-F138-4A5C-976F-8EAC2B608ADB}">
              <a16:predDERef xmlns:a16="http://schemas.microsoft.com/office/drawing/2014/main" pred="{07BB0C28-DBDB-DD9F-CFE5-A97BD0ED19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>
          <a:off x="0" y="9951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1048</xdr:row>
      <xdr:rowOff>0</xdr:rowOff>
    </xdr:from>
    <xdr:to>
      <xdr:col>1</xdr:col>
      <xdr:colOff>0</xdr:colOff>
      <xdr:row>1049</xdr:row>
      <xdr:rowOff>0</xdr:rowOff>
    </xdr:to>
    <xdr:pic>
      <xdr:nvPicPr>
        <xdr:cNvPr id="1104" name="IMG_1049">
          <a:extLst>
            <a:ext uri="{FF2B5EF4-FFF2-40B4-BE49-F238E27FC236}">
              <a16:creationId xmlns:a16="http://schemas.microsoft.com/office/drawing/2014/main" id="{7C9C6AFE-A5FC-EB2A-F531-74EB8B14C647}"/>
            </a:ext>
            <a:ext uri="{147F2762-F138-4A5C-976F-8EAC2B608ADB}">
              <a16:predDERef xmlns:a16="http://schemas.microsoft.com/office/drawing/2014/main" pred="{C54C6EF3-297C-6DC8-F1F1-C8EB7377E5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>
          <a:off x="0" y="9960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1049</xdr:row>
      <xdr:rowOff>0</xdr:rowOff>
    </xdr:from>
    <xdr:to>
      <xdr:col>1</xdr:col>
      <xdr:colOff>0</xdr:colOff>
      <xdr:row>1050</xdr:row>
      <xdr:rowOff>0</xdr:rowOff>
    </xdr:to>
    <xdr:pic>
      <xdr:nvPicPr>
        <xdr:cNvPr id="1105" name="IMG_1050">
          <a:extLst>
            <a:ext uri="{FF2B5EF4-FFF2-40B4-BE49-F238E27FC236}">
              <a16:creationId xmlns:a16="http://schemas.microsoft.com/office/drawing/2014/main" id="{EA430E5B-A472-FAE7-E0D7-9710AFCE3BA7}"/>
            </a:ext>
            <a:ext uri="{147F2762-F138-4A5C-976F-8EAC2B608ADB}">
              <a16:predDERef xmlns:a16="http://schemas.microsoft.com/office/drawing/2014/main" pred="{7C9C6AFE-A5FC-EB2A-F531-74EB8B14C6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>
          <a:off x="0" y="9970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1050</xdr:row>
      <xdr:rowOff>0</xdr:rowOff>
    </xdr:from>
    <xdr:to>
      <xdr:col>1</xdr:col>
      <xdr:colOff>0</xdr:colOff>
      <xdr:row>1051</xdr:row>
      <xdr:rowOff>0</xdr:rowOff>
    </xdr:to>
    <xdr:pic>
      <xdr:nvPicPr>
        <xdr:cNvPr id="1106" name="IMG_1051">
          <a:extLst>
            <a:ext uri="{FF2B5EF4-FFF2-40B4-BE49-F238E27FC236}">
              <a16:creationId xmlns:a16="http://schemas.microsoft.com/office/drawing/2014/main" id="{276CE771-E99D-EFB9-5C92-AC9EC8EC9681}"/>
            </a:ext>
            <a:ext uri="{147F2762-F138-4A5C-976F-8EAC2B608ADB}">
              <a16:predDERef xmlns:a16="http://schemas.microsoft.com/office/drawing/2014/main" pred="{EA430E5B-A472-FAE7-E0D7-9710AFCE3B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>
          <a:off x="0" y="9979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1051</xdr:row>
      <xdr:rowOff>0</xdr:rowOff>
    </xdr:from>
    <xdr:to>
      <xdr:col>1</xdr:col>
      <xdr:colOff>0</xdr:colOff>
      <xdr:row>1052</xdr:row>
      <xdr:rowOff>0</xdr:rowOff>
    </xdr:to>
    <xdr:pic>
      <xdr:nvPicPr>
        <xdr:cNvPr id="1107" name="IMG_1052">
          <a:extLst>
            <a:ext uri="{FF2B5EF4-FFF2-40B4-BE49-F238E27FC236}">
              <a16:creationId xmlns:a16="http://schemas.microsoft.com/office/drawing/2014/main" id="{11A4282B-98BA-8C69-4824-3873E87F4580}"/>
            </a:ext>
            <a:ext uri="{147F2762-F138-4A5C-976F-8EAC2B608ADB}">
              <a16:predDERef xmlns:a16="http://schemas.microsoft.com/office/drawing/2014/main" pred="{276CE771-E99D-EFB9-5C92-AC9EC8EC96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>
          <a:off x="0" y="9989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1052</xdr:row>
      <xdr:rowOff>0</xdr:rowOff>
    </xdr:from>
    <xdr:to>
      <xdr:col>1</xdr:col>
      <xdr:colOff>0</xdr:colOff>
      <xdr:row>1053</xdr:row>
      <xdr:rowOff>0</xdr:rowOff>
    </xdr:to>
    <xdr:pic>
      <xdr:nvPicPr>
        <xdr:cNvPr id="1108" name="IMG_1053">
          <a:extLst>
            <a:ext uri="{FF2B5EF4-FFF2-40B4-BE49-F238E27FC236}">
              <a16:creationId xmlns:a16="http://schemas.microsoft.com/office/drawing/2014/main" id="{0354C43C-9989-FE83-99AF-950E5B20C333}"/>
            </a:ext>
            <a:ext uri="{147F2762-F138-4A5C-976F-8EAC2B608ADB}">
              <a16:predDERef xmlns:a16="http://schemas.microsoft.com/office/drawing/2014/main" pred="{11A4282B-98BA-8C69-4824-3873E87F45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9998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1053</xdr:row>
      <xdr:rowOff>0</xdr:rowOff>
    </xdr:from>
    <xdr:to>
      <xdr:col>1</xdr:col>
      <xdr:colOff>0</xdr:colOff>
      <xdr:row>1054</xdr:row>
      <xdr:rowOff>0</xdr:rowOff>
    </xdr:to>
    <xdr:pic>
      <xdr:nvPicPr>
        <xdr:cNvPr id="1109" name="IMG_1054">
          <a:extLst>
            <a:ext uri="{FF2B5EF4-FFF2-40B4-BE49-F238E27FC236}">
              <a16:creationId xmlns:a16="http://schemas.microsoft.com/office/drawing/2014/main" id="{93D54171-0725-AAE7-2FCB-8D6CBA94559A}"/>
            </a:ext>
            <a:ext uri="{147F2762-F138-4A5C-976F-8EAC2B608ADB}">
              <a16:predDERef xmlns:a16="http://schemas.microsoft.com/office/drawing/2014/main" pred="{0354C43C-9989-FE83-99AF-950E5B20C3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>
          <a:off x="0" y="10008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1054</xdr:row>
      <xdr:rowOff>0</xdr:rowOff>
    </xdr:from>
    <xdr:to>
      <xdr:col>1</xdr:col>
      <xdr:colOff>0</xdr:colOff>
      <xdr:row>1055</xdr:row>
      <xdr:rowOff>0</xdr:rowOff>
    </xdr:to>
    <xdr:pic>
      <xdr:nvPicPr>
        <xdr:cNvPr id="1110" name="IMG_1055">
          <a:extLst>
            <a:ext uri="{FF2B5EF4-FFF2-40B4-BE49-F238E27FC236}">
              <a16:creationId xmlns:a16="http://schemas.microsoft.com/office/drawing/2014/main" id="{FC2F859A-3F50-85FF-E54B-8EFE126FB0EB}"/>
            </a:ext>
            <a:ext uri="{147F2762-F138-4A5C-976F-8EAC2B608ADB}">
              <a16:predDERef xmlns:a16="http://schemas.microsoft.com/office/drawing/2014/main" pred="{93D54171-0725-AAE7-2FCB-8D6CBA9455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>
          <a:off x="0" y="10017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1055</xdr:row>
      <xdr:rowOff>0</xdr:rowOff>
    </xdr:from>
    <xdr:to>
      <xdr:col>1</xdr:col>
      <xdr:colOff>0</xdr:colOff>
      <xdr:row>1056</xdr:row>
      <xdr:rowOff>0</xdr:rowOff>
    </xdr:to>
    <xdr:pic>
      <xdr:nvPicPr>
        <xdr:cNvPr id="1111" name="IMG_1056">
          <a:extLst>
            <a:ext uri="{FF2B5EF4-FFF2-40B4-BE49-F238E27FC236}">
              <a16:creationId xmlns:a16="http://schemas.microsoft.com/office/drawing/2014/main" id="{B57C4F6A-9096-6741-966F-F9DF41B88109}"/>
            </a:ext>
            <a:ext uri="{147F2762-F138-4A5C-976F-8EAC2B608ADB}">
              <a16:predDERef xmlns:a16="http://schemas.microsoft.com/office/drawing/2014/main" pred="{FC2F859A-3F50-85FF-E54B-8EFE126FB0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>
          <a:off x="0" y="10027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1056</xdr:row>
      <xdr:rowOff>0</xdr:rowOff>
    </xdr:from>
    <xdr:to>
      <xdr:col>1</xdr:col>
      <xdr:colOff>0</xdr:colOff>
      <xdr:row>1057</xdr:row>
      <xdr:rowOff>0</xdr:rowOff>
    </xdr:to>
    <xdr:pic>
      <xdr:nvPicPr>
        <xdr:cNvPr id="1112" name="IMG_1057">
          <a:extLst>
            <a:ext uri="{FF2B5EF4-FFF2-40B4-BE49-F238E27FC236}">
              <a16:creationId xmlns:a16="http://schemas.microsoft.com/office/drawing/2014/main" id="{35AD0B47-8FD8-EFFF-F352-77A5E19809D0}"/>
            </a:ext>
            <a:ext uri="{147F2762-F138-4A5C-976F-8EAC2B608ADB}">
              <a16:predDERef xmlns:a16="http://schemas.microsoft.com/office/drawing/2014/main" pred="{B57C4F6A-9096-6741-966F-F9DF41B881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>
          <a:off x="0" y="10036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1057</xdr:row>
      <xdr:rowOff>0</xdr:rowOff>
    </xdr:from>
    <xdr:to>
      <xdr:col>1</xdr:col>
      <xdr:colOff>0</xdr:colOff>
      <xdr:row>1058</xdr:row>
      <xdr:rowOff>0</xdr:rowOff>
    </xdr:to>
    <xdr:pic>
      <xdr:nvPicPr>
        <xdr:cNvPr id="1113" name="IMG_1058">
          <a:extLst>
            <a:ext uri="{FF2B5EF4-FFF2-40B4-BE49-F238E27FC236}">
              <a16:creationId xmlns:a16="http://schemas.microsoft.com/office/drawing/2014/main" id="{E1504900-37C4-267C-F242-2AF99FB0286C}"/>
            </a:ext>
            <a:ext uri="{147F2762-F138-4A5C-976F-8EAC2B608ADB}">
              <a16:predDERef xmlns:a16="http://schemas.microsoft.com/office/drawing/2014/main" pred="{35AD0B47-8FD8-EFFF-F352-77A5E19809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>
          <a:off x="0" y="10046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1058</xdr:row>
      <xdr:rowOff>0</xdr:rowOff>
    </xdr:from>
    <xdr:to>
      <xdr:col>1</xdr:col>
      <xdr:colOff>0</xdr:colOff>
      <xdr:row>1059</xdr:row>
      <xdr:rowOff>0</xdr:rowOff>
    </xdr:to>
    <xdr:pic>
      <xdr:nvPicPr>
        <xdr:cNvPr id="1114" name="IMG_1059">
          <a:extLst>
            <a:ext uri="{FF2B5EF4-FFF2-40B4-BE49-F238E27FC236}">
              <a16:creationId xmlns:a16="http://schemas.microsoft.com/office/drawing/2014/main" id="{C9352A5B-539E-ACDC-D273-745F49158AF2}"/>
            </a:ext>
            <a:ext uri="{147F2762-F138-4A5C-976F-8EAC2B608ADB}">
              <a16:predDERef xmlns:a16="http://schemas.microsoft.com/office/drawing/2014/main" pred="{E1504900-37C4-267C-F242-2AF99FB02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>
          <a:off x="0" y="10055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1059</xdr:row>
      <xdr:rowOff>0</xdr:rowOff>
    </xdr:from>
    <xdr:to>
      <xdr:col>1</xdr:col>
      <xdr:colOff>0</xdr:colOff>
      <xdr:row>1060</xdr:row>
      <xdr:rowOff>0</xdr:rowOff>
    </xdr:to>
    <xdr:pic>
      <xdr:nvPicPr>
        <xdr:cNvPr id="1115" name="IMG_1060">
          <a:extLst>
            <a:ext uri="{FF2B5EF4-FFF2-40B4-BE49-F238E27FC236}">
              <a16:creationId xmlns:a16="http://schemas.microsoft.com/office/drawing/2014/main" id="{872B1E48-278C-2E14-57C3-B99554692765}"/>
            </a:ext>
            <a:ext uri="{147F2762-F138-4A5C-976F-8EAC2B608ADB}">
              <a16:predDERef xmlns:a16="http://schemas.microsoft.com/office/drawing/2014/main" pred="{C9352A5B-539E-ACDC-D273-745F49158A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>
          <a:off x="0" y="10065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1060</xdr:row>
      <xdr:rowOff>0</xdr:rowOff>
    </xdr:from>
    <xdr:to>
      <xdr:col>1</xdr:col>
      <xdr:colOff>0</xdr:colOff>
      <xdr:row>1061</xdr:row>
      <xdr:rowOff>0</xdr:rowOff>
    </xdr:to>
    <xdr:pic>
      <xdr:nvPicPr>
        <xdr:cNvPr id="1116" name="IMG_1061">
          <a:extLst>
            <a:ext uri="{FF2B5EF4-FFF2-40B4-BE49-F238E27FC236}">
              <a16:creationId xmlns:a16="http://schemas.microsoft.com/office/drawing/2014/main" id="{8B5F7EC8-E733-4C6F-06EB-3862390BB8F7}"/>
            </a:ext>
            <a:ext uri="{147F2762-F138-4A5C-976F-8EAC2B608ADB}">
              <a16:predDERef xmlns:a16="http://schemas.microsoft.com/office/drawing/2014/main" pred="{872B1E48-278C-2E14-57C3-B995546927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>
          <a:off x="0" y="10074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1061</xdr:row>
      <xdr:rowOff>0</xdr:rowOff>
    </xdr:from>
    <xdr:to>
      <xdr:col>1</xdr:col>
      <xdr:colOff>0</xdr:colOff>
      <xdr:row>1062</xdr:row>
      <xdr:rowOff>0</xdr:rowOff>
    </xdr:to>
    <xdr:pic>
      <xdr:nvPicPr>
        <xdr:cNvPr id="1117" name="IMG_1062">
          <a:extLst>
            <a:ext uri="{FF2B5EF4-FFF2-40B4-BE49-F238E27FC236}">
              <a16:creationId xmlns:a16="http://schemas.microsoft.com/office/drawing/2014/main" id="{E3539AA4-5B09-22C4-A014-72685CEDB119}"/>
            </a:ext>
            <a:ext uri="{147F2762-F138-4A5C-976F-8EAC2B608ADB}">
              <a16:predDERef xmlns:a16="http://schemas.microsoft.com/office/drawing/2014/main" pred="{8B5F7EC8-E733-4C6F-06EB-3862390BB8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>
          <a:off x="0" y="10084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1062</xdr:row>
      <xdr:rowOff>0</xdr:rowOff>
    </xdr:from>
    <xdr:to>
      <xdr:col>1</xdr:col>
      <xdr:colOff>0</xdr:colOff>
      <xdr:row>1063</xdr:row>
      <xdr:rowOff>0</xdr:rowOff>
    </xdr:to>
    <xdr:pic>
      <xdr:nvPicPr>
        <xdr:cNvPr id="1118" name="IMG_1063">
          <a:extLst>
            <a:ext uri="{FF2B5EF4-FFF2-40B4-BE49-F238E27FC236}">
              <a16:creationId xmlns:a16="http://schemas.microsoft.com/office/drawing/2014/main" id="{DD851058-5518-4C58-3B5A-BB3334D03D63}"/>
            </a:ext>
            <a:ext uri="{147F2762-F138-4A5C-976F-8EAC2B608ADB}">
              <a16:predDERef xmlns:a16="http://schemas.microsoft.com/office/drawing/2014/main" pred="{E3539AA4-5B09-22C4-A014-72685CEDB1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>
          <a:off x="0" y="10094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1063</xdr:row>
      <xdr:rowOff>0</xdr:rowOff>
    </xdr:from>
    <xdr:to>
      <xdr:col>1</xdr:col>
      <xdr:colOff>0</xdr:colOff>
      <xdr:row>1064</xdr:row>
      <xdr:rowOff>0</xdr:rowOff>
    </xdr:to>
    <xdr:pic>
      <xdr:nvPicPr>
        <xdr:cNvPr id="1119" name="IMG_1064">
          <a:extLst>
            <a:ext uri="{FF2B5EF4-FFF2-40B4-BE49-F238E27FC236}">
              <a16:creationId xmlns:a16="http://schemas.microsoft.com/office/drawing/2014/main" id="{BE955280-5F5E-F8F2-87FC-C1AC733BE4B4}"/>
            </a:ext>
            <a:ext uri="{147F2762-F138-4A5C-976F-8EAC2B608ADB}">
              <a16:predDERef xmlns:a16="http://schemas.microsoft.com/office/drawing/2014/main" pred="{DD851058-5518-4C58-3B5A-BB3334D03D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>
          <a:off x="0" y="10103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1064</xdr:row>
      <xdr:rowOff>0</xdr:rowOff>
    </xdr:from>
    <xdr:to>
      <xdr:col>1</xdr:col>
      <xdr:colOff>0</xdr:colOff>
      <xdr:row>1065</xdr:row>
      <xdr:rowOff>0</xdr:rowOff>
    </xdr:to>
    <xdr:pic>
      <xdr:nvPicPr>
        <xdr:cNvPr id="1120" name="IMG_1065">
          <a:extLst>
            <a:ext uri="{FF2B5EF4-FFF2-40B4-BE49-F238E27FC236}">
              <a16:creationId xmlns:a16="http://schemas.microsoft.com/office/drawing/2014/main" id="{753D8920-2623-5AA3-9B4F-36051F5FA747}"/>
            </a:ext>
            <a:ext uri="{147F2762-F138-4A5C-976F-8EAC2B608ADB}">
              <a16:predDERef xmlns:a16="http://schemas.microsoft.com/office/drawing/2014/main" pred="{BE955280-5F5E-F8F2-87FC-C1AC733BE4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>
          <a:off x="0" y="10113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1065</xdr:row>
      <xdr:rowOff>0</xdr:rowOff>
    </xdr:from>
    <xdr:to>
      <xdr:col>1</xdr:col>
      <xdr:colOff>0</xdr:colOff>
      <xdr:row>1066</xdr:row>
      <xdr:rowOff>0</xdr:rowOff>
    </xdr:to>
    <xdr:pic>
      <xdr:nvPicPr>
        <xdr:cNvPr id="1121" name="IMG_1066">
          <a:extLst>
            <a:ext uri="{FF2B5EF4-FFF2-40B4-BE49-F238E27FC236}">
              <a16:creationId xmlns:a16="http://schemas.microsoft.com/office/drawing/2014/main" id="{DEB12FE5-F0C3-FDA5-A56C-770173647FEC}"/>
            </a:ext>
            <a:ext uri="{147F2762-F138-4A5C-976F-8EAC2B608ADB}">
              <a16:predDERef xmlns:a16="http://schemas.microsoft.com/office/drawing/2014/main" pred="{753D8920-2623-5AA3-9B4F-36051F5FA7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>
          <a:off x="0" y="10122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1066</xdr:row>
      <xdr:rowOff>0</xdr:rowOff>
    </xdr:from>
    <xdr:to>
      <xdr:col>1</xdr:col>
      <xdr:colOff>0</xdr:colOff>
      <xdr:row>1067</xdr:row>
      <xdr:rowOff>0</xdr:rowOff>
    </xdr:to>
    <xdr:pic>
      <xdr:nvPicPr>
        <xdr:cNvPr id="1122" name="IMG_1067">
          <a:extLst>
            <a:ext uri="{FF2B5EF4-FFF2-40B4-BE49-F238E27FC236}">
              <a16:creationId xmlns:a16="http://schemas.microsoft.com/office/drawing/2014/main" id="{EE502007-147F-ECD4-63FC-B561D156515F}"/>
            </a:ext>
            <a:ext uri="{147F2762-F138-4A5C-976F-8EAC2B608ADB}">
              <a16:predDERef xmlns:a16="http://schemas.microsoft.com/office/drawing/2014/main" pred="{DEB12FE5-F0C3-FDA5-A56C-770173647F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>
          <a:off x="0" y="10132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1067</xdr:row>
      <xdr:rowOff>0</xdr:rowOff>
    </xdr:from>
    <xdr:to>
      <xdr:col>1</xdr:col>
      <xdr:colOff>0</xdr:colOff>
      <xdr:row>1068</xdr:row>
      <xdr:rowOff>0</xdr:rowOff>
    </xdr:to>
    <xdr:pic>
      <xdr:nvPicPr>
        <xdr:cNvPr id="1123" name="IMG_1068">
          <a:extLst>
            <a:ext uri="{FF2B5EF4-FFF2-40B4-BE49-F238E27FC236}">
              <a16:creationId xmlns:a16="http://schemas.microsoft.com/office/drawing/2014/main" id="{BDA6FAC8-3E18-3ED9-49DF-1977A0B61F7C}"/>
            </a:ext>
            <a:ext uri="{147F2762-F138-4A5C-976F-8EAC2B608ADB}">
              <a16:predDERef xmlns:a16="http://schemas.microsoft.com/office/drawing/2014/main" pred="{EE502007-147F-ECD4-63FC-B561D15651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>
          <a:off x="0" y="10141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1068</xdr:row>
      <xdr:rowOff>0</xdr:rowOff>
    </xdr:from>
    <xdr:to>
      <xdr:col>1</xdr:col>
      <xdr:colOff>0</xdr:colOff>
      <xdr:row>1069</xdr:row>
      <xdr:rowOff>0</xdr:rowOff>
    </xdr:to>
    <xdr:pic>
      <xdr:nvPicPr>
        <xdr:cNvPr id="1124" name="IMG_1069">
          <a:extLst>
            <a:ext uri="{FF2B5EF4-FFF2-40B4-BE49-F238E27FC236}">
              <a16:creationId xmlns:a16="http://schemas.microsoft.com/office/drawing/2014/main" id="{3A62004D-BED8-634D-A06A-FEAA6E6035AD}"/>
            </a:ext>
            <a:ext uri="{147F2762-F138-4A5C-976F-8EAC2B608ADB}">
              <a16:predDERef xmlns:a16="http://schemas.microsoft.com/office/drawing/2014/main" pred="{BDA6FAC8-3E18-3ED9-49DF-1977A0B61F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>
          <a:off x="0" y="10151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0</xdr:colOff>
      <xdr:row>1070</xdr:row>
      <xdr:rowOff>0</xdr:rowOff>
    </xdr:to>
    <xdr:pic>
      <xdr:nvPicPr>
        <xdr:cNvPr id="1125" name="IMG_1070">
          <a:extLst>
            <a:ext uri="{FF2B5EF4-FFF2-40B4-BE49-F238E27FC236}">
              <a16:creationId xmlns:a16="http://schemas.microsoft.com/office/drawing/2014/main" id="{5BB067A3-893E-48A8-C798-856567CE5894}"/>
            </a:ext>
            <a:ext uri="{147F2762-F138-4A5C-976F-8EAC2B608ADB}">
              <a16:predDERef xmlns:a16="http://schemas.microsoft.com/office/drawing/2014/main" pred="{3A62004D-BED8-634D-A06A-FEAA6E6035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>
          <a:off x="0" y="10160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1070</xdr:row>
      <xdr:rowOff>0</xdr:rowOff>
    </xdr:from>
    <xdr:to>
      <xdr:col>1</xdr:col>
      <xdr:colOff>0</xdr:colOff>
      <xdr:row>1071</xdr:row>
      <xdr:rowOff>0</xdr:rowOff>
    </xdr:to>
    <xdr:pic>
      <xdr:nvPicPr>
        <xdr:cNvPr id="1126" name="IMG_1071">
          <a:extLst>
            <a:ext uri="{FF2B5EF4-FFF2-40B4-BE49-F238E27FC236}">
              <a16:creationId xmlns:a16="http://schemas.microsoft.com/office/drawing/2014/main" id="{FE233FDF-67BC-BF14-B844-3D3410CAB26E}"/>
            </a:ext>
            <a:ext uri="{147F2762-F138-4A5C-976F-8EAC2B608ADB}">
              <a16:predDERef xmlns:a16="http://schemas.microsoft.com/office/drawing/2014/main" pred="{5BB067A3-893E-48A8-C798-856567CE58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>
          <a:off x="0" y="10170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1071</xdr:row>
      <xdr:rowOff>0</xdr:rowOff>
    </xdr:from>
    <xdr:to>
      <xdr:col>1</xdr:col>
      <xdr:colOff>0</xdr:colOff>
      <xdr:row>1072</xdr:row>
      <xdr:rowOff>0</xdr:rowOff>
    </xdr:to>
    <xdr:pic>
      <xdr:nvPicPr>
        <xdr:cNvPr id="1127" name="IMG_1072">
          <a:extLst>
            <a:ext uri="{FF2B5EF4-FFF2-40B4-BE49-F238E27FC236}">
              <a16:creationId xmlns:a16="http://schemas.microsoft.com/office/drawing/2014/main" id="{3848AAE7-8B3C-02D2-FD3D-501E8257BE1C}"/>
            </a:ext>
            <a:ext uri="{147F2762-F138-4A5C-976F-8EAC2B608ADB}">
              <a16:predDERef xmlns:a16="http://schemas.microsoft.com/office/drawing/2014/main" pred="{FE233FDF-67BC-BF14-B844-3D3410CAB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>
          <a:off x="0" y="10179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1072</xdr:row>
      <xdr:rowOff>0</xdr:rowOff>
    </xdr:from>
    <xdr:to>
      <xdr:col>1</xdr:col>
      <xdr:colOff>0</xdr:colOff>
      <xdr:row>1073</xdr:row>
      <xdr:rowOff>0</xdr:rowOff>
    </xdr:to>
    <xdr:pic>
      <xdr:nvPicPr>
        <xdr:cNvPr id="1128" name="IMG_1073">
          <a:extLst>
            <a:ext uri="{FF2B5EF4-FFF2-40B4-BE49-F238E27FC236}">
              <a16:creationId xmlns:a16="http://schemas.microsoft.com/office/drawing/2014/main" id="{A50BF729-2A27-7F4E-08A3-7CC36A112252}"/>
            </a:ext>
            <a:ext uri="{147F2762-F138-4A5C-976F-8EAC2B608ADB}">
              <a16:predDERef xmlns:a16="http://schemas.microsoft.com/office/drawing/2014/main" pred="{3848AAE7-8B3C-02D2-FD3D-501E8257BE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>
          <a:off x="0" y="10189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1073</xdr:row>
      <xdr:rowOff>0</xdr:rowOff>
    </xdr:from>
    <xdr:to>
      <xdr:col>1</xdr:col>
      <xdr:colOff>0</xdr:colOff>
      <xdr:row>1074</xdr:row>
      <xdr:rowOff>0</xdr:rowOff>
    </xdr:to>
    <xdr:pic>
      <xdr:nvPicPr>
        <xdr:cNvPr id="1129" name="IMG_1074">
          <a:extLst>
            <a:ext uri="{FF2B5EF4-FFF2-40B4-BE49-F238E27FC236}">
              <a16:creationId xmlns:a16="http://schemas.microsoft.com/office/drawing/2014/main" id="{5D1A494B-17A9-B7D1-826B-D9C527B00B1B}"/>
            </a:ext>
            <a:ext uri="{147F2762-F138-4A5C-976F-8EAC2B608ADB}">
              <a16:predDERef xmlns:a16="http://schemas.microsoft.com/office/drawing/2014/main" pred="{A50BF729-2A27-7F4E-08A3-7CC36A1122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>
          <a:off x="0" y="10198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1074</xdr:row>
      <xdr:rowOff>0</xdr:rowOff>
    </xdr:from>
    <xdr:to>
      <xdr:col>1</xdr:col>
      <xdr:colOff>0</xdr:colOff>
      <xdr:row>1075</xdr:row>
      <xdr:rowOff>0</xdr:rowOff>
    </xdr:to>
    <xdr:pic>
      <xdr:nvPicPr>
        <xdr:cNvPr id="1130" name="IMG_1075">
          <a:extLst>
            <a:ext uri="{FF2B5EF4-FFF2-40B4-BE49-F238E27FC236}">
              <a16:creationId xmlns:a16="http://schemas.microsoft.com/office/drawing/2014/main" id="{94751D27-8F84-4DEF-6C19-36AE5B8D6AB0}"/>
            </a:ext>
            <a:ext uri="{147F2762-F138-4A5C-976F-8EAC2B608ADB}">
              <a16:predDERef xmlns:a16="http://schemas.microsoft.com/office/drawing/2014/main" pred="{5D1A494B-17A9-B7D1-826B-D9C527B00B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>
          <a:off x="0" y="10208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1075</xdr:row>
      <xdr:rowOff>0</xdr:rowOff>
    </xdr:from>
    <xdr:to>
      <xdr:col>1</xdr:col>
      <xdr:colOff>0</xdr:colOff>
      <xdr:row>1076</xdr:row>
      <xdr:rowOff>0</xdr:rowOff>
    </xdr:to>
    <xdr:pic>
      <xdr:nvPicPr>
        <xdr:cNvPr id="1131" name="IMG_1076">
          <a:extLst>
            <a:ext uri="{FF2B5EF4-FFF2-40B4-BE49-F238E27FC236}">
              <a16:creationId xmlns:a16="http://schemas.microsoft.com/office/drawing/2014/main" id="{757E24E0-E647-1E57-69D3-2DE96ED32129}"/>
            </a:ext>
            <a:ext uri="{147F2762-F138-4A5C-976F-8EAC2B608ADB}">
              <a16:predDERef xmlns:a16="http://schemas.microsoft.com/office/drawing/2014/main" pred="{94751D27-8F84-4DEF-6C19-36AE5B8D6A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>
          <a:off x="0" y="10217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1076</xdr:row>
      <xdr:rowOff>0</xdr:rowOff>
    </xdr:from>
    <xdr:to>
      <xdr:col>1</xdr:col>
      <xdr:colOff>0</xdr:colOff>
      <xdr:row>1077</xdr:row>
      <xdr:rowOff>0</xdr:rowOff>
    </xdr:to>
    <xdr:pic>
      <xdr:nvPicPr>
        <xdr:cNvPr id="1132" name="IMG_1077">
          <a:extLst>
            <a:ext uri="{FF2B5EF4-FFF2-40B4-BE49-F238E27FC236}">
              <a16:creationId xmlns:a16="http://schemas.microsoft.com/office/drawing/2014/main" id="{EAB21431-5622-6089-ADD9-D794418079BB}"/>
            </a:ext>
            <a:ext uri="{147F2762-F138-4A5C-976F-8EAC2B608ADB}">
              <a16:predDERef xmlns:a16="http://schemas.microsoft.com/office/drawing/2014/main" pred="{757E24E0-E647-1E57-69D3-2DE96ED321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>
          <a:off x="0" y="10227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1077</xdr:row>
      <xdr:rowOff>0</xdr:rowOff>
    </xdr:from>
    <xdr:to>
      <xdr:col>1</xdr:col>
      <xdr:colOff>0</xdr:colOff>
      <xdr:row>1078</xdr:row>
      <xdr:rowOff>0</xdr:rowOff>
    </xdr:to>
    <xdr:pic>
      <xdr:nvPicPr>
        <xdr:cNvPr id="1133" name="IMG_1078">
          <a:extLst>
            <a:ext uri="{FF2B5EF4-FFF2-40B4-BE49-F238E27FC236}">
              <a16:creationId xmlns:a16="http://schemas.microsoft.com/office/drawing/2014/main" id="{7ED4F024-3F6F-F9F8-2B2E-7AAD3F50E034}"/>
            </a:ext>
            <a:ext uri="{147F2762-F138-4A5C-976F-8EAC2B608ADB}">
              <a16:predDERef xmlns:a16="http://schemas.microsoft.com/office/drawing/2014/main" pred="{EAB21431-5622-6089-ADD9-D794418079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>
          <a:off x="0" y="10236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1078</xdr:row>
      <xdr:rowOff>0</xdr:rowOff>
    </xdr:from>
    <xdr:to>
      <xdr:col>1</xdr:col>
      <xdr:colOff>0</xdr:colOff>
      <xdr:row>1079</xdr:row>
      <xdr:rowOff>0</xdr:rowOff>
    </xdr:to>
    <xdr:pic>
      <xdr:nvPicPr>
        <xdr:cNvPr id="1134" name="IMG_1079">
          <a:extLst>
            <a:ext uri="{FF2B5EF4-FFF2-40B4-BE49-F238E27FC236}">
              <a16:creationId xmlns:a16="http://schemas.microsoft.com/office/drawing/2014/main" id="{63E42823-154D-B322-1AF2-DF55CECCCC02}"/>
            </a:ext>
            <a:ext uri="{147F2762-F138-4A5C-976F-8EAC2B608ADB}">
              <a16:predDERef xmlns:a16="http://schemas.microsoft.com/office/drawing/2014/main" pred="{7ED4F024-3F6F-F9F8-2B2E-7AAD3F50E0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>
          <a:off x="0" y="10246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1079</xdr:row>
      <xdr:rowOff>0</xdr:rowOff>
    </xdr:from>
    <xdr:to>
      <xdr:col>1</xdr:col>
      <xdr:colOff>0</xdr:colOff>
      <xdr:row>1080</xdr:row>
      <xdr:rowOff>0</xdr:rowOff>
    </xdr:to>
    <xdr:pic>
      <xdr:nvPicPr>
        <xdr:cNvPr id="1135" name="IMG_1080">
          <a:extLst>
            <a:ext uri="{FF2B5EF4-FFF2-40B4-BE49-F238E27FC236}">
              <a16:creationId xmlns:a16="http://schemas.microsoft.com/office/drawing/2014/main" id="{903E9894-21B6-92EF-8BC0-ABAB95B21147}"/>
            </a:ext>
            <a:ext uri="{147F2762-F138-4A5C-976F-8EAC2B608ADB}">
              <a16:predDERef xmlns:a16="http://schemas.microsoft.com/office/drawing/2014/main" pred="{63E42823-154D-B322-1AF2-DF55CECCCC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>
          <a:off x="0" y="10255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1080</xdr:row>
      <xdr:rowOff>0</xdr:rowOff>
    </xdr:from>
    <xdr:to>
      <xdr:col>1</xdr:col>
      <xdr:colOff>0</xdr:colOff>
      <xdr:row>1081</xdr:row>
      <xdr:rowOff>0</xdr:rowOff>
    </xdr:to>
    <xdr:pic>
      <xdr:nvPicPr>
        <xdr:cNvPr id="1136" name="IMG_1081">
          <a:extLst>
            <a:ext uri="{FF2B5EF4-FFF2-40B4-BE49-F238E27FC236}">
              <a16:creationId xmlns:a16="http://schemas.microsoft.com/office/drawing/2014/main" id="{4FAD0C2B-B107-D077-82AB-E85AE5E05E60}"/>
            </a:ext>
            <a:ext uri="{147F2762-F138-4A5C-976F-8EAC2B608ADB}">
              <a16:predDERef xmlns:a16="http://schemas.microsoft.com/office/drawing/2014/main" pred="{903E9894-21B6-92EF-8BC0-ABAB95B211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>
          <a:off x="0" y="10265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1081</xdr:row>
      <xdr:rowOff>0</xdr:rowOff>
    </xdr:from>
    <xdr:to>
      <xdr:col>1</xdr:col>
      <xdr:colOff>0</xdr:colOff>
      <xdr:row>1082</xdr:row>
      <xdr:rowOff>0</xdr:rowOff>
    </xdr:to>
    <xdr:pic>
      <xdr:nvPicPr>
        <xdr:cNvPr id="1137" name="IMG_1082">
          <a:extLst>
            <a:ext uri="{FF2B5EF4-FFF2-40B4-BE49-F238E27FC236}">
              <a16:creationId xmlns:a16="http://schemas.microsoft.com/office/drawing/2014/main" id="{7FFA927F-6EE1-53E8-5EC0-8D8DD18ECA88}"/>
            </a:ext>
            <a:ext uri="{147F2762-F138-4A5C-976F-8EAC2B608ADB}">
              <a16:predDERef xmlns:a16="http://schemas.microsoft.com/office/drawing/2014/main" pred="{4FAD0C2B-B107-D077-82AB-E85AE5E05E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>
          <a:off x="0" y="10274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1082</xdr:row>
      <xdr:rowOff>0</xdr:rowOff>
    </xdr:from>
    <xdr:to>
      <xdr:col>1</xdr:col>
      <xdr:colOff>0</xdr:colOff>
      <xdr:row>1083</xdr:row>
      <xdr:rowOff>0</xdr:rowOff>
    </xdr:to>
    <xdr:pic>
      <xdr:nvPicPr>
        <xdr:cNvPr id="1138" name="IMG_1083">
          <a:extLst>
            <a:ext uri="{FF2B5EF4-FFF2-40B4-BE49-F238E27FC236}">
              <a16:creationId xmlns:a16="http://schemas.microsoft.com/office/drawing/2014/main" id="{5F2F5340-1BE1-407E-84D3-F532A3B44DB0}"/>
            </a:ext>
            <a:ext uri="{147F2762-F138-4A5C-976F-8EAC2B608ADB}">
              <a16:predDERef xmlns:a16="http://schemas.microsoft.com/office/drawing/2014/main" pred="{7FFA927F-6EE1-53E8-5EC0-8D8DD18ECA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>
          <a:off x="0" y="10284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1083</xdr:row>
      <xdr:rowOff>0</xdr:rowOff>
    </xdr:from>
    <xdr:to>
      <xdr:col>1</xdr:col>
      <xdr:colOff>0</xdr:colOff>
      <xdr:row>1084</xdr:row>
      <xdr:rowOff>0</xdr:rowOff>
    </xdr:to>
    <xdr:pic>
      <xdr:nvPicPr>
        <xdr:cNvPr id="1139" name="IMG_1084">
          <a:extLst>
            <a:ext uri="{FF2B5EF4-FFF2-40B4-BE49-F238E27FC236}">
              <a16:creationId xmlns:a16="http://schemas.microsoft.com/office/drawing/2014/main" id="{9D4E05A2-271E-58E9-E585-6BBBB8219D81}"/>
            </a:ext>
            <a:ext uri="{147F2762-F138-4A5C-976F-8EAC2B608ADB}">
              <a16:predDERef xmlns:a16="http://schemas.microsoft.com/office/drawing/2014/main" pred="{5F2F5340-1BE1-407E-84D3-F532A3B44D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>
          <a:off x="0" y="10294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1084</xdr:row>
      <xdr:rowOff>0</xdr:rowOff>
    </xdr:from>
    <xdr:to>
      <xdr:col>1</xdr:col>
      <xdr:colOff>0</xdr:colOff>
      <xdr:row>1085</xdr:row>
      <xdr:rowOff>0</xdr:rowOff>
    </xdr:to>
    <xdr:pic>
      <xdr:nvPicPr>
        <xdr:cNvPr id="1140" name="IMG_1085">
          <a:extLst>
            <a:ext uri="{FF2B5EF4-FFF2-40B4-BE49-F238E27FC236}">
              <a16:creationId xmlns:a16="http://schemas.microsoft.com/office/drawing/2014/main" id="{ACA2B7A6-ED7F-459C-7EC7-C0255E544CDC}"/>
            </a:ext>
            <a:ext uri="{147F2762-F138-4A5C-976F-8EAC2B608ADB}">
              <a16:predDERef xmlns:a16="http://schemas.microsoft.com/office/drawing/2014/main" pred="{9D4E05A2-271E-58E9-E585-6BBBB8219D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>
          <a:off x="0" y="10303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1085</xdr:row>
      <xdr:rowOff>0</xdr:rowOff>
    </xdr:from>
    <xdr:to>
      <xdr:col>1</xdr:col>
      <xdr:colOff>0</xdr:colOff>
      <xdr:row>1086</xdr:row>
      <xdr:rowOff>0</xdr:rowOff>
    </xdr:to>
    <xdr:pic>
      <xdr:nvPicPr>
        <xdr:cNvPr id="1141" name="IMG_1086">
          <a:extLst>
            <a:ext uri="{FF2B5EF4-FFF2-40B4-BE49-F238E27FC236}">
              <a16:creationId xmlns:a16="http://schemas.microsoft.com/office/drawing/2014/main" id="{853D9B3C-98A9-28B2-25CE-428B26519CD4}"/>
            </a:ext>
            <a:ext uri="{147F2762-F138-4A5C-976F-8EAC2B608ADB}">
              <a16:predDERef xmlns:a16="http://schemas.microsoft.com/office/drawing/2014/main" pred="{ACA2B7A6-ED7F-459C-7EC7-C0255E544C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>
          <a:off x="0" y="10313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1086</xdr:row>
      <xdr:rowOff>0</xdr:rowOff>
    </xdr:from>
    <xdr:to>
      <xdr:col>1</xdr:col>
      <xdr:colOff>0</xdr:colOff>
      <xdr:row>1087</xdr:row>
      <xdr:rowOff>0</xdr:rowOff>
    </xdr:to>
    <xdr:pic>
      <xdr:nvPicPr>
        <xdr:cNvPr id="1142" name="IMG_1087">
          <a:extLst>
            <a:ext uri="{FF2B5EF4-FFF2-40B4-BE49-F238E27FC236}">
              <a16:creationId xmlns:a16="http://schemas.microsoft.com/office/drawing/2014/main" id="{424722FF-6ECA-625F-43E1-05360948EE19}"/>
            </a:ext>
            <a:ext uri="{147F2762-F138-4A5C-976F-8EAC2B608ADB}">
              <a16:predDERef xmlns:a16="http://schemas.microsoft.com/office/drawing/2014/main" pred="{853D9B3C-98A9-28B2-25CE-428B26519C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>
          <a:off x="0" y="10322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1087</xdr:row>
      <xdr:rowOff>0</xdr:rowOff>
    </xdr:from>
    <xdr:to>
      <xdr:col>1</xdr:col>
      <xdr:colOff>0</xdr:colOff>
      <xdr:row>1088</xdr:row>
      <xdr:rowOff>0</xdr:rowOff>
    </xdr:to>
    <xdr:pic>
      <xdr:nvPicPr>
        <xdr:cNvPr id="1143" name="IMG_1088">
          <a:extLst>
            <a:ext uri="{FF2B5EF4-FFF2-40B4-BE49-F238E27FC236}">
              <a16:creationId xmlns:a16="http://schemas.microsoft.com/office/drawing/2014/main" id="{D704DB05-6AC8-17D9-D223-330D39A33C38}"/>
            </a:ext>
            <a:ext uri="{147F2762-F138-4A5C-976F-8EAC2B608ADB}">
              <a16:predDERef xmlns:a16="http://schemas.microsoft.com/office/drawing/2014/main" pred="{424722FF-6ECA-625F-43E1-05360948EE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>
          <a:off x="0" y="10332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1088</xdr:row>
      <xdr:rowOff>0</xdr:rowOff>
    </xdr:from>
    <xdr:to>
      <xdr:col>1</xdr:col>
      <xdr:colOff>0</xdr:colOff>
      <xdr:row>1089</xdr:row>
      <xdr:rowOff>0</xdr:rowOff>
    </xdr:to>
    <xdr:pic>
      <xdr:nvPicPr>
        <xdr:cNvPr id="1144" name="IMG_1089">
          <a:extLst>
            <a:ext uri="{FF2B5EF4-FFF2-40B4-BE49-F238E27FC236}">
              <a16:creationId xmlns:a16="http://schemas.microsoft.com/office/drawing/2014/main" id="{20868928-AB9D-9867-F75D-37A898E64A0D}"/>
            </a:ext>
            <a:ext uri="{147F2762-F138-4A5C-976F-8EAC2B608ADB}">
              <a16:predDERef xmlns:a16="http://schemas.microsoft.com/office/drawing/2014/main" pred="{D704DB05-6AC8-17D9-D223-330D39A33C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>
          <a:off x="0" y="10341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1089</xdr:row>
      <xdr:rowOff>0</xdr:rowOff>
    </xdr:from>
    <xdr:to>
      <xdr:col>1</xdr:col>
      <xdr:colOff>0</xdr:colOff>
      <xdr:row>1090</xdr:row>
      <xdr:rowOff>0</xdr:rowOff>
    </xdr:to>
    <xdr:pic>
      <xdr:nvPicPr>
        <xdr:cNvPr id="1145" name="IMG_1090">
          <a:extLst>
            <a:ext uri="{FF2B5EF4-FFF2-40B4-BE49-F238E27FC236}">
              <a16:creationId xmlns:a16="http://schemas.microsoft.com/office/drawing/2014/main" id="{9A2B1816-7DBF-0070-838E-C60C995C7F90}"/>
            </a:ext>
            <a:ext uri="{147F2762-F138-4A5C-976F-8EAC2B608ADB}">
              <a16:predDERef xmlns:a16="http://schemas.microsoft.com/office/drawing/2014/main" pred="{20868928-AB9D-9867-F75D-37A898E64A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>
          <a:off x="0" y="10351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1090</xdr:row>
      <xdr:rowOff>0</xdr:rowOff>
    </xdr:from>
    <xdr:to>
      <xdr:col>1</xdr:col>
      <xdr:colOff>0</xdr:colOff>
      <xdr:row>1091</xdr:row>
      <xdr:rowOff>0</xdr:rowOff>
    </xdr:to>
    <xdr:pic>
      <xdr:nvPicPr>
        <xdr:cNvPr id="1146" name="IMG_1091">
          <a:extLst>
            <a:ext uri="{FF2B5EF4-FFF2-40B4-BE49-F238E27FC236}">
              <a16:creationId xmlns:a16="http://schemas.microsoft.com/office/drawing/2014/main" id="{E643260F-4FC5-5FBC-26FD-4514AE5C7A94}"/>
            </a:ext>
            <a:ext uri="{147F2762-F138-4A5C-976F-8EAC2B608ADB}">
              <a16:predDERef xmlns:a16="http://schemas.microsoft.com/office/drawing/2014/main" pred="{9A2B1816-7DBF-0070-838E-C60C995C7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>
          <a:off x="0" y="10360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1091</xdr:row>
      <xdr:rowOff>0</xdr:rowOff>
    </xdr:from>
    <xdr:to>
      <xdr:col>1</xdr:col>
      <xdr:colOff>0</xdr:colOff>
      <xdr:row>1092</xdr:row>
      <xdr:rowOff>0</xdr:rowOff>
    </xdr:to>
    <xdr:pic>
      <xdr:nvPicPr>
        <xdr:cNvPr id="1147" name="IMG_1092">
          <a:extLst>
            <a:ext uri="{FF2B5EF4-FFF2-40B4-BE49-F238E27FC236}">
              <a16:creationId xmlns:a16="http://schemas.microsoft.com/office/drawing/2014/main" id="{3F7A1BEB-B900-2B12-51DC-BE6A1061EE58}"/>
            </a:ext>
            <a:ext uri="{147F2762-F138-4A5C-976F-8EAC2B608ADB}">
              <a16:predDERef xmlns:a16="http://schemas.microsoft.com/office/drawing/2014/main" pred="{E643260F-4FC5-5FBC-26FD-4514AE5C7A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>
          <a:off x="0" y="10370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1092</xdr:row>
      <xdr:rowOff>0</xdr:rowOff>
    </xdr:from>
    <xdr:to>
      <xdr:col>1</xdr:col>
      <xdr:colOff>0</xdr:colOff>
      <xdr:row>1093</xdr:row>
      <xdr:rowOff>0</xdr:rowOff>
    </xdr:to>
    <xdr:pic>
      <xdr:nvPicPr>
        <xdr:cNvPr id="1148" name="IMG_1093">
          <a:extLst>
            <a:ext uri="{FF2B5EF4-FFF2-40B4-BE49-F238E27FC236}">
              <a16:creationId xmlns:a16="http://schemas.microsoft.com/office/drawing/2014/main" id="{7AC94A16-12C8-C736-9351-46A819D3B2B7}"/>
            </a:ext>
            <a:ext uri="{147F2762-F138-4A5C-976F-8EAC2B608ADB}">
              <a16:predDERef xmlns:a16="http://schemas.microsoft.com/office/drawing/2014/main" pred="{3F7A1BEB-B900-2B12-51DC-BE6A1061EE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>
          <a:off x="0" y="10379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1093</xdr:row>
      <xdr:rowOff>0</xdr:rowOff>
    </xdr:from>
    <xdr:to>
      <xdr:col>1</xdr:col>
      <xdr:colOff>0</xdr:colOff>
      <xdr:row>1094</xdr:row>
      <xdr:rowOff>0</xdr:rowOff>
    </xdr:to>
    <xdr:pic>
      <xdr:nvPicPr>
        <xdr:cNvPr id="1149" name="IMG_1094">
          <a:extLst>
            <a:ext uri="{FF2B5EF4-FFF2-40B4-BE49-F238E27FC236}">
              <a16:creationId xmlns:a16="http://schemas.microsoft.com/office/drawing/2014/main" id="{0136694D-7207-E024-5D43-403EFBAC0196}"/>
            </a:ext>
            <a:ext uri="{147F2762-F138-4A5C-976F-8EAC2B608ADB}">
              <a16:predDERef xmlns:a16="http://schemas.microsoft.com/office/drawing/2014/main" pred="{7AC94A16-12C8-C736-9351-46A819D3B2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>
          <a:off x="0" y="10389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1094</xdr:row>
      <xdr:rowOff>0</xdr:rowOff>
    </xdr:from>
    <xdr:to>
      <xdr:col>1</xdr:col>
      <xdr:colOff>0</xdr:colOff>
      <xdr:row>1095</xdr:row>
      <xdr:rowOff>0</xdr:rowOff>
    </xdr:to>
    <xdr:pic>
      <xdr:nvPicPr>
        <xdr:cNvPr id="1150" name="IMG_1095">
          <a:extLst>
            <a:ext uri="{FF2B5EF4-FFF2-40B4-BE49-F238E27FC236}">
              <a16:creationId xmlns:a16="http://schemas.microsoft.com/office/drawing/2014/main" id="{96EB5FB0-A0B0-4C6D-C532-3CBA01C1E1A7}"/>
            </a:ext>
            <a:ext uri="{147F2762-F138-4A5C-976F-8EAC2B608ADB}">
              <a16:predDERef xmlns:a16="http://schemas.microsoft.com/office/drawing/2014/main" pred="{0136694D-7207-E024-5D43-403EFBAC01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>
          <a:off x="0" y="10398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1095</xdr:row>
      <xdr:rowOff>0</xdr:rowOff>
    </xdr:from>
    <xdr:to>
      <xdr:col>1</xdr:col>
      <xdr:colOff>0</xdr:colOff>
      <xdr:row>1096</xdr:row>
      <xdr:rowOff>0</xdr:rowOff>
    </xdr:to>
    <xdr:pic>
      <xdr:nvPicPr>
        <xdr:cNvPr id="1151" name="IMG_1096">
          <a:extLst>
            <a:ext uri="{FF2B5EF4-FFF2-40B4-BE49-F238E27FC236}">
              <a16:creationId xmlns:a16="http://schemas.microsoft.com/office/drawing/2014/main" id="{E62A4BC3-5521-46FC-3AF1-5C02BB3E2E88}"/>
            </a:ext>
            <a:ext uri="{147F2762-F138-4A5C-976F-8EAC2B608ADB}">
              <a16:predDERef xmlns:a16="http://schemas.microsoft.com/office/drawing/2014/main" pred="{96EB5FB0-A0B0-4C6D-C532-3CBA01C1E1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>
          <a:off x="0" y="10408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1096</xdr:row>
      <xdr:rowOff>0</xdr:rowOff>
    </xdr:from>
    <xdr:to>
      <xdr:col>1</xdr:col>
      <xdr:colOff>0</xdr:colOff>
      <xdr:row>1097</xdr:row>
      <xdr:rowOff>0</xdr:rowOff>
    </xdr:to>
    <xdr:pic>
      <xdr:nvPicPr>
        <xdr:cNvPr id="1152" name="IMG_1097">
          <a:extLst>
            <a:ext uri="{FF2B5EF4-FFF2-40B4-BE49-F238E27FC236}">
              <a16:creationId xmlns:a16="http://schemas.microsoft.com/office/drawing/2014/main" id="{C094B5ED-D054-2364-D962-89725774B2C9}"/>
            </a:ext>
            <a:ext uri="{147F2762-F138-4A5C-976F-8EAC2B608ADB}">
              <a16:predDERef xmlns:a16="http://schemas.microsoft.com/office/drawing/2014/main" pred="{E62A4BC3-5521-46FC-3AF1-5C02BB3E2E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>
          <a:off x="0" y="10417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1097</xdr:row>
      <xdr:rowOff>0</xdr:rowOff>
    </xdr:from>
    <xdr:to>
      <xdr:col>1</xdr:col>
      <xdr:colOff>0</xdr:colOff>
      <xdr:row>1098</xdr:row>
      <xdr:rowOff>0</xdr:rowOff>
    </xdr:to>
    <xdr:pic>
      <xdr:nvPicPr>
        <xdr:cNvPr id="1153" name="IMG_1098">
          <a:extLst>
            <a:ext uri="{FF2B5EF4-FFF2-40B4-BE49-F238E27FC236}">
              <a16:creationId xmlns:a16="http://schemas.microsoft.com/office/drawing/2014/main" id="{9A071948-4FB7-73CD-7846-BAA34FFCF755}"/>
            </a:ext>
            <a:ext uri="{147F2762-F138-4A5C-976F-8EAC2B608ADB}">
              <a16:predDERef xmlns:a16="http://schemas.microsoft.com/office/drawing/2014/main" pred="{C094B5ED-D054-2364-D962-89725774B2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>
          <a:off x="0" y="10427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0</xdr:colOff>
      <xdr:row>1099</xdr:row>
      <xdr:rowOff>0</xdr:rowOff>
    </xdr:to>
    <xdr:pic>
      <xdr:nvPicPr>
        <xdr:cNvPr id="1154" name="IMG_1099">
          <a:extLst>
            <a:ext uri="{FF2B5EF4-FFF2-40B4-BE49-F238E27FC236}">
              <a16:creationId xmlns:a16="http://schemas.microsoft.com/office/drawing/2014/main" id="{6BA93AC8-E20F-0AEF-5E69-69BAB12CF114}"/>
            </a:ext>
            <a:ext uri="{147F2762-F138-4A5C-976F-8EAC2B608ADB}">
              <a16:predDERef xmlns:a16="http://schemas.microsoft.com/office/drawing/2014/main" pred="{9A071948-4FB7-73CD-7846-BAA34FFCF7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>
          <a:off x="0" y="10436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1099</xdr:row>
      <xdr:rowOff>0</xdr:rowOff>
    </xdr:from>
    <xdr:to>
      <xdr:col>1</xdr:col>
      <xdr:colOff>0</xdr:colOff>
      <xdr:row>1100</xdr:row>
      <xdr:rowOff>0</xdr:rowOff>
    </xdr:to>
    <xdr:pic>
      <xdr:nvPicPr>
        <xdr:cNvPr id="1155" name="IMG_1100">
          <a:extLst>
            <a:ext uri="{FF2B5EF4-FFF2-40B4-BE49-F238E27FC236}">
              <a16:creationId xmlns:a16="http://schemas.microsoft.com/office/drawing/2014/main" id="{25CC835F-2387-E2BC-16F0-D35AC1EB1A6C}"/>
            </a:ext>
            <a:ext uri="{147F2762-F138-4A5C-976F-8EAC2B608ADB}">
              <a16:predDERef xmlns:a16="http://schemas.microsoft.com/office/drawing/2014/main" pred="{6BA93AC8-E20F-0AEF-5E69-69BAB12CF1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>
          <a:off x="0" y="10446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1100</xdr:row>
      <xdr:rowOff>0</xdr:rowOff>
    </xdr:from>
    <xdr:to>
      <xdr:col>1</xdr:col>
      <xdr:colOff>0</xdr:colOff>
      <xdr:row>1101</xdr:row>
      <xdr:rowOff>0</xdr:rowOff>
    </xdr:to>
    <xdr:pic>
      <xdr:nvPicPr>
        <xdr:cNvPr id="1156" name="IMG_1101">
          <a:extLst>
            <a:ext uri="{FF2B5EF4-FFF2-40B4-BE49-F238E27FC236}">
              <a16:creationId xmlns:a16="http://schemas.microsoft.com/office/drawing/2014/main" id="{7929F718-7D50-3504-FD7F-EB43F8A9AEE8}"/>
            </a:ext>
            <a:ext uri="{147F2762-F138-4A5C-976F-8EAC2B608ADB}">
              <a16:predDERef xmlns:a16="http://schemas.microsoft.com/office/drawing/2014/main" pred="{25CC835F-2387-E2BC-16F0-D35AC1EB1A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>
          <a:off x="0" y="10455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1101</xdr:row>
      <xdr:rowOff>0</xdr:rowOff>
    </xdr:from>
    <xdr:to>
      <xdr:col>1</xdr:col>
      <xdr:colOff>0</xdr:colOff>
      <xdr:row>1102</xdr:row>
      <xdr:rowOff>0</xdr:rowOff>
    </xdr:to>
    <xdr:pic>
      <xdr:nvPicPr>
        <xdr:cNvPr id="1157" name="IMG_1102">
          <a:extLst>
            <a:ext uri="{FF2B5EF4-FFF2-40B4-BE49-F238E27FC236}">
              <a16:creationId xmlns:a16="http://schemas.microsoft.com/office/drawing/2014/main" id="{820214F0-8F08-A7DA-4E11-2F6DB37D8604}"/>
            </a:ext>
            <a:ext uri="{147F2762-F138-4A5C-976F-8EAC2B608ADB}">
              <a16:predDERef xmlns:a16="http://schemas.microsoft.com/office/drawing/2014/main" pred="{7929F718-7D50-3504-FD7F-EB43F8A9AE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>
          <a:off x="0" y="10465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1102</xdr:row>
      <xdr:rowOff>0</xdr:rowOff>
    </xdr:from>
    <xdr:to>
      <xdr:col>1</xdr:col>
      <xdr:colOff>0</xdr:colOff>
      <xdr:row>1103</xdr:row>
      <xdr:rowOff>0</xdr:rowOff>
    </xdr:to>
    <xdr:pic>
      <xdr:nvPicPr>
        <xdr:cNvPr id="1158" name="IMG_1103">
          <a:extLst>
            <a:ext uri="{FF2B5EF4-FFF2-40B4-BE49-F238E27FC236}">
              <a16:creationId xmlns:a16="http://schemas.microsoft.com/office/drawing/2014/main" id="{757CDFBA-0CDA-4112-9BC4-D75462F3172B}"/>
            </a:ext>
            <a:ext uri="{147F2762-F138-4A5C-976F-8EAC2B608ADB}">
              <a16:predDERef xmlns:a16="http://schemas.microsoft.com/office/drawing/2014/main" pred="{820214F0-8F08-A7DA-4E11-2F6DB37D86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>
          <a:off x="0" y="10475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1103</xdr:row>
      <xdr:rowOff>0</xdr:rowOff>
    </xdr:from>
    <xdr:to>
      <xdr:col>1</xdr:col>
      <xdr:colOff>0</xdr:colOff>
      <xdr:row>1104</xdr:row>
      <xdr:rowOff>0</xdr:rowOff>
    </xdr:to>
    <xdr:pic>
      <xdr:nvPicPr>
        <xdr:cNvPr id="1159" name="IMG_1104">
          <a:extLst>
            <a:ext uri="{FF2B5EF4-FFF2-40B4-BE49-F238E27FC236}">
              <a16:creationId xmlns:a16="http://schemas.microsoft.com/office/drawing/2014/main" id="{EEE6CC15-0392-D704-4F45-B062E2A14B23}"/>
            </a:ext>
            <a:ext uri="{147F2762-F138-4A5C-976F-8EAC2B608ADB}">
              <a16:predDERef xmlns:a16="http://schemas.microsoft.com/office/drawing/2014/main" pred="{757CDFBA-0CDA-4112-9BC4-D75462F317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>
          <a:off x="0" y="10484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0</xdr:colOff>
      <xdr:row>1105</xdr:row>
      <xdr:rowOff>0</xdr:rowOff>
    </xdr:to>
    <xdr:pic>
      <xdr:nvPicPr>
        <xdr:cNvPr id="1160" name="IMG_1105">
          <a:extLst>
            <a:ext uri="{FF2B5EF4-FFF2-40B4-BE49-F238E27FC236}">
              <a16:creationId xmlns:a16="http://schemas.microsoft.com/office/drawing/2014/main" id="{F60B0B33-9A54-77DA-86F2-0D04B1D51B1F}"/>
            </a:ext>
            <a:ext uri="{147F2762-F138-4A5C-976F-8EAC2B608ADB}">
              <a16:predDERef xmlns:a16="http://schemas.microsoft.com/office/drawing/2014/main" pred="{EEE6CC15-0392-D704-4F45-B062E2A14B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>
          <a:off x="0" y="10494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1105</xdr:row>
      <xdr:rowOff>0</xdr:rowOff>
    </xdr:from>
    <xdr:to>
      <xdr:col>1</xdr:col>
      <xdr:colOff>0</xdr:colOff>
      <xdr:row>1106</xdr:row>
      <xdr:rowOff>0</xdr:rowOff>
    </xdr:to>
    <xdr:pic>
      <xdr:nvPicPr>
        <xdr:cNvPr id="1161" name="IMG_1106">
          <a:extLst>
            <a:ext uri="{FF2B5EF4-FFF2-40B4-BE49-F238E27FC236}">
              <a16:creationId xmlns:a16="http://schemas.microsoft.com/office/drawing/2014/main" id="{86780C91-BF2A-4423-78DD-55E68ACC77DF}"/>
            </a:ext>
            <a:ext uri="{147F2762-F138-4A5C-976F-8EAC2B608ADB}">
              <a16:predDERef xmlns:a16="http://schemas.microsoft.com/office/drawing/2014/main" pred="{F60B0B33-9A54-77DA-86F2-0D04B1D51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>
          <a:off x="0" y="10503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1106</xdr:row>
      <xdr:rowOff>0</xdr:rowOff>
    </xdr:from>
    <xdr:to>
      <xdr:col>1</xdr:col>
      <xdr:colOff>0</xdr:colOff>
      <xdr:row>1107</xdr:row>
      <xdr:rowOff>0</xdr:rowOff>
    </xdr:to>
    <xdr:pic>
      <xdr:nvPicPr>
        <xdr:cNvPr id="1162" name="IMG_1107">
          <a:extLst>
            <a:ext uri="{FF2B5EF4-FFF2-40B4-BE49-F238E27FC236}">
              <a16:creationId xmlns:a16="http://schemas.microsoft.com/office/drawing/2014/main" id="{DC58565E-59DA-FCD6-B428-F0F758A5D204}"/>
            </a:ext>
            <a:ext uri="{147F2762-F138-4A5C-976F-8EAC2B608ADB}">
              <a16:predDERef xmlns:a16="http://schemas.microsoft.com/office/drawing/2014/main" pred="{86780C91-BF2A-4423-78DD-55E68ACC7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>
          <a:off x="0" y="10513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1107</xdr:row>
      <xdr:rowOff>0</xdr:rowOff>
    </xdr:from>
    <xdr:to>
      <xdr:col>1</xdr:col>
      <xdr:colOff>0</xdr:colOff>
      <xdr:row>1108</xdr:row>
      <xdr:rowOff>0</xdr:rowOff>
    </xdr:to>
    <xdr:pic>
      <xdr:nvPicPr>
        <xdr:cNvPr id="1163" name="IMG_1108">
          <a:extLst>
            <a:ext uri="{FF2B5EF4-FFF2-40B4-BE49-F238E27FC236}">
              <a16:creationId xmlns:a16="http://schemas.microsoft.com/office/drawing/2014/main" id="{D5D637BD-5BC2-A85B-9241-248A801CDECF}"/>
            </a:ext>
            <a:ext uri="{147F2762-F138-4A5C-976F-8EAC2B608ADB}">
              <a16:predDERef xmlns:a16="http://schemas.microsoft.com/office/drawing/2014/main" pred="{DC58565E-59DA-FCD6-B428-F0F758A5D2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>
          <a:off x="0" y="10522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1108</xdr:row>
      <xdr:rowOff>0</xdr:rowOff>
    </xdr:from>
    <xdr:to>
      <xdr:col>1</xdr:col>
      <xdr:colOff>0</xdr:colOff>
      <xdr:row>1109</xdr:row>
      <xdr:rowOff>0</xdr:rowOff>
    </xdr:to>
    <xdr:pic>
      <xdr:nvPicPr>
        <xdr:cNvPr id="1164" name="IMG_1109">
          <a:extLst>
            <a:ext uri="{FF2B5EF4-FFF2-40B4-BE49-F238E27FC236}">
              <a16:creationId xmlns:a16="http://schemas.microsoft.com/office/drawing/2014/main" id="{9A3FF071-46B4-98E1-6648-0AE5A3CB8F75}"/>
            </a:ext>
            <a:ext uri="{147F2762-F138-4A5C-976F-8EAC2B608ADB}">
              <a16:predDERef xmlns:a16="http://schemas.microsoft.com/office/drawing/2014/main" pred="{D5D637BD-5BC2-A85B-9241-248A801CDE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>
          <a:off x="0" y="10532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1109</xdr:row>
      <xdr:rowOff>0</xdr:rowOff>
    </xdr:from>
    <xdr:to>
      <xdr:col>1</xdr:col>
      <xdr:colOff>0</xdr:colOff>
      <xdr:row>1110</xdr:row>
      <xdr:rowOff>0</xdr:rowOff>
    </xdr:to>
    <xdr:pic>
      <xdr:nvPicPr>
        <xdr:cNvPr id="1165" name="IMG_1110">
          <a:extLst>
            <a:ext uri="{FF2B5EF4-FFF2-40B4-BE49-F238E27FC236}">
              <a16:creationId xmlns:a16="http://schemas.microsoft.com/office/drawing/2014/main" id="{6609B58C-294C-8027-9E69-F97930C8C214}"/>
            </a:ext>
            <a:ext uri="{147F2762-F138-4A5C-976F-8EAC2B608ADB}">
              <a16:predDERef xmlns:a16="http://schemas.microsoft.com/office/drawing/2014/main" pred="{9A3FF071-46B4-98E1-6648-0AE5A3CB8F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>
          <a:off x="0" y="10541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1110</xdr:row>
      <xdr:rowOff>0</xdr:rowOff>
    </xdr:from>
    <xdr:to>
      <xdr:col>1</xdr:col>
      <xdr:colOff>0</xdr:colOff>
      <xdr:row>1111</xdr:row>
      <xdr:rowOff>0</xdr:rowOff>
    </xdr:to>
    <xdr:pic>
      <xdr:nvPicPr>
        <xdr:cNvPr id="1166" name="IMG_1111">
          <a:extLst>
            <a:ext uri="{FF2B5EF4-FFF2-40B4-BE49-F238E27FC236}">
              <a16:creationId xmlns:a16="http://schemas.microsoft.com/office/drawing/2014/main" id="{B43D265D-21D4-4787-1ADC-6EA3206D1CB0}"/>
            </a:ext>
            <a:ext uri="{147F2762-F138-4A5C-976F-8EAC2B608ADB}">
              <a16:predDERef xmlns:a16="http://schemas.microsoft.com/office/drawing/2014/main" pred="{6609B58C-294C-8027-9E69-F97930C8C2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>
          <a:off x="0" y="10551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1111</xdr:row>
      <xdr:rowOff>0</xdr:rowOff>
    </xdr:from>
    <xdr:to>
      <xdr:col>1</xdr:col>
      <xdr:colOff>0</xdr:colOff>
      <xdr:row>1112</xdr:row>
      <xdr:rowOff>0</xdr:rowOff>
    </xdr:to>
    <xdr:pic>
      <xdr:nvPicPr>
        <xdr:cNvPr id="1167" name="IMG_1112">
          <a:extLst>
            <a:ext uri="{FF2B5EF4-FFF2-40B4-BE49-F238E27FC236}">
              <a16:creationId xmlns:a16="http://schemas.microsoft.com/office/drawing/2014/main" id="{E7E0798F-8DF0-AE2B-116A-CB93287274E6}"/>
            </a:ext>
            <a:ext uri="{147F2762-F138-4A5C-976F-8EAC2B608ADB}">
              <a16:predDERef xmlns:a16="http://schemas.microsoft.com/office/drawing/2014/main" pred="{B43D265D-21D4-4787-1ADC-6EA3206D1C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>
          <a:off x="0" y="10560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1112</xdr:row>
      <xdr:rowOff>0</xdr:rowOff>
    </xdr:from>
    <xdr:to>
      <xdr:col>1</xdr:col>
      <xdr:colOff>0</xdr:colOff>
      <xdr:row>1113</xdr:row>
      <xdr:rowOff>0</xdr:rowOff>
    </xdr:to>
    <xdr:pic>
      <xdr:nvPicPr>
        <xdr:cNvPr id="1168" name="IMG_1113">
          <a:extLst>
            <a:ext uri="{FF2B5EF4-FFF2-40B4-BE49-F238E27FC236}">
              <a16:creationId xmlns:a16="http://schemas.microsoft.com/office/drawing/2014/main" id="{1997841E-AA17-8EB6-C575-4A31ACC04F77}"/>
            </a:ext>
            <a:ext uri="{147F2762-F138-4A5C-976F-8EAC2B608ADB}">
              <a16:predDERef xmlns:a16="http://schemas.microsoft.com/office/drawing/2014/main" pred="{E7E0798F-8DF0-AE2B-116A-CB93287274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>
          <a:off x="0" y="10570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0</xdr:colOff>
      <xdr:row>1114</xdr:row>
      <xdr:rowOff>0</xdr:rowOff>
    </xdr:to>
    <xdr:pic>
      <xdr:nvPicPr>
        <xdr:cNvPr id="1169" name="IMG_1114">
          <a:extLst>
            <a:ext uri="{FF2B5EF4-FFF2-40B4-BE49-F238E27FC236}">
              <a16:creationId xmlns:a16="http://schemas.microsoft.com/office/drawing/2014/main" id="{D5996BD9-044C-B411-9A2E-43B52327C77F}"/>
            </a:ext>
            <a:ext uri="{147F2762-F138-4A5C-976F-8EAC2B608ADB}">
              <a16:predDERef xmlns:a16="http://schemas.microsoft.com/office/drawing/2014/main" pred="{1997841E-AA17-8EB6-C575-4A31ACC04F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>
          <a:off x="0" y="10579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1114</xdr:row>
      <xdr:rowOff>0</xdr:rowOff>
    </xdr:from>
    <xdr:to>
      <xdr:col>1</xdr:col>
      <xdr:colOff>0</xdr:colOff>
      <xdr:row>1115</xdr:row>
      <xdr:rowOff>0</xdr:rowOff>
    </xdr:to>
    <xdr:pic>
      <xdr:nvPicPr>
        <xdr:cNvPr id="1170" name="IMG_1115">
          <a:extLst>
            <a:ext uri="{FF2B5EF4-FFF2-40B4-BE49-F238E27FC236}">
              <a16:creationId xmlns:a16="http://schemas.microsoft.com/office/drawing/2014/main" id="{EE5D1015-3CAB-DAB1-7AEC-7C376E40EC22}"/>
            </a:ext>
            <a:ext uri="{147F2762-F138-4A5C-976F-8EAC2B608ADB}">
              <a16:predDERef xmlns:a16="http://schemas.microsoft.com/office/drawing/2014/main" pred="{D5996BD9-044C-B411-9A2E-43B52327C7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>
          <a:off x="0" y="10589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1115</xdr:row>
      <xdr:rowOff>0</xdr:rowOff>
    </xdr:from>
    <xdr:to>
      <xdr:col>1</xdr:col>
      <xdr:colOff>0</xdr:colOff>
      <xdr:row>1116</xdr:row>
      <xdr:rowOff>0</xdr:rowOff>
    </xdr:to>
    <xdr:pic>
      <xdr:nvPicPr>
        <xdr:cNvPr id="1171" name="IMG_1116">
          <a:extLst>
            <a:ext uri="{FF2B5EF4-FFF2-40B4-BE49-F238E27FC236}">
              <a16:creationId xmlns:a16="http://schemas.microsoft.com/office/drawing/2014/main" id="{53265DE8-3498-1661-9F31-C8BB2A034F5E}"/>
            </a:ext>
            <a:ext uri="{147F2762-F138-4A5C-976F-8EAC2B608ADB}">
              <a16:predDERef xmlns:a16="http://schemas.microsoft.com/office/drawing/2014/main" pred="{EE5D1015-3CAB-DAB1-7AEC-7C376E40EC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>
          <a:off x="0" y="10598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1116</xdr:row>
      <xdr:rowOff>0</xdr:rowOff>
    </xdr:from>
    <xdr:to>
      <xdr:col>1</xdr:col>
      <xdr:colOff>0</xdr:colOff>
      <xdr:row>1117</xdr:row>
      <xdr:rowOff>0</xdr:rowOff>
    </xdr:to>
    <xdr:pic>
      <xdr:nvPicPr>
        <xdr:cNvPr id="1172" name="IMG_1117">
          <a:extLst>
            <a:ext uri="{FF2B5EF4-FFF2-40B4-BE49-F238E27FC236}">
              <a16:creationId xmlns:a16="http://schemas.microsoft.com/office/drawing/2014/main" id="{F86A1E40-5493-4ED8-0C8B-2E3D9A45C97D}"/>
            </a:ext>
            <a:ext uri="{147F2762-F138-4A5C-976F-8EAC2B608ADB}">
              <a16:predDERef xmlns:a16="http://schemas.microsoft.com/office/drawing/2014/main" pred="{53265DE8-3498-1661-9F31-C8BB2A034F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>
          <a:off x="0" y="10608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1117</xdr:row>
      <xdr:rowOff>0</xdr:rowOff>
    </xdr:from>
    <xdr:to>
      <xdr:col>1</xdr:col>
      <xdr:colOff>0</xdr:colOff>
      <xdr:row>1118</xdr:row>
      <xdr:rowOff>0</xdr:rowOff>
    </xdr:to>
    <xdr:pic>
      <xdr:nvPicPr>
        <xdr:cNvPr id="1173" name="IMG_1118">
          <a:extLst>
            <a:ext uri="{FF2B5EF4-FFF2-40B4-BE49-F238E27FC236}">
              <a16:creationId xmlns:a16="http://schemas.microsoft.com/office/drawing/2014/main" id="{4BF950A0-C382-2FDE-97A1-C9459ECE2462}"/>
            </a:ext>
            <a:ext uri="{147F2762-F138-4A5C-976F-8EAC2B608ADB}">
              <a16:predDERef xmlns:a16="http://schemas.microsoft.com/office/drawing/2014/main" pred="{F86A1E40-5493-4ED8-0C8B-2E3D9A45C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>
          <a:off x="0" y="10617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1118</xdr:row>
      <xdr:rowOff>0</xdr:rowOff>
    </xdr:from>
    <xdr:to>
      <xdr:col>1</xdr:col>
      <xdr:colOff>0</xdr:colOff>
      <xdr:row>1119</xdr:row>
      <xdr:rowOff>0</xdr:rowOff>
    </xdr:to>
    <xdr:pic>
      <xdr:nvPicPr>
        <xdr:cNvPr id="1174" name="IMG_1119">
          <a:extLst>
            <a:ext uri="{FF2B5EF4-FFF2-40B4-BE49-F238E27FC236}">
              <a16:creationId xmlns:a16="http://schemas.microsoft.com/office/drawing/2014/main" id="{053BF229-6E06-527B-575B-6F4322227C2F}"/>
            </a:ext>
            <a:ext uri="{147F2762-F138-4A5C-976F-8EAC2B608ADB}">
              <a16:predDERef xmlns:a16="http://schemas.microsoft.com/office/drawing/2014/main" pred="{4BF950A0-C382-2FDE-97A1-C9459ECE24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>
          <a:off x="0" y="10627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1119</xdr:row>
      <xdr:rowOff>0</xdr:rowOff>
    </xdr:from>
    <xdr:to>
      <xdr:col>1</xdr:col>
      <xdr:colOff>0</xdr:colOff>
      <xdr:row>1120</xdr:row>
      <xdr:rowOff>0</xdr:rowOff>
    </xdr:to>
    <xdr:pic>
      <xdr:nvPicPr>
        <xdr:cNvPr id="1175" name="IMG_1120">
          <a:extLst>
            <a:ext uri="{FF2B5EF4-FFF2-40B4-BE49-F238E27FC236}">
              <a16:creationId xmlns:a16="http://schemas.microsoft.com/office/drawing/2014/main" id="{361A6AF9-B5F5-29A6-D6B2-318F0BF50115}"/>
            </a:ext>
            <a:ext uri="{147F2762-F138-4A5C-976F-8EAC2B608ADB}">
              <a16:predDERef xmlns:a16="http://schemas.microsoft.com/office/drawing/2014/main" pred="{053BF229-6E06-527B-575B-6F4322227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>
          <a:off x="0" y="10636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1120</xdr:row>
      <xdr:rowOff>0</xdr:rowOff>
    </xdr:from>
    <xdr:to>
      <xdr:col>1</xdr:col>
      <xdr:colOff>0</xdr:colOff>
      <xdr:row>1121</xdr:row>
      <xdr:rowOff>0</xdr:rowOff>
    </xdr:to>
    <xdr:pic>
      <xdr:nvPicPr>
        <xdr:cNvPr id="1176" name="IMG_1121">
          <a:extLst>
            <a:ext uri="{FF2B5EF4-FFF2-40B4-BE49-F238E27FC236}">
              <a16:creationId xmlns:a16="http://schemas.microsoft.com/office/drawing/2014/main" id="{58A2F5B0-6BC6-CD5A-B520-10E95773A7D0}"/>
            </a:ext>
            <a:ext uri="{147F2762-F138-4A5C-976F-8EAC2B608ADB}">
              <a16:predDERef xmlns:a16="http://schemas.microsoft.com/office/drawing/2014/main" pred="{361A6AF9-B5F5-29A6-D6B2-318F0BF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>
          <a:off x="0" y="10646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1121</xdr:row>
      <xdr:rowOff>0</xdr:rowOff>
    </xdr:from>
    <xdr:to>
      <xdr:col>1</xdr:col>
      <xdr:colOff>0</xdr:colOff>
      <xdr:row>1122</xdr:row>
      <xdr:rowOff>0</xdr:rowOff>
    </xdr:to>
    <xdr:pic>
      <xdr:nvPicPr>
        <xdr:cNvPr id="1177" name="IMG_1122">
          <a:extLst>
            <a:ext uri="{FF2B5EF4-FFF2-40B4-BE49-F238E27FC236}">
              <a16:creationId xmlns:a16="http://schemas.microsoft.com/office/drawing/2014/main" id="{03F13BF8-B5FB-54FB-4F72-91CEBF09029D}"/>
            </a:ext>
            <a:ext uri="{147F2762-F138-4A5C-976F-8EAC2B608ADB}">
              <a16:predDERef xmlns:a16="http://schemas.microsoft.com/office/drawing/2014/main" pred="{58A2F5B0-6BC6-CD5A-B520-10E95773A7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>
          <a:off x="0" y="10655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1122</xdr:row>
      <xdr:rowOff>0</xdr:rowOff>
    </xdr:from>
    <xdr:to>
      <xdr:col>1</xdr:col>
      <xdr:colOff>0</xdr:colOff>
      <xdr:row>1123</xdr:row>
      <xdr:rowOff>0</xdr:rowOff>
    </xdr:to>
    <xdr:pic>
      <xdr:nvPicPr>
        <xdr:cNvPr id="1178" name="IMG_1123">
          <a:extLst>
            <a:ext uri="{FF2B5EF4-FFF2-40B4-BE49-F238E27FC236}">
              <a16:creationId xmlns:a16="http://schemas.microsoft.com/office/drawing/2014/main" id="{AA2A8B24-9BB5-2042-0211-95587EB88578}"/>
            </a:ext>
            <a:ext uri="{147F2762-F138-4A5C-976F-8EAC2B608ADB}">
              <a16:predDERef xmlns:a16="http://schemas.microsoft.com/office/drawing/2014/main" pred="{03F13BF8-B5FB-54FB-4F72-91CEBF0902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>
          <a:off x="0" y="10665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1123</xdr:row>
      <xdr:rowOff>0</xdr:rowOff>
    </xdr:from>
    <xdr:to>
      <xdr:col>1</xdr:col>
      <xdr:colOff>0</xdr:colOff>
      <xdr:row>1124</xdr:row>
      <xdr:rowOff>0</xdr:rowOff>
    </xdr:to>
    <xdr:pic>
      <xdr:nvPicPr>
        <xdr:cNvPr id="1179" name="IMG_1124">
          <a:extLst>
            <a:ext uri="{FF2B5EF4-FFF2-40B4-BE49-F238E27FC236}">
              <a16:creationId xmlns:a16="http://schemas.microsoft.com/office/drawing/2014/main" id="{10CE788B-BB56-497E-A573-A654A730F830}"/>
            </a:ext>
            <a:ext uri="{147F2762-F138-4A5C-976F-8EAC2B608ADB}">
              <a16:predDERef xmlns:a16="http://schemas.microsoft.com/office/drawing/2014/main" pred="{AA2A8B24-9BB5-2042-0211-95587EB885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>
          <a:off x="0" y="10675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1124</xdr:row>
      <xdr:rowOff>0</xdr:rowOff>
    </xdr:from>
    <xdr:to>
      <xdr:col>1</xdr:col>
      <xdr:colOff>0</xdr:colOff>
      <xdr:row>1125</xdr:row>
      <xdr:rowOff>0</xdr:rowOff>
    </xdr:to>
    <xdr:pic>
      <xdr:nvPicPr>
        <xdr:cNvPr id="1180" name="IMG_1125">
          <a:extLst>
            <a:ext uri="{FF2B5EF4-FFF2-40B4-BE49-F238E27FC236}">
              <a16:creationId xmlns:a16="http://schemas.microsoft.com/office/drawing/2014/main" id="{27849DD8-232A-DA92-8BFA-0323A0350A26}"/>
            </a:ext>
            <a:ext uri="{147F2762-F138-4A5C-976F-8EAC2B608ADB}">
              <a16:predDERef xmlns:a16="http://schemas.microsoft.com/office/drawing/2014/main" pred="{10CE788B-BB56-497E-A573-A654A730F8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>
          <a:off x="0" y="10684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1125</xdr:row>
      <xdr:rowOff>0</xdr:rowOff>
    </xdr:from>
    <xdr:to>
      <xdr:col>1</xdr:col>
      <xdr:colOff>0</xdr:colOff>
      <xdr:row>1126</xdr:row>
      <xdr:rowOff>0</xdr:rowOff>
    </xdr:to>
    <xdr:pic>
      <xdr:nvPicPr>
        <xdr:cNvPr id="1181" name="IMG_1126">
          <a:extLst>
            <a:ext uri="{FF2B5EF4-FFF2-40B4-BE49-F238E27FC236}">
              <a16:creationId xmlns:a16="http://schemas.microsoft.com/office/drawing/2014/main" id="{3B780B2A-D896-CF8C-94CE-B7A4C995C860}"/>
            </a:ext>
            <a:ext uri="{147F2762-F138-4A5C-976F-8EAC2B608ADB}">
              <a16:predDERef xmlns:a16="http://schemas.microsoft.com/office/drawing/2014/main" pred="{27849DD8-232A-DA92-8BFA-0323A0350A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>
          <a:off x="0" y="10694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1126</xdr:row>
      <xdr:rowOff>0</xdr:rowOff>
    </xdr:from>
    <xdr:to>
      <xdr:col>1</xdr:col>
      <xdr:colOff>0</xdr:colOff>
      <xdr:row>1127</xdr:row>
      <xdr:rowOff>0</xdr:rowOff>
    </xdr:to>
    <xdr:pic>
      <xdr:nvPicPr>
        <xdr:cNvPr id="1182" name="IMG_1127">
          <a:extLst>
            <a:ext uri="{FF2B5EF4-FFF2-40B4-BE49-F238E27FC236}">
              <a16:creationId xmlns:a16="http://schemas.microsoft.com/office/drawing/2014/main" id="{695199BF-0E21-FA5D-656E-989D1E5FAEBE}"/>
            </a:ext>
            <a:ext uri="{147F2762-F138-4A5C-976F-8EAC2B608ADB}">
              <a16:predDERef xmlns:a16="http://schemas.microsoft.com/office/drawing/2014/main" pred="{3B780B2A-D896-CF8C-94CE-B7A4C995C8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>
          <a:off x="0" y="10703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1127</xdr:row>
      <xdr:rowOff>0</xdr:rowOff>
    </xdr:from>
    <xdr:to>
      <xdr:col>1</xdr:col>
      <xdr:colOff>0</xdr:colOff>
      <xdr:row>1128</xdr:row>
      <xdr:rowOff>0</xdr:rowOff>
    </xdr:to>
    <xdr:pic>
      <xdr:nvPicPr>
        <xdr:cNvPr id="1183" name="IMG_1128">
          <a:extLst>
            <a:ext uri="{FF2B5EF4-FFF2-40B4-BE49-F238E27FC236}">
              <a16:creationId xmlns:a16="http://schemas.microsoft.com/office/drawing/2014/main" id="{9EC0EF3E-C1B9-E446-7A97-1ABBD9DDCB8C}"/>
            </a:ext>
            <a:ext uri="{147F2762-F138-4A5C-976F-8EAC2B608ADB}">
              <a16:predDERef xmlns:a16="http://schemas.microsoft.com/office/drawing/2014/main" pred="{695199BF-0E21-FA5D-656E-989D1E5FAE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>
          <a:off x="0" y="10713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1128</xdr:row>
      <xdr:rowOff>0</xdr:rowOff>
    </xdr:from>
    <xdr:to>
      <xdr:col>1</xdr:col>
      <xdr:colOff>0</xdr:colOff>
      <xdr:row>1129</xdr:row>
      <xdr:rowOff>0</xdr:rowOff>
    </xdr:to>
    <xdr:pic>
      <xdr:nvPicPr>
        <xdr:cNvPr id="1184" name="IMG_1129">
          <a:extLst>
            <a:ext uri="{FF2B5EF4-FFF2-40B4-BE49-F238E27FC236}">
              <a16:creationId xmlns:a16="http://schemas.microsoft.com/office/drawing/2014/main" id="{48508005-0238-86F2-9ADB-645C47F6DD47}"/>
            </a:ext>
            <a:ext uri="{147F2762-F138-4A5C-976F-8EAC2B608ADB}">
              <a16:predDERef xmlns:a16="http://schemas.microsoft.com/office/drawing/2014/main" pred="{9EC0EF3E-C1B9-E446-7A97-1ABBD9DDCB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>
          <a:off x="0" y="10722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1129</xdr:row>
      <xdr:rowOff>0</xdr:rowOff>
    </xdr:from>
    <xdr:to>
      <xdr:col>1</xdr:col>
      <xdr:colOff>0</xdr:colOff>
      <xdr:row>1130</xdr:row>
      <xdr:rowOff>0</xdr:rowOff>
    </xdr:to>
    <xdr:pic>
      <xdr:nvPicPr>
        <xdr:cNvPr id="1185" name="IMG_1130">
          <a:extLst>
            <a:ext uri="{FF2B5EF4-FFF2-40B4-BE49-F238E27FC236}">
              <a16:creationId xmlns:a16="http://schemas.microsoft.com/office/drawing/2014/main" id="{F9200A18-3F38-B859-7BDC-A94B6DE7E2F8}"/>
            </a:ext>
            <a:ext uri="{147F2762-F138-4A5C-976F-8EAC2B608ADB}">
              <a16:predDERef xmlns:a16="http://schemas.microsoft.com/office/drawing/2014/main" pred="{48508005-0238-86F2-9ADB-645C47F6DD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>
          <a:off x="0" y="10732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1130</xdr:row>
      <xdr:rowOff>0</xdr:rowOff>
    </xdr:from>
    <xdr:to>
      <xdr:col>1</xdr:col>
      <xdr:colOff>0</xdr:colOff>
      <xdr:row>1131</xdr:row>
      <xdr:rowOff>0</xdr:rowOff>
    </xdr:to>
    <xdr:pic>
      <xdr:nvPicPr>
        <xdr:cNvPr id="1186" name="IMG_1131">
          <a:extLst>
            <a:ext uri="{FF2B5EF4-FFF2-40B4-BE49-F238E27FC236}">
              <a16:creationId xmlns:a16="http://schemas.microsoft.com/office/drawing/2014/main" id="{A876232A-DEA2-C317-D157-A9AA82946CD0}"/>
            </a:ext>
            <a:ext uri="{147F2762-F138-4A5C-976F-8EAC2B608ADB}">
              <a16:predDERef xmlns:a16="http://schemas.microsoft.com/office/drawing/2014/main" pred="{F9200A18-3F38-B859-7BDC-A94B6DE7E2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>
          <a:off x="0" y="10741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1131</xdr:row>
      <xdr:rowOff>0</xdr:rowOff>
    </xdr:from>
    <xdr:to>
      <xdr:col>1</xdr:col>
      <xdr:colOff>0</xdr:colOff>
      <xdr:row>1132</xdr:row>
      <xdr:rowOff>0</xdr:rowOff>
    </xdr:to>
    <xdr:pic>
      <xdr:nvPicPr>
        <xdr:cNvPr id="1187" name="IMG_1132">
          <a:extLst>
            <a:ext uri="{FF2B5EF4-FFF2-40B4-BE49-F238E27FC236}">
              <a16:creationId xmlns:a16="http://schemas.microsoft.com/office/drawing/2014/main" id="{846CA735-6629-0CDE-461C-FBF81590E677}"/>
            </a:ext>
            <a:ext uri="{147F2762-F138-4A5C-976F-8EAC2B608ADB}">
              <a16:predDERef xmlns:a16="http://schemas.microsoft.com/office/drawing/2014/main" pred="{A876232A-DEA2-C317-D157-A9AA82946C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>
          <a:off x="0" y="10751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1132</xdr:row>
      <xdr:rowOff>0</xdr:rowOff>
    </xdr:from>
    <xdr:to>
      <xdr:col>1</xdr:col>
      <xdr:colOff>0</xdr:colOff>
      <xdr:row>1133</xdr:row>
      <xdr:rowOff>0</xdr:rowOff>
    </xdr:to>
    <xdr:pic>
      <xdr:nvPicPr>
        <xdr:cNvPr id="1188" name="IMG_1133">
          <a:extLst>
            <a:ext uri="{FF2B5EF4-FFF2-40B4-BE49-F238E27FC236}">
              <a16:creationId xmlns:a16="http://schemas.microsoft.com/office/drawing/2014/main" id="{987F67D4-DE86-FA2B-EEC5-7A96DAB50279}"/>
            </a:ext>
            <a:ext uri="{147F2762-F138-4A5C-976F-8EAC2B608ADB}">
              <a16:predDERef xmlns:a16="http://schemas.microsoft.com/office/drawing/2014/main" pred="{846CA735-6629-0CDE-461C-FBF81590E6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>
          <a:off x="0" y="10760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1133</xdr:row>
      <xdr:rowOff>0</xdr:rowOff>
    </xdr:from>
    <xdr:to>
      <xdr:col>1</xdr:col>
      <xdr:colOff>0</xdr:colOff>
      <xdr:row>1134</xdr:row>
      <xdr:rowOff>0</xdr:rowOff>
    </xdr:to>
    <xdr:pic>
      <xdr:nvPicPr>
        <xdr:cNvPr id="1189" name="IMG_1134">
          <a:extLst>
            <a:ext uri="{FF2B5EF4-FFF2-40B4-BE49-F238E27FC236}">
              <a16:creationId xmlns:a16="http://schemas.microsoft.com/office/drawing/2014/main" id="{DD3458DD-6B65-80CF-F9F8-6D44D6E41E1E}"/>
            </a:ext>
            <a:ext uri="{147F2762-F138-4A5C-976F-8EAC2B608ADB}">
              <a16:predDERef xmlns:a16="http://schemas.microsoft.com/office/drawing/2014/main" pred="{987F67D4-DE86-FA2B-EEC5-7A96DAB502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>
          <a:off x="0" y="10770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1134</xdr:row>
      <xdr:rowOff>0</xdr:rowOff>
    </xdr:from>
    <xdr:to>
      <xdr:col>1</xdr:col>
      <xdr:colOff>0</xdr:colOff>
      <xdr:row>1135</xdr:row>
      <xdr:rowOff>0</xdr:rowOff>
    </xdr:to>
    <xdr:pic>
      <xdr:nvPicPr>
        <xdr:cNvPr id="1190" name="IMG_1135">
          <a:extLst>
            <a:ext uri="{FF2B5EF4-FFF2-40B4-BE49-F238E27FC236}">
              <a16:creationId xmlns:a16="http://schemas.microsoft.com/office/drawing/2014/main" id="{175471DB-9886-893B-F7B7-9FC03DCC9C41}"/>
            </a:ext>
            <a:ext uri="{147F2762-F138-4A5C-976F-8EAC2B608ADB}">
              <a16:predDERef xmlns:a16="http://schemas.microsoft.com/office/drawing/2014/main" pred="{DD3458DD-6B65-80CF-F9F8-6D44D6E41E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>
          <a:off x="0" y="10779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1135</xdr:row>
      <xdr:rowOff>0</xdr:rowOff>
    </xdr:from>
    <xdr:to>
      <xdr:col>1</xdr:col>
      <xdr:colOff>0</xdr:colOff>
      <xdr:row>1136</xdr:row>
      <xdr:rowOff>0</xdr:rowOff>
    </xdr:to>
    <xdr:pic>
      <xdr:nvPicPr>
        <xdr:cNvPr id="1191" name="IMG_1136">
          <a:extLst>
            <a:ext uri="{FF2B5EF4-FFF2-40B4-BE49-F238E27FC236}">
              <a16:creationId xmlns:a16="http://schemas.microsoft.com/office/drawing/2014/main" id="{AE7A2FA5-7205-19C4-49F0-37AC4619DE4B}"/>
            </a:ext>
            <a:ext uri="{147F2762-F138-4A5C-976F-8EAC2B608ADB}">
              <a16:predDERef xmlns:a16="http://schemas.microsoft.com/office/drawing/2014/main" pred="{175471DB-9886-893B-F7B7-9FC03DCC9C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>
          <a:off x="0" y="10789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1136</xdr:row>
      <xdr:rowOff>0</xdr:rowOff>
    </xdr:from>
    <xdr:to>
      <xdr:col>1</xdr:col>
      <xdr:colOff>0</xdr:colOff>
      <xdr:row>1137</xdr:row>
      <xdr:rowOff>0</xdr:rowOff>
    </xdr:to>
    <xdr:pic>
      <xdr:nvPicPr>
        <xdr:cNvPr id="1192" name="IMG_1137">
          <a:extLst>
            <a:ext uri="{FF2B5EF4-FFF2-40B4-BE49-F238E27FC236}">
              <a16:creationId xmlns:a16="http://schemas.microsoft.com/office/drawing/2014/main" id="{BB5CDB38-3C55-6420-8E19-BA1A59D41396}"/>
            </a:ext>
            <a:ext uri="{147F2762-F138-4A5C-976F-8EAC2B608ADB}">
              <a16:predDERef xmlns:a16="http://schemas.microsoft.com/office/drawing/2014/main" pred="{AE7A2FA5-7205-19C4-49F0-37AC4619DE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>
          <a:off x="0" y="10798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1137</xdr:row>
      <xdr:rowOff>0</xdr:rowOff>
    </xdr:from>
    <xdr:to>
      <xdr:col>1</xdr:col>
      <xdr:colOff>0</xdr:colOff>
      <xdr:row>1138</xdr:row>
      <xdr:rowOff>0</xdr:rowOff>
    </xdr:to>
    <xdr:pic>
      <xdr:nvPicPr>
        <xdr:cNvPr id="1193" name="IMG_1138">
          <a:extLst>
            <a:ext uri="{FF2B5EF4-FFF2-40B4-BE49-F238E27FC236}">
              <a16:creationId xmlns:a16="http://schemas.microsoft.com/office/drawing/2014/main" id="{2D369D40-0CC8-9B58-4A41-3D0307218450}"/>
            </a:ext>
            <a:ext uri="{147F2762-F138-4A5C-976F-8EAC2B608ADB}">
              <a16:predDERef xmlns:a16="http://schemas.microsoft.com/office/drawing/2014/main" pred="{BB5CDB38-3C55-6420-8E19-BA1A59D413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>
          <a:off x="0" y="10808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1138</xdr:row>
      <xdr:rowOff>0</xdr:rowOff>
    </xdr:from>
    <xdr:to>
      <xdr:col>1</xdr:col>
      <xdr:colOff>0</xdr:colOff>
      <xdr:row>1139</xdr:row>
      <xdr:rowOff>0</xdr:rowOff>
    </xdr:to>
    <xdr:pic>
      <xdr:nvPicPr>
        <xdr:cNvPr id="1194" name="IMG_1139">
          <a:extLst>
            <a:ext uri="{FF2B5EF4-FFF2-40B4-BE49-F238E27FC236}">
              <a16:creationId xmlns:a16="http://schemas.microsoft.com/office/drawing/2014/main" id="{6A2BDDD0-751F-71D5-684E-512918A627A3}"/>
            </a:ext>
            <a:ext uri="{147F2762-F138-4A5C-976F-8EAC2B608ADB}">
              <a16:predDERef xmlns:a16="http://schemas.microsoft.com/office/drawing/2014/main" pred="{2D369D40-0CC8-9B58-4A41-3D03072184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>
          <a:off x="0" y="10817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1139</xdr:row>
      <xdr:rowOff>0</xdr:rowOff>
    </xdr:from>
    <xdr:to>
      <xdr:col>1</xdr:col>
      <xdr:colOff>0</xdr:colOff>
      <xdr:row>1140</xdr:row>
      <xdr:rowOff>0</xdr:rowOff>
    </xdr:to>
    <xdr:pic>
      <xdr:nvPicPr>
        <xdr:cNvPr id="1195" name="IMG_1140">
          <a:extLst>
            <a:ext uri="{FF2B5EF4-FFF2-40B4-BE49-F238E27FC236}">
              <a16:creationId xmlns:a16="http://schemas.microsoft.com/office/drawing/2014/main" id="{05A7E0B0-AE3B-2E5A-2295-57C5F29D9283}"/>
            </a:ext>
            <a:ext uri="{147F2762-F138-4A5C-976F-8EAC2B608ADB}">
              <a16:predDERef xmlns:a16="http://schemas.microsoft.com/office/drawing/2014/main" pred="{6A2BDDD0-751F-71D5-684E-512918A627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>
          <a:off x="0" y="10827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1140</xdr:row>
      <xdr:rowOff>0</xdr:rowOff>
    </xdr:from>
    <xdr:to>
      <xdr:col>1</xdr:col>
      <xdr:colOff>0</xdr:colOff>
      <xdr:row>1141</xdr:row>
      <xdr:rowOff>0</xdr:rowOff>
    </xdr:to>
    <xdr:pic>
      <xdr:nvPicPr>
        <xdr:cNvPr id="1196" name="IMG_1141">
          <a:extLst>
            <a:ext uri="{FF2B5EF4-FFF2-40B4-BE49-F238E27FC236}">
              <a16:creationId xmlns:a16="http://schemas.microsoft.com/office/drawing/2014/main" id="{16DA5742-B7CC-3610-B86A-02301E48383A}"/>
            </a:ext>
            <a:ext uri="{147F2762-F138-4A5C-976F-8EAC2B608ADB}">
              <a16:predDERef xmlns:a16="http://schemas.microsoft.com/office/drawing/2014/main" pred="{05A7E0B0-AE3B-2E5A-2295-57C5F29D92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>
          <a:off x="0" y="10836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1141</xdr:row>
      <xdr:rowOff>0</xdr:rowOff>
    </xdr:from>
    <xdr:to>
      <xdr:col>1</xdr:col>
      <xdr:colOff>0</xdr:colOff>
      <xdr:row>1142</xdr:row>
      <xdr:rowOff>0</xdr:rowOff>
    </xdr:to>
    <xdr:pic>
      <xdr:nvPicPr>
        <xdr:cNvPr id="1197" name="IMG_1142">
          <a:extLst>
            <a:ext uri="{FF2B5EF4-FFF2-40B4-BE49-F238E27FC236}">
              <a16:creationId xmlns:a16="http://schemas.microsoft.com/office/drawing/2014/main" id="{D8771718-32F9-C2E0-65F1-43A8D8500F6C}"/>
            </a:ext>
            <a:ext uri="{147F2762-F138-4A5C-976F-8EAC2B608ADB}">
              <a16:predDERef xmlns:a16="http://schemas.microsoft.com/office/drawing/2014/main" pred="{16DA5742-B7CC-3610-B86A-02301E4838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>
          <a:off x="0" y="10846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1142</xdr:row>
      <xdr:rowOff>0</xdr:rowOff>
    </xdr:from>
    <xdr:to>
      <xdr:col>1</xdr:col>
      <xdr:colOff>0</xdr:colOff>
      <xdr:row>1143</xdr:row>
      <xdr:rowOff>0</xdr:rowOff>
    </xdr:to>
    <xdr:pic>
      <xdr:nvPicPr>
        <xdr:cNvPr id="1198" name="IMG_1143">
          <a:extLst>
            <a:ext uri="{FF2B5EF4-FFF2-40B4-BE49-F238E27FC236}">
              <a16:creationId xmlns:a16="http://schemas.microsoft.com/office/drawing/2014/main" id="{4B48383D-94F1-4464-F731-3A60736E96A9}"/>
            </a:ext>
            <a:ext uri="{147F2762-F138-4A5C-976F-8EAC2B608ADB}">
              <a16:predDERef xmlns:a16="http://schemas.microsoft.com/office/drawing/2014/main" pred="{D8771718-32F9-C2E0-65F1-43A8D8500F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>
          <a:off x="0" y="10856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1143</xdr:row>
      <xdr:rowOff>0</xdr:rowOff>
    </xdr:from>
    <xdr:to>
      <xdr:col>1</xdr:col>
      <xdr:colOff>0</xdr:colOff>
      <xdr:row>1144</xdr:row>
      <xdr:rowOff>0</xdr:rowOff>
    </xdr:to>
    <xdr:pic>
      <xdr:nvPicPr>
        <xdr:cNvPr id="1199" name="IMG_1144">
          <a:extLst>
            <a:ext uri="{FF2B5EF4-FFF2-40B4-BE49-F238E27FC236}">
              <a16:creationId xmlns:a16="http://schemas.microsoft.com/office/drawing/2014/main" id="{0C21633E-3F37-1C83-DA5F-51FC27A4FE08}"/>
            </a:ext>
            <a:ext uri="{147F2762-F138-4A5C-976F-8EAC2B608ADB}">
              <a16:predDERef xmlns:a16="http://schemas.microsoft.com/office/drawing/2014/main" pred="{4B48383D-94F1-4464-F731-3A60736E96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>
          <a:off x="0" y="10865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1144</xdr:row>
      <xdr:rowOff>0</xdr:rowOff>
    </xdr:from>
    <xdr:to>
      <xdr:col>1</xdr:col>
      <xdr:colOff>0</xdr:colOff>
      <xdr:row>1145</xdr:row>
      <xdr:rowOff>0</xdr:rowOff>
    </xdr:to>
    <xdr:pic>
      <xdr:nvPicPr>
        <xdr:cNvPr id="1200" name="IMG_1145">
          <a:extLst>
            <a:ext uri="{FF2B5EF4-FFF2-40B4-BE49-F238E27FC236}">
              <a16:creationId xmlns:a16="http://schemas.microsoft.com/office/drawing/2014/main" id="{6D9189FA-E415-B1A6-3583-2F7BA5D373F6}"/>
            </a:ext>
            <a:ext uri="{147F2762-F138-4A5C-976F-8EAC2B608ADB}">
              <a16:predDERef xmlns:a16="http://schemas.microsoft.com/office/drawing/2014/main" pred="{0C21633E-3F37-1C83-DA5F-51FC27A4FE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>
          <a:off x="0" y="10875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1145</xdr:row>
      <xdr:rowOff>0</xdr:rowOff>
    </xdr:from>
    <xdr:to>
      <xdr:col>1</xdr:col>
      <xdr:colOff>0</xdr:colOff>
      <xdr:row>1146</xdr:row>
      <xdr:rowOff>0</xdr:rowOff>
    </xdr:to>
    <xdr:pic>
      <xdr:nvPicPr>
        <xdr:cNvPr id="1201" name="IMG_1146">
          <a:extLst>
            <a:ext uri="{FF2B5EF4-FFF2-40B4-BE49-F238E27FC236}">
              <a16:creationId xmlns:a16="http://schemas.microsoft.com/office/drawing/2014/main" id="{F8526A2E-80C0-CE58-507A-FE02D6D68D9E}"/>
            </a:ext>
            <a:ext uri="{147F2762-F138-4A5C-976F-8EAC2B608ADB}">
              <a16:predDERef xmlns:a16="http://schemas.microsoft.com/office/drawing/2014/main" pred="{6D9189FA-E415-B1A6-3583-2F7BA5D373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>
          <a:off x="0" y="10884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1146</xdr:row>
      <xdr:rowOff>0</xdr:rowOff>
    </xdr:from>
    <xdr:to>
      <xdr:col>1</xdr:col>
      <xdr:colOff>0</xdr:colOff>
      <xdr:row>1147</xdr:row>
      <xdr:rowOff>0</xdr:rowOff>
    </xdr:to>
    <xdr:pic>
      <xdr:nvPicPr>
        <xdr:cNvPr id="1202" name="IMG_1147">
          <a:extLst>
            <a:ext uri="{FF2B5EF4-FFF2-40B4-BE49-F238E27FC236}">
              <a16:creationId xmlns:a16="http://schemas.microsoft.com/office/drawing/2014/main" id="{767B53E7-FE71-FA67-4286-8B497997C5DB}"/>
            </a:ext>
            <a:ext uri="{147F2762-F138-4A5C-976F-8EAC2B608ADB}">
              <a16:predDERef xmlns:a16="http://schemas.microsoft.com/office/drawing/2014/main" pred="{F8526A2E-80C0-CE58-507A-FE02D6D68D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>
          <a:off x="0" y="10894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1147</xdr:row>
      <xdr:rowOff>0</xdr:rowOff>
    </xdr:from>
    <xdr:to>
      <xdr:col>1</xdr:col>
      <xdr:colOff>0</xdr:colOff>
      <xdr:row>1148</xdr:row>
      <xdr:rowOff>0</xdr:rowOff>
    </xdr:to>
    <xdr:pic>
      <xdr:nvPicPr>
        <xdr:cNvPr id="1203" name="IMG_1148">
          <a:extLst>
            <a:ext uri="{FF2B5EF4-FFF2-40B4-BE49-F238E27FC236}">
              <a16:creationId xmlns:a16="http://schemas.microsoft.com/office/drawing/2014/main" id="{BFA3E2CA-D5BD-21A4-9851-8611ED30D2DB}"/>
            </a:ext>
            <a:ext uri="{147F2762-F138-4A5C-976F-8EAC2B608ADB}">
              <a16:predDERef xmlns:a16="http://schemas.microsoft.com/office/drawing/2014/main" pred="{767B53E7-FE71-FA67-4286-8B497997C5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>
          <a:off x="0" y="10903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1148</xdr:row>
      <xdr:rowOff>0</xdr:rowOff>
    </xdr:from>
    <xdr:to>
      <xdr:col>1</xdr:col>
      <xdr:colOff>0</xdr:colOff>
      <xdr:row>1149</xdr:row>
      <xdr:rowOff>0</xdr:rowOff>
    </xdr:to>
    <xdr:pic>
      <xdr:nvPicPr>
        <xdr:cNvPr id="1204" name="IMG_1149">
          <a:extLst>
            <a:ext uri="{FF2B5EF4-FFF2-40B4-BE49-F238E27FC236}">
              <a16:creationId xmlns:a16="http://schemas.microsoft.com/office/drawing/2014/main" id="{13EFCCDB-64E1-E31B-9263-03C795642933}"/>
            </a:ext>
            <a:ext uri="{147F2762-F138-4A5C-976F-8EAC2B608ADB}">
              <a16:predDERef xmlns:a16="http://schemas.microsoft.com/office/drawing/2014/main" pred="{BFA3E2CA-D5BD-21A4-9851-8611ED30D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>
          <a:off x="0" y="10913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1149</xdr:row>
      <xdr:rowOff>0</xdr:rowOff>
    </xdr:from>
    <xdr:to>
      <xdr:col>1</xdr:col>
      <xdr:colOff>0</xdr:colOff>
      <xdr:row>1150</xdr:row>
      <xdr:rowOff>0</xdr:rowOff>
    </xdr:to>
    <xdr:pic>
      <xdr:nvPicPr>
        <xdr:cNvPr id="1205" name="IMG_1150">
          <a:extLst>
            <a:ext uri="{FF2B5EF4-FFF2-40B4-BE49-F238E27FC236}">
              <a16:creationId xmlns:a16="http://schemas.microsoft.com/office/drawing/2014/main" id="{4D30D9E2-421B-1D2C-54E9-64BE68654552}"/>
            </a:ext>
            <a:ext uri="{147F2762-F138-4A5C-976F-8EAC2B608ADB}">
              <a16:predDERef xmlns:a16="http://schemas.microsoft.com/office/drawing/2014/main" pred="{13EFCCDB-64E1-E31B-9263-03C7956429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>
          <a:off x="0" y="10922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1150</xdr:row>
      <xdr:rowOff>0</xdr:rowOff>
    </xdr:from>
    <xdr:to>
      <xdr:col>1</xdr:col>
      <xdr:colOff>0</xdr:colOff>
      <xdr:row>1151</xdr:row>
      <xdr:rowOff>0</xdr:rowOff>
    </xdr:to>
    <xdr:pic>
      <xdr:nvPicPr>
        <xdr:cNvPr id="1206" name="IMG_1151">
          <a:extLst>
            <a:ext uri="{FF2B5EF4-FFF2-40B4-BE49-F238E27FC236}">
              <a16:creationId xmlns:a16="http://schemas.microsoft.com/office/drawing/2014/main" id="{BC1F8082-FEC5-2558-C075-62FABAD10BEE}"/>
            </a:ext>
            <a:ext uri="{147F2762-F138-4A5C-976F-8EAC2B608ADB}">
              <a16:predDERef xmlns:a16="http://schemas.microsoft.com/office/drawing/2014/main" pred="{4D30D9E2-421B-1D2C-54E9-64BE686545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>
          <a:off x="0" y="10932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1151</xdr:row>
      <xdr:rowOff>0</xdr:rowOff>
    </xdr:from>
    <xdr:to>
      <xdr:col>1</xdr:col>
      <xdr:colOff>0</xdr:colOff>
      <xdr:row>1152</xdr:row>
      <xdr:rowOff>0</xdr:rowOff>
    </xdr:to>
    <xdr:pic>
      <xdr:nvPicPr>
        <xdr:cNvPr id="1207" name="IMG_1152">
          <a:extLst>
            <a:ext uri="{FF2B5EF4-FFF2-40B4-BE49-F238E27FC236}">
              <a16:creationId xmlns:a16="http://schemas.microsoft.com/office/drawing/2014/main" id="{C9146AA3-BCB5-24C7-2C3D-23B09DB1F572}"/>
            </a:ext>
            <a:ext uri="{147F2762-F138-4A5C-976F-8EAC2B608ADB}">
              <a16:predDERef xmlns:a16="http://schemas.microsoft.com/office/drawing/2014/main" pred="{BC1F8082-FEC5-2558-C075-62FABAD10B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>
          <a:off x="0" y="10941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1152</xdr:row>
      <xdr:rowOff>0</xdr:rowOff>
    </xdr:from>
    <xdr:to>
      <xdr:col>1</xdr:col>
      <xdr:colOff>0</xdr:colOff>
      <xdr:row>1153</xdr:row>
      <xdr:rowOff>0</xdr:rowOff>
    </xdr:to>
    <xdr:pic>
      <xdr:nvPicPr>
        <xdr:cNvPr id="1208" name="IMG_1153">
          <a:extLst>
            <a:ext uri="{FF2B5EF4-FFF2-40B4-BE49-F238E27FC236}">
              <a16:creationId xmlns:a16="http://schemas.microsoft.com/office/drawing/2014/main" id="{E64737F8-B57D-33BB-9671-435CB6356945}"/>
            </a:ext>
            <a:ext uri="{147F2762-F138-4A5C-976F-8EAC2B608ADB}">
              <a16:predDERef xmlns:a16="http://schemas.microsoft.com/office/drawing/2014/main" pred="{C9146AA3-BCB5-24C7-2C3D-23B09DB1F5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>
          <a:off x="0" y="10951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1153</xdr:row>
      <xdr:rowOff>0</xdr:rowOff>
    </xdr:from>
    <xdr:to>
      <xdr:col>1</xdr:col>
      <xdr:colOff>0</xdr:colOff>
      <xdr:row>1154</xdr:row>
      <xdr:rowOff>0</xdr:rowOff>
    </xdr:to>
    <xdr:pic>
      <xdr:nvPicPr>
        <xdr:cNvPr id="1209" name="IMG_1154">
          <a:extLst>
            <a:ext uri="{FF2B5EF4-FFF2-40B4-BE49-F238E27FC236}">
              <a16:creationId xmlns:a16="http://schemas.microsoft.com/office/drawing/2014/main" id="{D2AA8017-9AF3-F2D4-5AF1-0EB09785EB73}"/>
            </a:ext>
            <a:ext uri="{147F2762-F138-4A5C-976F-8EAC2B608ADB}">
              <a16:predDERef xmlns:a16="http://schemas.microsoft.com/office/drawing/2014/main" pred="{E64737F8-B57D-33BB-9671-435CB63569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>
          <a:off x="0" y="10960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1154</xdr:row>
      <xdr:rowOff>0</xdr:rowOff>
    </xdr:from>
    <xdr:to>
      <xdr:col>1</xdr:col>
      <xdr:colOff>0</xdr:colOff>
      <xdr:row>1155</xdr:row>
      <xdr:rowOff>0</xdr:rowOff>
    </xdr:to>
    <xdr:pic>
      <xdr:nvPicPr>
        <xdr:cNvPr id="1210" name="IMG_1155">
          <a:extLst>
            <a:ext uri="{FF2B5EF4-FFF2-40B4-BE49-F238E27FC236}">
              <a16:creationId xmlns:a16="http://schemas.microsoft.com/office/drawing/2014/main" id="{991CFD4F-ECDE-25AA-8BD5-B8FC0023E767}"/>
            </a:ext>
            <a:ext uri="{147F2762-F138-4A5C-976F-8EAC2B608ADB}">
              <a16:predDERef xmlns:a16="http://schemas.microsoft.com/office/drawing/2014/main" pred="{D2AA8017-9AF3-F2D4-5AF1-0EB09785EB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>
          <a:off x="0" y="10970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1155</xdr:row>
      <xdr:rowOff>0</xdr:rowOff>
    </xdr:from>
    <xdr:to>
      <xdr:col>1</xdr:col>
      <xdr:colOff>0</xdr:colOff>
      <xdr:row>1156</xdr:row>
      <xdr:rowOff>0</xdr:rowOff>
    </xdr:to>
    <xdr:pic>
      <xdr:nvPicPr>
        <xdr:cNvPr id="1211" name="IMG_1156">
          <a:extLst>
            <a:ext uri="{FF2B5EF4-FFF2-40B4-BE49-F238E27FC236}">
              <a16:creationId xmlns:a16="http://schemas.microsoft.com/office/drawing/2014/main" id="{BB48B154-16FA-CE95-35B3-7E7C03489D62}"/>
            </a:ext>
            <a:ext uri="{147F2762-F138-4A5C-976F-8EAC2B608ADB}">
              <a16:predDERef xmlns:a16="http://schemas.microsoft.com/office/drawing/2014/main" pred="{991CFD4F-ECDE-25AA-8BD5-B8FC0023E7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>
          <a:off x="0" y="10979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1156</xdr:row>
      <xdr:rowOff>0</xdr:rowOff>
    </xdr:from>
    <xdr:to>
      <xdr:col>1</xdr:col>
      <xdr:colOff>0</xdr:colOff>
      <xdr:row>1157</xdr:row>
      <xdr:rowOff>0</xdr:rowOff>
    </xdr:to>
    <xdr:pic>
      <xdr:nvPicPr>
        <xdr:cNvPr id="1212" name="IMG_1157">
          <a:extLst>
            <a:ext uri="{FF2B5EF4-FFF2-40B4-BE49-F238E27FC236}">
              <a16:creationId xmlns:a16="http://schemas.microsoft.com/office/drawing/2014/main" id="{EAA16555-C7D7-977A-B41E-1CFA0E35EBBE}"/>
            </a:ext>
            <a:ext uri="{147F2762-F138-4A5C-976F-8EAC2B608ADB}">
              <a16:predDERef xmlns:a16="http://schemas.microsoft.com/office/drawing/2014/main" pred="{BB48B154-16FA-CE95-35B3-7E7C03489D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>
          <a:off x="0" y="10989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1157</xdr:row>
      <xdr:rowOff>0</xdr:rowOff>
    </xdr:from>
    <xdr:to>
      <xdr:col>1</xdr:col>
      <xdr:colOff>0</xdr:colOff>
      <xdr:row>1158</xdr:row>
      <xdr:rowOff>0</xdr:rowOff>
    </xdr:to>
    <xdr:pic>
      <xdr:nvPicPr>
        <xdr:cNvPr id="1213" name="IMG_1158">
          <a:extLst>
            <a:ext uri="{FF2B5EF4-FFF2-40B4-BE49-F238E27FC236}">
              <a16:creationId xmlns:a16="http://schemas.microsoft.com/office/drawing/2014/main" id="{87116EC7-96A3-880B-7347-B3936E9C3E43}"/>
            </a:ext>
            <a:ext uri="{147F2762-F138-4A5C-976F-8EAC2B608ADB}">
              <a16:predDERef xmlns:a16="http://schemas.microsoft.com/office/drawing/2014/main" pred="{EAA16555-C7D7-977A-B41E-1CFA0E35EB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>
          <a:off x="0" y="10998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1158</xdr:row>
      <xdr:rowOff>0</xdr:rowOff>
    </xdr:from>
    <xdr:to>
      <xdr:col>1</xdr:col>
      <xdr:colOff>0</xdr:colOff>
      <xdr:row>1159</xdr:row>
      <xdr:rowOff>0</xdr:rowOff>
    </xdr:to>
    <xdr:pic>
      <xdr:nvPicPr>
        <xdr:cNvPr id="1214" name="IMG_1159">
          <a:extLst>
            <a:ext uri="{FF2B5EF4-FFF2-40B4-BE49-F238E27FC236}">
              <a16:creationId xmlns:a16="http://schemas.microsoft.com/office/drawing/2014/main" id="{ECDFEC06-B081-146A-BA34-D58F784EE34C}"/>
            </a:ext>
            <a:ext uri="{147F2762-F138-4A5C-976F-8EAC2B608ADB}">
              <a16:predDERef xmlns:a16="http://schemas.microsoft.com/office/drawing/2014/main" pred="{87116EC7-96A3-880B-7347-B3936E9C3E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>
          <a:off x="0" y="11008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1159</xdr:row>
      <xdr:rowOff>0</xdr:rowOff>
    </xdr:from>
    <xdr:to>
      <xdr:col>1</xdr:col>
      <xdr:colOff>0</xdr:colOff>
      <xdr:row>1160</xdr:row>
      <xdr:rowOff>0</xdr:rowOff>
    </xdr:to>
    <xdr:pic>
      <xdr:nvPicPr>
        <xdr:cNvPr id="1215" name="IMG_1160">
          <a:extLst>
            <a:ext uri="{FF2B5EF4-FFF2-40B4-BE49-F238E27FC236}">
              <a16:creationId xmlns:a16="http://schemas.microsoft.com/office/drawing/2014/main" id="{1369BA26-7278-9A63-74E0-0C5F158192FC}"/>
            </a:ext>
            <a:ext uri="{147F2762-F138-4A5C-976F-8EAC2B608ADB}">
              <a16:predDERef xmlns:a16="http://schemas.microsoft.com/office/drawing/2014/main" pred="{ECDFEC06-B081-146A-BA34-D58F784EE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>
          <a:off x="0" y="11017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1160</xdr:row>
      <xdr:rowOff>0</xdr:rowOff>
    </xdr:from>
    <xdr:to>
      <xdr:col>1</xdr:col>
      <xdr:colOff>0</xdr:colOff>
      <xdr:row>1161</xdr:row>
      <xdr:rowOff>0</xdr:rowOff>
    </xdr:to>
    <xdr:pic>
      <xdr:nvPicPr>
        <xdr:cNvPr id="1216" name="IMG_1161">
          <a:extLst>
            <a:ext uri="{FF2B5EF4-FFF2-40B4-BE49-F238E27FC236}">
              <a16:creationId xmlns:a16="http://schemas.microsoft.com/office/drawing/2014/main" id="{75D61DE7-1F76-341C-A058-A40B91C82F75}"/>
            </a:ext>
            <a:ext uri="{147F2762-F138-4A5C-976F-8EAC2B608ADB}">
              <a16:predDERef xmlns:a16="http://schemas.microsoft.com/office/drawing/2014/main" pred="{1369BA26-7278-9A63-74E0-0C5F158192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>
          <a:off x="0" y="11027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1161</xdr:row>
      <xdr:rowOff>0</xdr:rowOff>
    </xdr:from>
    <xdr:to>
      <xdr:col>1</xdr:col>
      <xdr:colOff>0</xdr:colOff>
      <xdr:row>1162</xdr:row>
      <xdr:rowOff>0</xdr:rowOff>
    </xdr:to>
    <xdr:pic>
      <xdr:nvPicPr>
        <xdr:cNvPr id="1217" name="IMG_1162">
          <a:extLst>
            <a:ext uri="{FF2B5EF4-FFF2-40B4-BE49-F238E27FC236}">
              <a16:creationId xmlns:a16="http://schemas.microsoft.com/office/drawing/2014/main" id="{9D515867-1FB5-AB6E-F98E-4148DC21E646}"/>
            </a:ext>
            <a:ext uri="{147F2762-F138-4A5C-976F-8EAC2B608ADB}">
              <a16:predDERef xmlns:a16="http://schemas.microsoft.com/office/drawing/2014/main" pred="{75D61DE7-1F76-341C-A058-A40B91C82F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>
          <a:off x="0" y="11036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1162</xdr:row>
      <xdr:rowOff>0</xdr:rowOff>
    </xdr:from>
    <xdr:to>
      <xdr:col>1</xdr:col>
      <xdr:colOff>0</xdr:colOff>
      <xdr:row>1163</xdr:row>
      <xdr:rowOff>0</xdr:rowOff>
    </xdr:to>
    <xdr:pic>
      <xdr:nvPicPr>
        <xdr:cNvPr id="1218" name="IMG_1163">
          <a:extLst>
            <a:ext uri="{FF2B5EF4-FFF2-40B4-BE49-F238E27FC236}">
              <a16:creationId xmlns:a16="http://schemas.microsoft.com/office/drawing/2014/main" id="{FD1A7192-516E-1611-C462-758975C991B1}"/>
            </a:ext>
            <a:ext uri="{147F2762-F138-4A5C-976F-8EAC2B608ADB}">
              <a16:predDERef xmlns:a16="http://schemas.microsoft.com/office/drawing/2014/main" pred="{9D515867-1FB5-AB6E-F98E-4148DC21E6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>
          <a:off x="0" y="11046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1163</xdr:row>
      <xdr:rowOff>0</xdr:rowOff>
    </xdr:from>
    <xdr:to>
      <xdr:col>1</xdr:col>
      <xdr:colOff>0</xdr:colOff>
      <xdr:row>1164</xdr:row>
      <xdr:rowOff>0</xdr:rowOff>
    </xdr:to>
    <xdr:pic>
      <xdr:nvPicPr>
        <xdr:cNvPr id="1219" name="IMG_1164">
          <a:extLst>
            <a:ext uri="{FF2B5EF4-FFF2-40B4-BE49-F238E27FC236}">
              <a16:creationId xmlns:a16="http://schemas.microsoft.com/office/drawing/2014/main" id="{0BAA28F5-38C1-D360-7FC0-619038B3079C}"/>
            </a:ext>
            <a:ext uri="{147F2762-F138-4A5C-976F-8EAC2B608ADB}">
              <a16:predDERef xmlns:a16="http://schemas.microsoft.com/office/drawing/2014/main" pred="{FD1A7192-516E-1611-C462-758975C991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>
          <a:off x="0" y="11056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1164</xdr:row>
      <xdr:rowOff>0</xdr:rowOff>
    </xdr:from>
    <xdr:to>
      <xdr:col>1</xdr:col>
      <xdr:colOff>0</xdr:colOff>
      <xdr:row>1165</xdr:row>
      <xdr:rowOff>0</xdr:rowOff>
    </xdr:to>
    <xdr:pic>
      <xdr:nvPicPr>
        <xdr:cNvPr id="1220" name="IMG_1165">
          <a:extLst>
            <a:ext uri="{FF2B5EF4-FFF2-40B4-BE49-F238E27FC236}">
              <a16:creationId xmlns:a16="http://schemas.microsoft.com/office/drawing/2014/main" id="{ED44EFDC-E39C-763C-E2D1-507D11133315}"/>
            </a:ext>
            <a:ext uri="{147F2762-F138-4A5C-976F-8EAC2B608ADB}">
              <a16:predDERef xmlns:a16="http://schemas.microsoft.com/office/drawing/2014/main" pred="{0BAA28F5-38C1-D360-7FC0-619038B307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>
          <a:off x="0" y="11065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1165</xdr:row>
      <xdr:rowOff>0</xdr:rowOff>
    </xdr:from>
    <xdr:to>
      <xdr:col>1</xdr:col>
      <xdr:colOff>0</xdr:colOff>
      <xdr:row>1166</xdr:row>
      <xdr:rowOff>0</xdr:rowOff>
    </xdr:to>
    <xdr:pic>
      <xdr:nvPicPr>
        <xdr:cNvPr id="1221" name="IMG_1166">
          <a:extLst>
            <a:ext uri="{FF2B5EF4-FFF2-40B4-BE49-F238E27FC236}">
              <a16:creationId xmlns:a16="http://schemas.microsoft.com/office/drawing/2014/main" id="{E143E448-D027-1B85-9890-FB1ABC11FCC7}"/>
            </a:ext>
            <a:ext uri="{147F2762-F138-4A5C-976F-8EAC2B608ADB}">
              <a16:predDERef xmlns:a16="http://schemas.microsoft.com/office/drawing/2014/main" pred="{ED44EFDC-E39C-763C-E2D1-507D11133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>
          <a:off x="0" y="11075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1166</xdr:row>
      <xdr:rowOff>0</xdr:rowOff>
    </xdr:from>
    <xdr:to>
      <xdr:col>1</xdr:col>
      <xdr:colOff>0</xdr:colOff>
      <xdr:row>1167</xdr:row>
      <xdr:rowOff>0</xdr:rowOff>
    </xdr:to>
    <xdr:pic>
      <xdr:nvPicPr>
        <xdr:cNvPr id="1222" name="IMG_1167">
          <a:extLst>
            <a:ext uri="{FF2B5EF4-FFF2-40B4-BE49-F238E27FC236}">
              <a16:creationId xmlns:a16="http://schemas.microsoft.com/office/drawing/2014/main" id="{4E5EEA9C-B0C7-B2CF-82AE-2734314250E4}"/>
            </a:ext>
            <a:ext uri="{147F2762-F138-4A5C-976F-8EAC2B608ADB}">
              <a16:predDERef xmlns:a16="http://schemas.microsoft.com/office/drawing/2014/main" pred="{E143E448-D027-1B85-9890-FB1ABC11FC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>
          <a:off x="0" y="11084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1167</xdr:row>
      <xdr:rowOff>0</xdr:rowOff>
    </xdr:from>
    <xdr:to>
      <xdr:col>1</xdr:col>
      <xdr:colOff>0</xdr:colOff>
      <xdr:row>1168</xdr:row>
      <xdr:rowOff>0</xdr:rowOff>
    </xdr:to>
    <xdr:pic>
      <xdr:nvPicPr>
        <xdr:cNvPr id="1223" name="IMG_1168">
          <a:extLst>
            <a:ext uri="{FF2B5EF4-FFF2-40B4-BE49-F238E27FC236}">
              <a16:creationId xmlns:a16="http://schemas.microsoft.com/office/drawing/2014/main" id="{B275DEAA-508A-E98F-2B26-B7DCF9D0CE6E}"/>
            </a:ext>
            <a:ext uri="{147F2762-F138-4A5C-976F-8EAC2B608ADB}">
              <a16:predDERef xmlns:a16="http://schemas.microsoft.com/office/drawing/2014/main" pred="{4E5EEA9C-B0C7-B2CF-82AE-2734314250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>
          <a:off x="0" y="11094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1168</xdr:row>
      <xdr:rowOff>0</xdr:rowOff>
    </xdr:from>
    <xdr:to>
      <xdr:col>1</xdr:col>
      <xdr:colOff>0</xdr:colOff>
      <xdr:row>1169</xdr:row>
      <xdr:rowOff>0</xdr:rowOff>
    </xdr:to>
    <xdr:pic>
      <xdr:nvPicPr>
        <xdr:cNvPr id="1224" name="IMG_1169">
          <a:extLst>
            <a:ext uri="{FF2B5EF4-FFF2-40B4-BE49-F238E27FC236}">
              <a16:creationId xmlns:a16="http://schemas.microsoft.com/office/drawing/2014/main" id="{F9C9E54B-0FE4-488D-679A-3FC16B632CFD}"/>
            </a:ext>
            <a:ext uri="{147F2762-F138-4A5C-976F-8EAC2B608ADB}">
              <a16:predDERef xmlns:a16="http://schemas.microsoft.com/office/drawing/2014/main" pred="{B275DEAA-508A-E98F-2B26-B7DCF9D0CE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>
          <a:off x="0" y="11103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1169</xdr:row>
      <xdr:rowOff>0</xdr:rowOff>
    </xdr:from>
    <xdr:to>
      <xdr:col>1</xdr:col>
      <xdr:colOff>0</xdr:colOff>
      <xdr:row>1170</xdr:row>
      <xdr:rowOff>0</xdr:rowOff>
    </xdr:to>
    <xdr:pic>
      <xdr:nvPicPr>
        <xdr:cNvPr id="1225" name="IMG_1170">
          <a:extLst>
            <a:ext uri="{FF2B5EF4-FFF2-40B4-BE49-F238E27FC236}">
              <a16:creationId xmlns:a16="http://schemas.microsoft.com/office/drawing/2014/main" id="{1A5799A4-902E-EA3F-A403-5F2631E0F193}"/>
            </a:ext>
            <a:ext uri="{147F2762-F138-4A5C-976F-8EAC2B608ADB}">
              <a16:predDERef xmlns:a16="http://schemas.microsoft.com/office/drawing/2014/main" pred="{F9C9E54B-0FE4-488D-679A-3FC16B632C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>
          <a:off x="0" y="11113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1170</xdr:row>
      <xdr:rowOff>0</xdr:rowOff>
    </xdr:from>
    <xdr:to>
      <xdr:col>1</xdr:col>
      <xdr:colOff>0</xdr:colOff>
      <xdr:row>1171</xdr:row>
      <xdr:rowOff>0</xdr:rowOff>
    </xdr:to>
    <xdr:pic>
      <xdr:nvPicPr>
        <xdr:cNvPr id="1226" name="IMG_1171">
          <a:extLst>
            <a:ext uri="{FF2B5EF4-FFF2-40B4-BE49-F238E27FC236}">
              <a16:creationId xmlns:a16="http://schemas.microsoft.com/office/drawing/2014/main" id="{7824B5EA-EB56-13C1-8FF5-1AC28D309A49}"/>
            </a:ext>
            <a:ext uri="{147F2762-F138-4A5C-976F-8EAC2B608ADB}">
              <a16:predDERef xmlns:a16="http://schemas.microsoft.com/office/drawing/2014/main" pred="{1A5799A4-902E-EA3F-A403-5F2631E0F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>
          <a:off x="0" y="11122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1171</xdr:row>
      <xdr:rowOff>0</xdr:rowOff>
    </xdr:from>
    <xdr:to>
      <xdr:col>1</xdr:col>
      <xdr:colOff>0</xdr:colOff>
      <xdr:row>1172</xdr:row>
      <xdr:rowOff>0</xdr:rowOff>
    </xdr:to>
    <xdr:pic>
      <xdr:nvPicPr>
        <xdr:cNvPr id="1227" name="IMG_1172">
          <a:extLst>
            <a:ext uri="{FF2B5EF4-FFF2-40B4-BE49-F238E27FC236}">
              <a16:creationId xmlns:a16="http://schemas.microsoft.com/office/drawing/2014/main" id="{A692209D-FF83-F8A8-FE63-FC879926DE30}"/>
            </a:ext>
            <a:ext uri="{147F2762-F138-4A5C-976F-8EAC2B608ADB}">
              <a16:predDERef xmlns:a16="http://schemas.microsoft.com/office/drawing/2014/main" pred="{7824B5EA-EB56-13C1-8FF5-1AC28D309A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>
          <a:off x="0" y="11132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1172</xdr:row>
      <xdr:rowOff>0</xdr:rowOff>
    </xdr:from>
    <xdr:to>
      <xdr:col>1</xdr:col>
      <xdr:colOff>0</xdr:colOff>
      <xdr:row>1173</xdr:row>
      <xdr:rowOff>0</xdr:rowOff>
    </xdr:to>
    <xdr:pic>
      <xdr:nvPicPr>
        <xdr:cNvPr id="1228" name="IMG_1173">
          <a:extLst>
            <a:ext uri="{FF2B5EF4-FFF2-40B4-BE49-F238E27FC236}">
              <a16:creationId xmlns:a16="http://schemas.microsoft.com/office/drawing/2014/main" id="{8FB7A722-E992-8F69-3ACB-813D96BF5247}"/>
            </a:ext>
            <a:ext uri="{147F2762-F138-4A5C-976F-8EAC2B608ADB}">
              <a16:predDERef xmlns:a16="http://schemas.microsoft.com/office/drawing/2014/main" pred="{A692209D-FF83-F8A8-FE63-FC879926DE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>
          <a:off x="0" y="11141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1173</xdr:row>
      <xdr:rowOff>0</xdr:rowOff>
    </xdr:from>
    <xdr:to>
      <xdr:col>1</xdr:col>
      <xdr:colOff>0</xdr:colOff>
      <xdr:row>1174</xdr:row>
      <xdr:rowOff>0</xdr:rowOff>
    </xdr:to>
    <xdr:pic>
      <xdr:nvPicPr>
        <xdr:cNvPr id="1229" name="IMG_1174">
          <a:extLst>
            <a:ext uri="{FF2B5EF4-FFF2-40B4-BE49-F238E27FC236}">
              <a16:creationId xmlns:a16="http://schemas.microsoft.com/office/drawing/2014/main" id="{09A970E9-F608-45F6-B0AA-0D88A08602FD}"/>
            </a:ext>
            <a:ext uri="{147F2762-F138-4A5C-976F-8EAC2B608ADB}">
              <a16:predDERef xmlns:a16="http://schemas.microsoft.com/office/drawing/2014/main" pred="{8FB7A722-E992-8F69-3ACB-813D96BF52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>
          <a:off x="0" y="11151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1174</xdr:row>
      <xdr:rowOff>0</xdr:rowOff>
    </xdr:from>
    <xdr:to>
      <xdr:col>1</xdr:col>
      <xdr:colOff>0</xdr:colOff>
      <xdr:row>1175</xdr:row>
      <xdr:rowOff>0</xdr:rowOff>
    </xdr:to>
    <xdr:pic>
      <xdr:nvPicPr>
        <xdr:cNvPr id="1230" name="IMG_1175">
          <a:extLst>
            <a:ext uri="{FF2B5EF4-FFF2-40B4-BE49-F238E27FC236}">
              <a16:creationId xmlns:a16="http://schemas.microsoft.com/office/drawing/2014/main" id="{1C696651-6331-6F00-1324-416787517852}"/>
            </a:ext>
            <a:ext uri="{147F2762-F138-4A5C-976F-8EAC2B608ADB}">
              <a16:predDERef xmlns:a16="http://schemas.microsoft.com/office/drawing/2014/main" pred="{09A970E9-F608-45F6-B0AA-0D88A08602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>
          <a:off x="0" y="11160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1175</xdr:row>
      <xdr:rowOff>0</xdr:rowOff>
    </xdr:from>
    <xdr:to>
      <xdr:col>1</xdr:col>
      <xdr:colOff>0</xdr:colOff>
      <xdr:row>1176</xdr:row>
      <xdr:rowOff>0</xdr:rowOff>
    </xdr:to>
    <xdr:pic>
      <xdr:nvPicPr>
        <xdr:cNvPr id="1231" name="IMG_1176">
          <a:extLst>
            <a:ext uri="{FF2B5EF4-FFF2-40B4-BE49-F238E27FC236}">
              <a16:creationId xmlns:a16="http://schemas.microsoft.com/office/drawing/2014/main" id="{791FA9B9-6B0F-C93A-62DF-1C1BC55C3365}"/>
            </a:ext>
            <a:ext uri="{147F2762-F138-4A5C-976F-8EAC2B608ADB}">
              <a16:predDERef xmlns:a16="http://schemas.microsoft.com/office/drawing/2014/main" pred="{1C696651-6331-6F00-1324-4167875178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>
          <a:off x="0" y="11170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1176</xdr:row>
      <xdr:rowOff>0</xdr:rowOff>
    </xdr:from>
    <xdr:to>
      <xdr:col>1</xdr:col>
      <xdr:colOff>0</xdr:colOff>
      <xdr:row>1177</xdr:row>
      <xdr:rowOff>0</xdr:rowOff>
    </xdr:to>
    <xdr:pic>
      <xdr:nvPicPr>
        <xdr:cNvPr id="1232" name="IMG_1177">
          <a:extLst>
            <a:ext uri="{FF2B5EF4-FFF2-40B4-BE49-F238E27FC236}">
              <a16:creationId xmlns:a16="http://schemas.microsoft.com/office/drawing/2014/main" id="{4C65434B-F04C-03DE-C440-F7D8C61EDBDF}"/>
            </a:ext>
            <a:ext uri="{147F2762-F138-4A5C-976F-8EAC2B608ADB}">
              <a16:predDERef xmlns:a16="http://schemas.microsoft.com/office/drawing/2014/main" pred="{791FA9B9-6B0F-C93A-62DF-1C1BC55C33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>
          <a:off x="0" y="11179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1177</xdr:row>
      <xdr:rowOff>0</xdr:rowOff>
    </xdr:from>
    <xdr:to>
      <xdr:col>1</xdr:col>
      <xdr:colOff>0</xdr:colOff>
      <xdr:row>1178</xdr:row>
      <xdr:rowOff>0</xdr:rowOff>
    </xdr:to>
    <xdr:pic>
      <xdr:nvPicPr>
        <xdr:cNvPr id="1233" name="IMG_1178">
          <a:extLst>
            <a:ext uri="{FF2B5EF4-FFF2-40B4-BE49-F238E27FC236}">
              <a16:creationId xmlns:a16="http://schemas.microsoft.com/office/drawing/2014/main" id="{D6535B5E-01CF-A85D-5756-67333ABAC9F5}"/>
            </a:ext>
            <a:ext uri="{147F2762-F138-4A5C-976F-8EAC2B608ADB}">
              <a16:predDERef xmlns:a16="http://schemas.microsoft.com/office/drawing/2014/main" pred="{4C65434B-F04C-03DE-C440-F7D8C61EDB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>
          <a:off x="0" y="11189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1178</xdr:row>
      <xdr:rowOff>0</xdr:rowOff>
    </xdr:from>
    <xdr:to>
      <xdr:col>1</xdr:col>
      <xdr:colOff>0</xdr:colOff>
      <xdr:row>1179</xdr:row>
      <xdr:rowOff>0</xdr:rowOff>
    </xdr:to>
    <xdr:pic>
      <xdr:nvPicPr>
        <xdr:cNvPr id="1234" name="IMG_1179">
          <a:extLst>
            <a:ext uri="{FF2B5EF4-FFF2-40B4-BE49-F238E27FC236}">
              <a16:creationId xmlns:a16="http://schemas.microsoft.com/office/drawing/2014/main" id="{4BC1E03A-32EF-F1F3-5D61-2B7BB7208FB3}"/>
            </a:ext>
            <a:ext uri="{147F2762-F138-4A5C-976F-8EAC2B608ADB}">
              <a16:predDERef xmlns:a16="http://schemas.microsoft.com/office/drawing/2014/main" pred="{D6535B5E-01CF-A85D-5756-67333ABAC9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>
          <a:off x="0" y="11198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1179</xdr:row>
      <xdr:rowOff>0</xdr:rowOff>
    </xdr:from>
    <xdr:to>
      <xdr:col>1</xdr:col>
      <xdr:colOff>0</xdr:colOff>
      <xdr:row>1180</xdr:row>
      <xdr:rowOff>0</xdr:rowOff>
    </xdr:to>
    <xdr:pic>
      <xdr:nvPicPr>
        <xdr:cNvPr id="1235" name="IMG_1180">
          <a:extLst>
            <a:ext uri="{FF2B5EF4-FFF2-40B4-BE49-F238E27FC236}">
              <a16:creationId xmlns:a16="http://schemas.microsoft.com/office/drawing/2014/main" id="{C6BAE2C8-29B6-1E72-C44A-DB469C5D7A64}"/>
            </a:ext>
            <a:ext uri="{147F2762-F138-4A5C-976F-8EAC2B608ADB}">
              <a16:predDERef xmlns:a16="http://schemas.microsoft.com/office/drawing/2014/main" pred="{4BC1E03A-32EF-F1F3-5D61-2B7BB7208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>
          <a:off x="0" y="11208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1180</xdr:row>
      <xdr:rowOff>0</xdr:rowOff>
    </xdr:from>
    <xdr:to>
      <xdr:col>1</xdr:col>
      <xdr:colOff>0</xdr:colOff>
      <xdr:row>1181</xdr:row>
      <xdr:rowOff>0</xdr:rowOff>
    </xdr:to>
    <xdr:pic>
      <xdr:nvPicPr>
        <xdr:cNvPr id="1236" name="IMG_1181">
          <a:extLst>
            <a:ext uri="{FF2B5EF4-FFF2-40B4-BE49-F238E27FC236}">
              <a16:creationId xmlns:a16="http://schemas.microsoft.com/office/drawing/2014/main" id="{757C0866-2305-1534-D6D4-2C739AEE8864}"/>
            </a:ext>
            <a:ext uri="{147F2762-F138-4A5C-976F-8EAC2B608ADB}">
              <a16:predDERef xmlns:a16="http://schemas.microsoft.com/office/drawing/2014/main" pred="{C6BAE2C8-29B6-1E72-C44A-DB469C5D7A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>
          <a:off x="0" y="11217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1181</xdr:row>
      <xdr:rowOff>0</xdr:rowOff>
    </xdr:from>
    <xdr:to>
      <xdr:col>1</xdr:col>
      <xdr:colOff>0</xdr:colOff>
      <xdr:row>1182</xdr:row>
      <xdr:rowOff>0</xdr:rowOff>
    </xdr:to>
    <xdr:pic>
      <xdr:nvPicPr>
        <xdr:cNvPr id="1237" name="IMG_1182">
          <a:extLst>
            <a:ext uri="{FF2B5EF4-FFF2-40B4-BE49-F238E27FC236}">
              <a16:creationId xmlns:a16="http://schemas.microsoft.com/office/drawing/2014/main" id="{73036FCC-DB17-AB58-C9D3-CE0930C2D1AF}"/>
            </a:ext>
            <a:ext uri="{147F2762-F138-4A5C-976F-8EAC2B608ADB}">
              <a16:predDERef xmlns:a16="http://schemas.microsoft.com/office/drawing/2014/main" pred="{757C0866-2305-1534-D6D4-2C739AEE88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>
          <a:off x="0" y="11227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1182</xdr:row>
      <xdr:rowOff>0</xdr:rowOff>
    </xdr:from>
    <xdr:to>
      <xdr:col>1</xdr:col>
      <xdr:colOff>0</xdr:colOff>
      <xdr:row>1183</xdr:row>
      <xdr:rowOff>0</xdr:rowOff>
    </xdr:to>
    <xdr:pic>
      <xdr:nvPicPr>
        <xdr:cNvPr id="1238" name="IMG_1183">
          <a:extLst>
            <a:ext uri="{FF2B5EF4-FFF2-40B4-BE49-F238E27FC236}">
              <a16:creationId xmlns:a16="http://schemas.microsoft.com/office/drawing/2014/main" id="{C38F788A-C996-543C-B12F-6710EFD45E5C}"/>
            </a:ext>
            <a:ext uri="{147F2762-F138-4A5C-976F-8EAC2B608ADB}">
              <a16:predDERef xmlns:a16="http://schemas.microsoft.com/office/drawing/2014/main" pred="{73036FCC-DB17-AB58-C9D3-CE0930C2D1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>
          <a:off x="0" y="11237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1183</xdr:row>
      <xdr:rowOff>0</xdr:rowOff>
    </xdr:from>
    <xdr:to>
      <xdr:col>1</xdr:col>
      <xdr:colOff>0</xdr:colOff>
      <xdr:row>1184</xdr:row>
      <xdr:rowOff>0</xdr:rowOff>
    </xdr:to>
    <xdr:pic>
      <xdr:nvPicPr>
        <xdr:cNvPr id="1239" name="IMG_1184">
          <a:extLst>
            <a:ext uri="{FF2B5EF4-FFF2-40B4-BE49-F238E27FC236}">
              <a16:creationId xmlns:a16="http://schemas.microsoft.com/office/drawing/2014/main" id="{D2E66E03-C25D-B116-C519-8C1D5764CFB0}"/>
            </a:ext>
            <a:ext uri="{147F2762-F138-4A5C-976F-8EAC2B608ADB}">
              <a16:predDERef xmlns:a16="http://schemas.microsoft.com/office/drawing/2014/main" pred="{C38F788A-C996-543C-B12F-6710EFD45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>
          <a:off x="0" y="11246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1184</xdr:row>
      <xdr:rowOff>0</xdr:rowOff>
    </xdr:from>
    <xdr:to>
      <xdr:col>1</xdr:col>
      <xdr:colOff>0</xdr:colOff>
      <xdr:row>1185</xdr:row>
      <xdr:rowOff>0</xdr:rowOff>
    </xdr:to>
    <xdr:pic>
      <xdr:nvPicPr>
        <xdr:cNvPr id="1240" name="IMG_1185">
          <a:extLst>
            <a:ext uri="{FF2B5EF4-FFF2-40B4-BE49-F238E27FC236}">
              <a16:creationId xmlns:a16="http://schemas.microsoft.com/office/drawing/2014/main" id="{1B5CC8EB-21AC-3D98-1F7B-02C491443D0E}"/>
            </a:ext>
            <a:ext uri="{147F2762-F138-4A5C-976F-8EAC2B608ADB}">
              <a16:predDERef xmlns:a16="http://schemas.microsoft.com/office/drawing/2014/main" pred="{D2E66E03-C25D-B116-C519-8C1D5764CF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>
          <a:off x="0" y="11256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1185</xdr:row>
      <xdr:rowOff>0</xdr:rowOff>
    </xdr:from>
    <xdr:to>
      <xdr:col>1</xdr:col>
      <xdr:colOff>0</xdr:colOff>
      <xdr:row>1186</xdr:row>
      <xdr:rowOff>0</xdr:rowOff>
    </xdr:to>
    <xdr:pic>
      <xdr:nvPicPr>
        <xdr:cNvPr id="1241" name="IMG_1186">
          <a:extLst>
            <a:ext uri="{FF2B5EF4-FFF2-40B4-BE49-F238E27FC236}">
              <a16:creationId xmlns:a16="http://schemas.microsoft.com/office/drawing/2014/main" id="{A6DCCFD6-CB6F-B510-9BCF-4B301E97B584}"/>
            </a:ext>
            <a:ext uri="{147F2762-F138-4A5C-976F-8EAC2B608ADB}">
              <a16:predDERef xmlns:a16="http://schemas.microsoft.com/office/drawing/2014/main" pred="{1B5CC8EB-21AC-3D98-1F7B-02C491443D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>
          <a:off x="0" y="11265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1186</xdr:row>
      <xdr:rowOff>0</xdr:rowOff>
    </xdr:from>
    <xdr:to>
      <xdr:col>1</xdr:col>
      <xdr:colOff>0</xdr:colOff>
      <xdr:row>1187</xdr:row>
      <xdr:rowOff>0</xdr:rowOff>
    </xdr:to>
    <xdr:pic>
      <xdr:nvPicPr>
        <xdr:cNvPr id="1242" name="IMG_1187">
          <a:extLst>
            <a:ext uri="{FF2B5EF4-FFF2-40B4-BE49-F238E27FC236}">
              <a16:creationId xmlns:a16="http://schemas.microsoft.com/office/drawing/2014/main" id="{458A8F67-AB27-1040-F5A0-88D087485A07}"/>
            </a:ext>
            <a:ext uri="{147F2762-F138-4A5C-976F-8EAC2B608ADB}">
              <a16:predDERef xmlns:a16="http://schemas.microsoft.com/office/drawing/2014/main" pred="{A6DCCFD6-CB6F-B510-9BCF-4B301E97B5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>
          <a:off x="0" y="11275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1187</xdr:row>
      <xdr:rowOff>0</xdr:rowOff>
    </xdr:from>
    <xdr:to>
      <xdr:col>1</xdr:col>
      <xdr:colOff>0</xdr:colOff>
      <xdr:row>1188</xdr:row>
      <xdr:rowOff>0</xdr:rowOff>
    </xdr:to>
    <xdr:pic>
      <xdr:nvPicPr>
        <xdr:cNvPr id="1243" name="IMG_1188">
          <a:extLst>
            <a:ext uri="{FF2B5EF4-FFF2-40B4-BE49-F238E27FC236}">
              <a16:creationId xmlns:a16="http://schemas.microsoft.com/office/drawing/2014/main" id="{ED7BC4DE-1505-31F3-F72C-840D782C5AFC}"/>
            </a:ext>
            <a:ext uri="{147F2762-F138-4A5C-976F-8EAC2B608ADB}">
              <a16:predDERef xmlns:a16="http://schemas.microsoft.com/office/drawing/2014/main" pred="{458A8F67-AB27-1040-F5A0-88D087485A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>
          <a:off x="0" y="11284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1188</xdr:row>
      <xdr:rowOff>0</xdr:rowOff>
    </xdr:from>
    <xdr:to>
      <xdr:col>1</xdr:col>
      <xdr:colOff>0</xdr:colOff>
      <xdr:row>1189</xdr:row>
      <xdr:rowOff>0</xdr:rowOff>
    </xdr:to>
    <xdr:pic>
      <xdr:nvPicPr>
        <xdr:cNvPr id="1244" name="IMG_1189">
          <a:extLst>
            <a:ext uri="{FF2B5EF4-FFF2-40B4-BE49-F238E27FC236}">
              <a16:creationId xmlns:a16="http://schemas.microsoft.com/office/drawing/2014/main" id="{347B71B0-B8E2-680D-4E5F-83B17AA614D2}"/>
            </a:ext>
            <a:ext uri="{147F2762-F138-4A5C-976F-8EAC2B608ADB}">
              <a16:predDERef xmlns:a16="http://schemas.microsoft.com/office/drawing/2014/main" pred="{ED7BC4DE-1505-31F3-F72C-840D782C5A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>
          <a:off x="0" y="11294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1189</xdr:row>
      <xdr:rowOff>0</xdr:rowOff>
    </xdr:from>
    <xdr:to>
      <xdr:col>1</xdr:col>
      <xdr:colOff>0</xdr:colOff>
      <xdr:row>1190</xdr:row>
      <xdr:rowOff>0</xdr:rowOff>
    </xdr:to>
    <xdr:pic>
      <xdr:nvPicPr>
        <xdr:cNvPr id="1245" name="IMG_1190">
          <a:extLst>
            <a:ext uri="{FF2B5EF4-FFF2-40B4-BE49-F238E27FC236}">
              <a16:creationId xmlns:a16="http://schemas.microsoft.com/office/drawing/2014/main" id="{332D18D0-8462-D8F9-6403-5676101625E6}"/>
            </a:ext>
            <a:ext uri="{147F2762-F138-4A5C-976F-8EAC2B608ADB}">
              <a16:predDERef xmlns:a16="http://schemas.microsoft.com/office/drawing/2014/main" pred="{347B71B0-B8E2-680D-4E5F-83B17AA614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>
          <a:off x="0" y="11303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1190</xdr:row>
      <xdr:rowOff>0</xdr:rowOff>
    </xdr:from>
    <xdr:to>
      <xdr:col>1</xdr:col>
      <xdr:colOff>0</xdr:colOff>
      <xdr:row>1191</xdr:row>
      <xdr:rowOff>0</xdr:rowOff>
    </xdr:to>
    <xdr:pic>
      <xdr:nvPicPr>
        <xdr:cNvPr id="1246" name="IMG_1191">
          <a:extLst>
            <a:ext uri="{FF2B5EF4-FFF2-40B4-BE49-F238E27FC236}">
              <a16:creationId xmlns:a16="http://schemas.microsoft.com/office/drawing/2014/main" id="{F2B6EB48-43B2-95AB-148D-F694507A2C87}"/>
            </a:ext>
            <a:ext uri="{147F2762-F138-4A5C-976F-8EAC2B608ADB}">
              <a16:predDERef xmlns:a16="http://schemas.microsoft.com/office/drawing/2014/main" pred="{332D18D0-8462-D8F9-6403-567610162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>
          <a:off x="0" y="11313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1191</xdr:row>
      <xdr:rowOff>0</xdr:rowOff>
    </xdr:from>
    <xdr:to>
      <xdr:col>1</xdr:col>
      <xdr:colOff>0</xdr:colOff>
      <xdr:row>1192</xdr:row>
      <xdr:rowOff>0</xdr:rowOff>
    </xdr:to>
    <xdr:pic>
      <xdr:nvPicPr>
        <xdr:cNvPr id="1247" name="IMG_1192">
          <a:extLst>
            <a:ext uri="{FF2B5EF4-FFF2-40B4-BE49-F238E27FC236}">
              <a16:creationId xmlns:a16="http://schemas.microsoft.com/office/drawing/2014/main" id="{C650B152-2211-5167-E9BB-1006D20588FA}"/>
            </a:ext>
            <a:ext uri="{147F2762-F138-4A5C-976F-8EAC2B608ADB}">
              <a16:predDERef xmlns:a16="http://schemas.microsoft.com/office/drawing/2014/main" pred="{F2B6EB48-43B2-95AB-148D-F694507A2C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>
          <a:off x="0" y="11322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1192</xdr:row>
      <xdr:rowOff>0</xdr:rowOff>
    </xdr:from>
    <xdr:to>
      <xdr:col>1</xdr:col>
      <xdr:colOff>0</xdr:colOff>
      <xdr:row>1193</xdr:row>
      <xdr:rowOff>0</xdr:rowOff>
    </xdr:to>
    <xdr:pic>
      <xdr:nvPicPr>
        <xdr:cNvPr id="1248" name="IMG_1193">
          <a:extLst>
            <a:ext uri="{FF2B5EF4-FFF2-40B4-BE49-F238E27FC236}">
              <a16:creationId xmlns:a16="http://schemas.microsoft.com/office/drawing/2014/main" id="{1CB604FC-727F-D02F-9033-CB823C2839DB}"/>
            </a:ext>
            <a:ext uri="{147F2762-F138-4A5C-976F-8EAC2B608ADB}">
              <a16:predDERef xmlns:a16="http://schemas.microsoft.com/office/drawing/2014/main" pred="{C650B152-2211-5167-E9BB-1006D20588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>
          <a:off x="0" y="11332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1193</xdr:row>
      <xdr:rowOff>0</xdr:rowOff>
    </xdr:from>
    <xdr:to>
      <xdr:col>1</xdr:col>
      <xdr:colOff>0</xdr:colOff>
      <xdr:row>1194</xdr:row>
      <xdr:rowOff>0</xdr:rowOff>
    </xdr:to>
    <xdr:pic>
      <xdr:nvPicPr>
        <xdr:cNvPr id="1249" name="IMG_1194">
          <a:extLst>
            <a:ext uri="{FF2B5EF4-FFF2-40B4-BE49-F238E27FC236}">
              <a16:creationId xmlns:a16="http://schemas.microsoft.com/office/drawing/2014/main" id="{8DAC9959-AF6E-72C2-E251-A45EAA20739C}"/>
            </a:ext>
            <a:ext uri="{147F2762-F138-4A5C-976F-8EAC2B608ADB}">
              <a16:predDERef xmlns:a16="http://schemas.microsoft.com/office/drawing/2014/main" pred="{1CB604FC-727F-D02F-9033-CB823C2839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>
          <a:off x="0" y="11341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1194</xdr:row>
      <xdr:rowOff>0</xdr:rowOff>
    </xdr:from>
    <xdr:to>
      <xdr:col>1</xdr:col>
      <xdr:colOff>0</xdr:colOff>
      <xdr:row>1195</xdr:row>
      <xdr:rowOff>0</xdr:rowOff>
    </xdr:to>
    <xdr:pic>
      <xdr:nvPicPr>
        <xdr:cNvPr id="1250" name="IMG_1195">
          <a:extLst>
            <a:ext uri="{FF2B5EF4-FFF2-40B4-BE49-F238E27FC236}">
              <a16:creationId xmlns:a16="http://schemas.microsoft.com/office/drawing/2014/main" id="{5A3E642C-065A-7C27-522A-E60411F48940}"/>
            </a:ext>
            <a:ext uri="{147F2762-F138-4A5C-976F-8EAC2B608ADB}">
              <a16:predDERef xmlns:a16="http://schemas.microsoft.com/office/drawing/2014/main" pred="{8DAC9959-AF6E-72C2-E251-A45EAA2073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>
          <a:off x="0" y="11351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1195</xdr:row>
      <xdr:rowOff>0</xdr:rowOff>
    </xdr:from>
    <xdr:to>
      <xdr:col>1</xdr:col>
      <xdr:colOff>0</xdr:colOff>
      <xdr:row>1196</xdr:row>
      <xdr:rowOff>0</xdr:rowOff>
    </xdr:to>
    <xdr:pic>
      <xdr:nvPicPr>
        <xdr:cNvPr id="1251" name="IMG_1196">
          <a:extLst>
            <a:ext uri="{FF2B5EF4-FFF2-40B4-BE49-F238E27FC236}">
              <a16:creationId xmlns:a16="http://schemas.microsoft.com/office/drawing/2014/main" id="{A00136D4-85A5-C710-D24F-83002DDDD1BD}"/>
            </a:ext>
            <a:ext uri="{147F2762-F138-4A5C-976F-8EAC2B608ADB}">
              <a16:predDERef xmlns:a16="http://schemas.microsoft.com/office/drawing/2014/main" pred="{5A3E642C-065A-7C27-522A-E60411F489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>
          <a:off x="0" y="11360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1196</xdr:row>
      <xdr:rowOff>0</xdr:rowOff>
    </xdr:from>
    <xdr:to>
      <xdr:col>1</xdr:col>
      <xdr:colOff>0</xdr:colOff>
      <xdr:row>1197</xdr:row>
      <xdr:rowOff>0</xdr:rowOff>
    </xdr:to>
    <xdr:pic>
      <xdr:nvPicPr>
        <xdr:cNvPr id="1252" name="IMG_1197">
          <a:extLst>
            <a:ext uri="{FF2B5EF4-FFF2-40B4-BE49-F238E27FC236}">
              <a16:creationId xmlns:a16="http://schemas.microsoft.com/office/drawing/2014/main" id="{F7C780C7-C4A3-8D45-59F9-99C79679BC48}"/>
            </a:ext>
            <a:ext uri="{147F2762-F138-4A5C-976F-8EAC2B608ADB}">
              <a16:predDERef xmlns:a16="http://schemas.microsoft.com/office/drawing/2014/main" pred="{A00136D4-85A5-C710-D24F-83002DDDD1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>
          <a:off x="0" y="11370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1197</xdr:row>
      <xdr:rowOff>0</xdr:rowOff>
    </xdr:from>
    <xdr:to>
      <xdr:col>1</xdr:col>
      <xdr:colOff>0</xdr:colOff>
      <xdr:row>1198</xdr:row>
      <xdr:rowOff>0</xdr:rowOff>
    </xdr:to>
    <xdr:pic>
      <xdr:nvPicPr>
        <xdr:cNvPr id="1253" name="IMG_1198">
          <a:extLst>
            <a:ext uri="{FF2B5EF4-FFF2-40B4-BE49-F238E27FC236}">
              <a16:creationId xmlns:a16="http://schemas.microsoft.com/office/drawing/2014/main" id="{5A3F711E-1399-965D-8732-27DF5C51ED1F}"/>
            </a:ext>
            <a:ext uri="{147F2762-F138-4A5C-976F-8EAC2B608ADB}">
              <a16:predDERef xmlns:a16="http://schemas.microsoft.com/office/drawing/2014/main" pred="{F7C780C7-C4A3-8D45-59F9-99C79679BC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>
          <a:off x="0" y="11379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1198</xdr:row>
      <xdr:rowOff>0</xdr:rowOff>
    </xdr:from>
    <xdr:to>
      <xdr:col>1</xdr:col>
      <xdr:colOff>0</xdr:colOff>
      <xdr:row>1199</xdr:row>
      <xdr:rowOff>0</xdr:rowOff>
    </xdr:to>
    <xdr:pic>
      <xdr:nvPicPr>
        <xdr:cNvPr id="1254" name="IMG_1199">
          <a:extLst>
            <a:ext uri="{FF2B5EF4-FFF2-40B4-BE49-F238E27FC236}">
              <a16:creationId xmlns:a16="http://schemas.microsoft.com/office/drawing/2014/main" id="{6CD572F1-C99A-FE8E-9ADC-5508B48A5481}"/>
            </a:ext>
            <a:ext uri="{147F2762-F138-4A5C-976F-8EAC2B608ADB}">
              <a16:predDERef xmlns:a16="http://schemas.microsoft.com/office/drawing/2014/main" pred="{5A3F711E-1399-965D-8732-27DF5C51ED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>
          <a:off x="0" y="11389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1199</xdr:row>
      <xdr:rowOff>0</xdr:rowOff>
    </xdr:from>
    <xdr:to>
      <xdr:col>1</xdr:col>
      <xdr:colOff>0</xdr:colOff>
      <xdr:row>1200</xdr:row>
      <xdr:rowOff>0</xdr:rowOff>
    </xdr:to>
    <xdr:pic>
      <xdr:nvPicPr>
        <xdr:cNvPr id="1255" name="IMG_1200">
          <a:extLst>
            <a:ext uri="{FF2B5EF4-FFF2-40B4-BE49-F238E27FC236}">
              <a16:creationId xmlns:a16="http://schemas.microsoft.com/office/drawing/2014/main" id="{617E3ADD-4B58-45DC-FC43-DE1C5EBF3CFF}"/>
            </a:ext>
            <a:ext uri="{147F2762-F138-4A5C-976F-8EAC2B608ADB}">
              <a16:predDERef xmlns:a16="http://schemas.microsoft.com/office/drawing/2014/main" pred="{6CD572F1-C99A-FE8E-9ADC-5508B48A54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>
          <a:off x="0" y="11398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1200</xdr:row>
      <xdr:rowOff>0</xdr:rowOff>
    </xdr:from>
    <xdr:to>
      <xdr:col>1</xdr:col>
      <xdr:colOff>0</xdr:colOff>
      <xdr:row>1201</xdr:row>
      <xdr:rowOff>0</xdr:rowOff>
    </xdr:to>
    <xdr:pic>
      <xdr:nvPicPr>
        <xdr:cNvPr id="1256" name="IMG_1201">
          <a:extLst>
            <a:ext uri="{FF2B5EF4-FFF2-40B4-BE49-F238E27FC236}">
              <a16:creationId xmlns:a16="http://schemas.microsoft.com/office/drawing/2014/main" id="{1CA57219-88DA-745A-30BD-EF70C072CE11}"/>
            </a:ext>
            <a:ext uri="{147F2762-F138-4A5C-976F-8EAC2B608ADB}">
              <a16:predDERef xmlns:a16="http://schemas.microsoft.com/office/drawing/2014/main" pred="{617E3ADD-4B58-45DC-FC43-DE1C5EBF3C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>
          <a:off x="0" y="11408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1201</xdr:row>
      <xdr:rowOff>0</xdr:rowOff>
    </xdr:from>
    <xdr:to>
      <xdr:col>1</xdr:col>
      <xdr:colOff>0</xdr:colOff>
      <xdr:row>1202</xdr:row>
      <xdr:rowOff>0</xdr:rowOff>
    </xdr:to>
    <xdr:pic>
      <xdr:nvPicPr>
        <xdr:cNvPr id="1257" name="IMG_1202">
          <a:extLst>
            <a:ext uri="{FF2B5EF4-FFF2-40B4-BE49-F238E27FC236}">
              <a16:creationId xmlns:a16="http://schemas.microsoft.com/office/drawing/2014/main" id="{703E8736-C4FD-915B-C35D-31C4C31966C0}"/>
            </a:ext>
            <a:ext uri="{147F2762-F138-4A5C-976F-8EAC2B608ADB}">
              <a16:predDERef xmlns:a16="http://schemas.microsoft.com/office/drawing/2014/main" pred="{1CA57219-88DA-745A-30BD-EF70C072CE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>
          <a:off x="0" y="11417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1202</xdr:row>
      <xdr:rowOff>0</xdr:rowOff>
    </xdr:from>
    <xdr:to>
      <xdr:col>1</xdr:col>
      <xdr:colOff>0</xdr:colOff>
      <xdr:row>1203</xdr:row>
      <xdr:rowOff>0</xdr:rowOff>
    </xdr:to>
    <xdr:pic>
      <xdr:nvPicPr>
        <xdr:cNvPr id="1258" name="IMG_1203">
          <a:extLst>
            <a:ext uri="{FF2B5EF4-FFF2-40B4-BE49-F238E27FC236}">
              <a16:creationId xmlns:a16="http://schemas.microsoft.com/office/drawing/2014/main" id="{DE81B6F9-6DBB-BAEC-3A3A-F8DA89F6CE71}"/>
            </a:ext>
            <a:ext uri="{147F2762-F138-4A5C-976F-8EAC2B608ADB}">
              <a16:predDERef xmlns:a16="http://schemas.microsoft.com/office/drawing/2014/main" pred="{703E8736-C4FD-915B-C35D-31C4C31966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>
          <a:off x="0" y="11427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1203</xdr:row>
      <xdr:rowOff>0</xdr:rowOff>
    </xdr:from>
    <xdr:to>
      <xdr:col>1</xdr:col>
      <xdr:colOff>0</xdr:colOff>
      <xdr:row>1204</xdr:row>
      <xdr:rowOff>0</xdr:rowOff>
    </xdr:to>
    <xdr:pic>
      <xdr:nvPicPr>
        <xdr:cNvPr id="1259" name="IMG_1204">
          <a:extLst>
            <a:ext uri="{FF2B5EF4-FFF2-40B4-BE49-F238E27FC236}">
              <a16:creationId xmlns:a16="http://schemas.microsoft.com/office/drawing/2014/main" id="{69BE9EE6-FA39-CC0A-0BD9-581210A085E2}"/>
            </a:ext>
            <a:ext uri="{147F2762-F138-4A5C-976F-8EAC2B608ADB}">
              <a16:predDERef xmlns:a16="http://schemas.microsoft.com/office/drawing/2014/main" pred="{DE81B6F9-6DBB-BAEC-3A3A-F8DA89F6C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>
          <a:off x="0" y="11437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1204</xdr:row>
      <xdr:rowOff>0</xdr:rowOff>
    </xdr:from>
    <xdr:to>
      <xdr:col>1</xdr:col>
      <xdr:colOff>0</xdr:colOff>
      <xdr:row>1205</xdr:row>
      <xdr:rowOff>0</xdr:rowOff>
    </xdr:to>
    <xdr:pic>
      <xdr:nvPicPr>
        <xdr:cNvPr id="1260" name="IMG_1205">
          <a:extLst>
            <a:ext uri="{FF2B5EF4-FFF2-40B4-BE49-F238E27FC236}">
              <a16:creationId xmlns:a16="http://schemas.microsoft.com/office/drawing/2014/main" id="{D1179276-96C4-913E-3E1C-3CB4F2581F1E}"/>
            </a:ext>
            <a:ext uri="{147F2762-F138-4A5C-976F-8EAC2B608ADB}">
              <a16:predDERef xmlns:a16="http://schemas.microsoft.com/office/drawing/2014/main" pred="{69BE9EE6-FA39-CC0A-0BD9-581210A085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>
          <a:off x="0" y="11446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1205</xdr:row>
      <xdr:rowOff>0</xdr:rowOff>
    </xdr:from>
    <xdr:to>
      <xdr:col>1</xdr:col>
      <xdr:colOff>0</xdr:colOff>
      <xdr:row>1206</xdr:row>
      <xdr:rowOff>0</xdr:rowOff>
    </xdr:to>
    <xdr:pic>
      <xdr:nvPicPr>
        <xdr:cNvPr id="1261" name="IMG_1206">
          <a:extLst>
            <a:ext uri="{FF2B5EF4-FFF2-40B4-BE49-F238E27FC236}">
              <a16:creationId xmlns:a16="http://schemas.microsoft.com/office/drawing/2014/main" id="{8BA8AB84-0A9D-0DC9-77A9-6D7B6EFDC866}"/>
            </a:ext>
            <a:ext uri="{147F2762-F138-4A5C-976F-8EAC2B608ADB}">
              <a16:predDERef xmlns:a16="http://schemas.microsoft.com/office/drawing/2014/main" pred="{D1179276-96C4-913E-3E1C-3CB4F2581F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>
          <a:off x="0" y="11456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1206</xdr:row>
      <xdr:rowOff>0</xdr:rowOff>
    </xdr:from>
    <xdr:to>
      <xdr:col>1</xdr:col>
      <xdr:colOff>0</xdr:colOff>
      <xdr:row>1207</xdr:row>
      <xdr:rowOff>0</xdr:rowOff>
    </xdr:to>
    <xdr:pic>
      <xdr:nvPicPr>
        <xdr:cNvPr id="1262" name="IMG_1207">
          <a:extLst>
            <a:ext uri="{FF2B5EF4-FFF2-40B4-BE49-F238E27FC236}">
              <a16:creationId xmlns:a16="http://schemas.microsoft.com/office/drawing/2014/main" id="{8A8977B1-9398-FE2D-40C9-A3CA012064F7}"/>
            </a:ext>
            <a:ext uri="{147F2762-F138-4A5C-976F-8EAC2B608ADB}">
              <a16:predDERef xmlns:a16="http://schemas.microsoft.com/office/drawing/2014/main" pred="{8BA8AB84-0A9D-0DC9-77A9-6D7B6EFDC8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>
          <a:off x="0" y="11465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1207</xdr:row>
      <xdr:rowOff>0</xdr:rowOff>
    </xdr:from>
    <xdr:to>
      <xdr:col>1</xdr:col>
      <xdr:colOff>0</xdr:colOff>
      <xdr:row>1208</xdr:row>
      <xdr:rowOff>0</xdr:rowOff>
    </xdr:to>
    <xdr:pic>
      <xdr:nvPicPr>
        <xdr:cNvPr id="1263" name="IMG_1208">
          <a:extLst>
            <a:ext uri="{FF2B5EF4-FFF2-40B4-BE49-F238E27FC236}">
              <a16:creationId xmlns:a16="http://schemas.microsoft.com/office/drawing/2014/main" id="{75E73D60-5AF2-A4DF-CCEC-822A2C5052C4}"/>
            </a:ext>
            <a:ext uri="{147F2762-F138-4A5C-976F-8EAC2B608ADB}">
              <a16:predDERef xmlns:a16="http://schemas.microsoft.com/office/drawing/2014/main" pred="{8A8977B1-9398-FE2D-40C9-A3CA012064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>
          <a:off x="0" y="11475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1208</xdr:row>
      <xdr:rowOff>0</xdr:rowOff>
    </xdr:from>
    <xdr:to>
      <xdr:col>1</xdr:col>
      <xdr:colOff>0</xdr:colOff>
      <xdr:row>1209</xdr:row>
      <xdr:rowOff>0</xdr:rowOff>
    </xdr:to>
    <xdr:pic>
      <xdr:nvPicPr>
        <xdr:cNvPr id="1264" name="IMG_1209">
          <a:extLst>
            <a:ext uri="{FF2B5EF4-FFF2-40B4-BE49-F238E27FC236}">
              <a16:creationId xmlns:a16="http://schemas.microsoft.com/office/drawing/2014/main" id="{69560737-3AD7-BE90-B408-742EA5B415B7}"/>
            </a:ext>
            <a:ext uri="{147F2762-F138-4A5C-976F-8EAC2B608ADB}">
              <a16:predDERef xmlns:a16="http://schemas.microsoft.com/office/drawing/2014/main" pred="{75E73D60-5AF2-A4DF-CCEC-822A2C5052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>
          <a:off x="0" y="1148467350"/>
          <a:ext cx="952500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119945</xdr:colOff>
      <xdr:row>0</xdr:row>
      <xdr:rowOff>0</xdr:rowOff>
    </xdr:from>
    <xdr:to>
      <xdr:col>1</xdr:col>
      <xdr:colOff>987778</xdr:colOff>
      <xdr:row>0</xdr:row>
      <xdr:rowOff>893816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4AACA89-FE7D-4D3D-8BD0-CDF267045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1020" y="0"/>
          <a:ext cx="867833" cy="8938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3" name="IMG_3">
          <a:extLst>
            <a:ext uri="{FF2B5EF4-FFF2-40B4-BE49-F238E27FC236}">
              <a16:creationId xmlns:a16="http://schemas.microsoft.com/office/drawing/2014/main" id="{03AFA514-24A6-E84A-72E4-7E00B9BCEB99}"/>
            </a:ext>
            <a:ext uri="{147F2762-F138-4A5C-976F-8EAC2B608ADB}">
              <a16:predDERef xmlns:a16="http://schemas.microsoft.com/office/drawing/2014/main" pred="{14AACA89-FE7D-4D3D-8BD0-CDF267045C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4" name="IMG_4">
          <a:extLst>
            <a:ext uri="{FF2B5EF4-FFF2-40B4-BE49-F238E27FC236}">
              <a16:creationId xmlns:a16="http://schemas.microsoft.com/office/drawing/2014/main" id="{8ED1AF1B-5C24-A843-8D97-6A71D27E0EB2}"/>
            </a:ext>
            <a:ext uri="{147F2762-F138-4A5C-976F-8EAC2B608ADB}">
              <a16:predDERef xmlns:a16="http://schemas.microsoft.com/office/drawing/2014/main" pred="{03AFA514-24A6-E84A-72E4-7E00B9BCEB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4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5" name="IMG_5">
          <a:extLst>
            <a:ext uri="{FF2B5EF4-FFF2-40B4-BE49-F238E27FC236}">
              <a16:creationId xmlns:a16="http://schemas.microsoft.com/office/drawing/2014/main" id="{E2EB75AE-B395-0209-CE6A-F9773EBF8DF7}"/>
            </a:ext>
            <a:ext uri="{147F2762-F138-4A5C-976F-8EAC2B608ADB}">
              <a16:predDERef xmlns:a16="http://schemas.microsoft.com/office/drawing/2014/main" pred="{8ED1AF1B-5C24-A843-8D97-6A71D27E0E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3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6" name="IMG_6">
          <a:extLst>
            <a:ext uri="{FF2B5EF4-FFF2-40B4-BE49-F238E27FC236}">
              <a16:creationId xmlns:a16="http://schemas.microsoft.com/office/drawing/2014/main" id="{7492ADA0-256B-361F-1FD0-F0D010FCD890}"/>
            </a:ext>
            <a:ext uri="{147F2762-F138-4A5C-976F-8EAC2B608ADB}">
              <a16:predDERef xmlns:a16="http://schemas.microsoft.com/office/drawing/2014/main" pred="{E2EB75AE-B395-0209-CE6A-F9773EBF8D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3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7" name="IMG_7">
          <a:extLst>
            <a:ext uri="{FF2B5EF4-FFF2-40B4-BE49-F238E27FC236}">
              <a16:creationId xmlns:a16="http://schemas.microsoft.com/office/drawing/2014/main" id="{36869B06-81B0-D1AE-DE58-A77CF42E359B}"/>
            </a:ext>
            <a:ext uri="{147F2762-F138-4A5C-976F-8EAC2B608ADB}">
              <a16:predDERef xmlns:a16="http://schemas.microsoft.com/office/drawing/2014/main" pred="{7492ADA0-256B-361F-1FD0-F0D010FCD8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52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8" name="IMG_8">
          <a:extLst>
            <a:ext uri="{FF2B5EF4-FFF2-40B4-BE49-F238E27FC236}">
              <a16:creationId xmlns:a16="http://schemas.microsoft.com/office/drawing/2014/main" id="{BA102D60-FA6F-23E6-954B-667C11506BF7}"/>
            </a:ext>
            <a:ext uri="{147F2762-F138-4A5C-976F-8EAC2B608ADB}">
              <a16:predDERef xmlns:a16="http://schemas.microsoft.com/office/drawing/2014/main" pred="{36869B06-81B0-D1AE-DE58-A77CF42E35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62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9" name="IMG_9">
          <a:extLst>
            <a:ext uri="{FF2B5EF4-FFF2-40B4-BE49-F238E27FC236}">
              <a16:creationId xmlns:a16="http://schemas.microsoft.com/office/drawing/2014/main" id="{6A40FDFF-4929-2E34-29F6-D21FE5771A3A}"/>
            </a:ext>
            <a:ext uri="{147F2762-F138-4A5C-976F-8EAC2B608ADB}">
              <a16:predDERef xmlns:a16="http://schemas.microsoft.com/office/drawing/2014/main" pred="{BA102D60-FA6F-23E6-954B-667C11506B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71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10" name="IMG_10">
          <a:extLst>
            <a:ext uri="{FF2B5EF4-FFF2-40B4-BE49-F238E27FC236}">
              <a16:creationId xmlns:a16="http://schemas.microsoft.com/office/drawing/2014/main" id="{C0977EA9-B4F6-D1FC-E91C-323DC37C14DD}"/>
            </a:ext>
            <a:ext uri="{147F2762-F138-4A5C-976F-8EAC2B608ADB}">
              <a16:predDERef xmlns:a16="http://schemas.microsoft.com/office/drawing/2014/main" pred="{6A40FDFF-4929-2E34-29F6-D21FE5771A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81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1" name="IMG_11">
          <a:extLst>
            <a:ext uri="{FF2B5EF4-FFF2-40B4-BE49-F238E27FC236}">
              <a16:creationId xmlns:a16="http://schemas.microsoft.com/office/drawing/2014/main" id="{F5159A18-8509-A6A5-1FC1-102E564B6846}"/>
            </a:ext>
            <a:ext uri="{147F2762-F138-4A5C-976F-8EAC2B608ADB}">
              <a16:predDERef xmlns:a16="http://schemas.microsoft.com/office/drawing/2014/main" pred="{C0977EA9-B4F6-D1FC-E91C-323DC37C14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90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2" name="IMG_12">
          <a:extLst>
            <a:ext uri="{FF2B5EF4-FFF2-40B4-BE49-F238E27FC236}">
              <a16:creationId xmlns:a16="http://schemas.microsoft.com/office/drawing/2014/main" id="{9BB5CB20-2A82-EA1D-9422-B95CFE6750CC}"/>
            </a:ext>
            <a:ext uri="{147F2762-F138-4A5C-976F-8EAC2B608ADB}">
              <a16:predDERef xmlns:a16="http://schemas.microsoft.com/office/drawing/2014/main" pred="{F5159A18-8509-A6A5-1FC1-102E564B68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00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3" name="IMG_13">
          <a:extLst>
            <a:ext uri="{FF2B5EF4-FFF2-40B4-BE49-F238E27FC236}">
              <a16:creationId xmlns:a16="http://schemas.microsoft.com/office/drawing/2014/main" id="{7ED8A541-D42A-B5CC-C876-27F7F1E369D0}"/>
            </a:ext>
            <a:ext uri="{147F2762-F138-4A5C-976F-8EAC2B608ADB}">
              <a16:predDERef xmlns:a16="http://schemas.microsoft.com/office/drawing/2014/main" pred="{9BB5CB20-2A82-EA1D-9422-B95CFE6750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9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4" name="IMG_14">
          <a:extLst>
            <a:ext uri="{FF2B5EF4-FFF2-40B4-BE49-F238E27FC236}">
              <a16:creationId xmlns:a16="http://schemas.microsoft.com/office/drawing/2014/main" id="{F7D56E4B-1C9B-9D5B-659A-5B33CD0FAB17}"/>
            </a:ext>
            <a:ext uri="{147F2762-F138-4A5C-976F-8EAC2B608ADB}">
              <a16:predDERef xmlns:a16="http://schemas.microsoft.com/office/drawing/2014/main" pred="{7ED8A541-D42A-B5CC-C876-27F7F1E369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19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5" name="IMG_15">
          <a:extLst>
            <a:ext uri="{FF2B5EF4-FFF2-40B4-BE49-F238E27FC236}">
              <a16:creationId xmlns:a16="http://schemas.microsoft.com/office/drawing/2014/main" id="{DEEA89F5-ECD2-1B58-DE64-B9FCFE166662}"/>
            </a:ext>
            <a:ext uri="{147F2762-F138-4A5C-976F-8EAC2B608ADB}">
              <a16:predDERef xmlns:a16="http://schemas.microsoft.com/office/drawing/2014/main" pred="{F7D56E4B-1C9B-9D5B-659A-5B33CD0FAB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128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6" name="IMG_16">
          <a:extLst>
            <a:ext uri="{FF2B5EF4-FFF2-40B4-BE49-F238E27FC236}">
              <a16:creationId xmlns:a16="http://schemas.microsoft.com/office/drawing/2014/main" id="{1C4A9DDD-FDC4-DFB9-C67A-4FF15A71A2CE}"/>
            </a:ext>
            <a:ext uri="{147F2762-F138-4A5C-976F-8EAC2B608ADB}">
              <a16:predDERef xmlns:a16="http://schemas.microsoft.com/office/drawing/2014/main" pred="{DEEA89F5-ECD2-1B58-DE64-B9FCFE1666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8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7" name="IMG_17">
          <a:extLst>
            <a:ext uri="{FF2B5EF4-FFF2-40B4-BE49-F238E27FC236}">
              <a16:creationId xmlns:a16="http://schemas.microsoft.com/office/drawing/2014/main" id="{2D553CD4-988D-4FF3-33A7-8A48E22E10D6}"/>
            </a:ext>
            <a:ext uri="{147F2762-F138-4A5C-976F-8EAC2B608ADB}">
              <a16:predDERef xmlns:a16="http://schemas.microsoft.com/office/drawing/2014/main" pred="{1C4A9DDD-FDC4-DFB9-C67A-4FF15A71A2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48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8" name="IMG_18">
          <a:extLst>
            <a:ext uri="{FF2B5EF4-FFF2-40B4-BE49-F238E27FC236}">
              <a16:creationId xmlns:a16="http://schemas.microsoft.com/office/drawing/2014/main" id="{D02A52A2-8E36-0F80-B95B-59EDD09B9A95}"/>
            </a:ext>
            <a:ext uri="{147F2762-F138-4A5C-976F-8EAC2B608ADB}">
              <a16:predDERef xmlns:a16="http://schemas.microsoft.com/office/drawing/2014/main" pred="{2D553CD4-988D-4FF3-33A7-8A48E22E10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57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9" name="IMG_19">
          <a:extLst>
            <a:ext uri="{FF2B5EF4-FFF2-40B4-BE49-F238E27FC236}">
              <a16:creationId xmlns:a16="http://schemas.microsoft.com/office/drawing/2014/main" id="{10B12AAB-F136-044F-2C60-A10282FD03A3}"/>
            </a:ext>
            <a:ext uri="{147F2762-F138-4A5C-976F-8EAC2B608ADB}">
              <a16:predDERef xmlns:a16="http://schemas.microsoft.com/office/drawing/2014/main" pred="{D02A52A2-8E36-0F80-B95B-59EDD09B9A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67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20" name="IMG_20">
          <a:extLst>
            <a:ext uri="{FF2B5EF4-FFF2-40B4-BE49-F238E27FC236}">
              <a16:creationId xmlns:a16="http://schemas.microsoft.com/office/drawing/2014/main" id="{3990CBE0-7BCE-5E8E-96E0-02145CC3443D}"/>
            </a:ext>
            <a:ext uri="{147F2762-F138-4A5C-976F-8EAC2B608ADB}">
              <a16:predDERef xmlns:a16="http://schemas.microsoft.com/office/drawing/2014/main" pred="{10B12AAB-F136-044F-2C60-A10282FD03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76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21" name="IMG_21">
          <a:extLst>
            <a:ext uri="{FF2B5EF4-FFF2-40B4-BE49-F238E27FC236}">
              <a16:creationId xmlns:a16="http://schemas.microsoft.com/office/drawing/2014/main" id="{D5C79A40-84D7-2516-8D7B-114A76A1F3A8}"/>
            </a:ext>
            <a:ext uri="{147F2762-F138-4A5C-976F-8EAC2B608ADB}">
              <a16:predDERef xmlns:a16="http://schemas.microsoft.com/office/drawing/2014/main" pred="{3990CBE0-7BCE-5E8E-96E0-02145CC344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86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22" name="IMG_22">
          <a:extLst>
            <a:ext uri="{FF2B5EF4-FFF2-40B4-BE49-F238E27FC236}">
              <a16:creationId xmlns:a16="http://schemas.microsoft.com/office/drawing/2014/main" id="{62785167-362F-FBE6-A7A2-2506AF6FE69E}"/>
            </a:ext>
            <a:ext uri="{147F2762-F138-4A5C-976F-8EAC2B608ADB}">
              <a16:predDERef xmlns:a16="http://schemas.microsoft.com/office/drawing/2014/main" pred="{D5C79A40-84D7-2516-8D7B-114A76A1F3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95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23" name="IMG_23">
          <a:extLst>
            <a:ext uri="{FF2B5EF4-FFF2-40B4-BE49-F238E27FC236}">
              <a16:creationId xmlns:a16="http://schemas.microsoft.com/office/drawing/2014/main" id="{D70EF183-9F38-1C3D-11C8-F737AB5EB0CC}"/>
            </a:ext>
            <a:ext uri="{147F2762-F138-4A5C-976F-8EAC2B608ADB}">
              <a16:predDERef xmlns:a16="http://schemas.microsoft.com/office/drawing/2014/main" pred="{62785167-362F-FBE6-A7A2-2506AF6FE6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05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24" name="IMG_24">
          <a:extLst>
            <a:ext uri="{FF2B5EF4-FFF2-40B4-BE49-F238E27FC236}">
              <a16:creationId xmlns:a16="http://schemas.microsoft.com/office/drawing/2014/main" id="{318B4784-55E5-2835-F029-837216F23B93}"/>
            </a:ext>
            <a:ext uri="{147F2762-F138-4A5C-976F-8EAC2B608ADB}">
              <a16:predDERef xmlns:a16="http://schemas.microsoft.com/office/drawing/2014/main" pred="{D70EF183-9F38-1C3D-11C8-F737AB5EB0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214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25" name="IMG_25">
          <a:extLst>
            <a:ext uri="{FF2B5EF4-FFF2-40B4-BE49-F238E27FC236}">
              <a16:creationId xmlns:a16="http://schemas.microsoft.com/office/drawing/2014/main" id="{947B4CFE-8C0C-B81F-8686-B987911B97B3}"/>
            </a:ext>
            <a:ext uri="{147F2762-F138-4A5C-976F-8EAC2B608ADB}">
              <a16:predDERef xmlns:a16="http://schemas.microsoft.com/office/drawing/2014/main" pred="{318B4784-55E5-2835-F029-837216F23B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24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26" name="IMG_26">
          <a:extLst>
            <a:ext uri="{FF2B5EF4-FFF2-40B4-BE49-F238E27FC236}">
              <a16:creationId xmlns:a16="http://schemas.microsoft.com/office/drawing/2014/main" id="{EEDC9F0C-4C7A-2386-404A-B68925D364BA}"/>
            </a:ext>
            <a:ext uri="{147F2762-F138-4A5C-976F-8EAC2B608ADB}">
              <a16:predDERef xmlns:a16="http://schemas.microsoft.com/office/drawing/2014/main" pred="{947B4CFE-8C0C-B81F-8686-B987911B97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33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7" name="IMG_27">
          <a:extLst>
            <a:ext uri="{FF2B5EF4-FFF2-40B4-BE49-F238E27FC236}">
              <a16:creationId xmlns:a16="http://schemas.microsoft.com/office/drawing/2014/main" id="{403EC559-C80B-8954-EEE0-52E7642921AC}"/>
            </a:ext>
            <a:ext uri="{147F2762-F138-4A5C-976F-8EAC2B608ADB}">
              <a16:predDERef xmlns:a16="http://schemas.microsoft.com/office/drawing/2014/main" pred="{EEDC9F0C-4C7A-2386-404A-B68925D364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243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28" name="IMG_28">
          <a:extLst>
            <a:ext uri="{FF2B5EF4-FFF2-40B4-BE49-F238E27FC236}">
              <a16:creationId xmlns:a16="http://schemas.microsoft.com/office/drawing/2014/main" id="{52D24A76-5876-0F29-197B-99679871833D}"/>
            </a:ext>
            <a:ext uri="{147F2762-F138-4A5C-976F-8EAC2B608ADB}">
              <a16:predDERef xmlns:a16="http://schemas.microsoft.com/office/drawing/2014/main" pred="{403EC559-C80B-8954-EEE0-52E7642921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252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29" name="IMG_29">
          <a:extLst>
            <a:ext uri="{FF2B5EF4-FFF2-40B4-BE49-F238E27FC236}">
              <a16:creationId xmlns:a16="http://schemas.microsoft.com/office/drawing/2014/main" id="{ADE3C760-A891-98B2-9953-79FA7C737EFF}"/>
            </a:ext>
            <a:ext uri="{147F2762-F138-4A5C-976F-8EAC2B608ADB}">
              <a16:predDERef xmlns:a16="http://schemas.microsoft.com/office/drawing/2014/main" pred="{52D24A76-5876-0F29-197B-9967987183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262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30" name="IMG_30">
          <a:extLst>
            <a:ext uri="{FF2B5EF4-FFF2-40B4-BE49-F238E27FC236}">
              <a16:creationId xmlns:a16="http://schemas.microsoft.com/office/drawing/2014/main" id="{279A8444-66EE-990D-1424-CC291D2AFE1D}"/>
            </a:ext>
            <a:ext uri="{147F2762-F138-4A5C-976F-8EAC2B608ADB}">
              <a16:predDERef xmlns:a16="http://schemas.microsoft.com/office/drawing/2014/main" pred="{ADE3C760-A891-98B2-9953-79FA7C737E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271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31" name="IMG_31">
          <a:extLst>
            <a:ext uri="{FF2B5EF4-FFF2-40B4-BE49-F238E27FC236}">
              <a16:creationId xmlns:a16="http://schemas.microsoft.com/office/drawing/2014/main" id="{201CFBDF-0E44-BAF3-35A1-5ABCF43757B3}"/>
            </a:ext>
            <a:ext uri="{147F2762-F138-4A5C-976F-8EAC2B608ADB}">
              <a16:predDERef xmlns:a16="http://schemas.microsoft.com/office/drawing/2014/main" pred="{279A8444-66EE-990D-1424-CC291D2AFE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281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32" name="IMG_32">
          <a:extLst>
            <a:ext uri="{FF2B5EF4-FFF2-40B4-BE49-F238E27FC236}">
              <a16:creationId xmlns:a16="http://schemas.microsoft.com/office/drawing/2014/main" id="{188222D9-8D77-186A-F751-8E58EB3C99E5}"/>
            </a:ext>
            <a:ext uri="{147F2762-F138-4A5C-976F-8EAC2B608ADB}">
              <a16:predDERef xmlns:a16="http://schemas.microsoft.com/office/drawing/2014/main" pred="{201CFBDF-0E44-BAF3-35A1-5ABCF43757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290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33" name="IMG_33">
          <a:extLst>
            <a:ext uri="{FF2B5EF4-FFF2-40B4-BE49-F238E27FC236}">
              <a16:creationId xmlns:a16="http://schemas.microsoft.com/office/drawing/2014/main" id="{F3ADC890-53F8-AB69-11F3-B1C2D5BC79AE}"/>
            </a:ext>
            <a:ext uri="{147F2762-F138-4A5C-976F-8EAC2B608ADB}">
              <a16:predDERef xmlns:a16="http://schemas.microsoft.com/office/drawing/2014/main" pred="{188222D9-8D77-186A-F751-8E58EB3C99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300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34" name="IMG_34">
          <a:extLst>
            <a:ext uri="{FF2B5EF4-FFF2-40B4-BE49-F238E27FC236}">
              <a16:creationId xmlns:a16="http://schemas.microsoft.com/office/drawing/2014/main" id="{01F23FCE-A3DE-FC14-ECE5-B39B141C7FD8}"/>
            </a:ext>
            <a:ext uri="{147F2762-F138-4A5C-976F-8EAC2B608ADB}">
              <a16:predDERef xmlns:a16="http://schemas.microsoft.com/office/drawing/2014/main" pred="{F3ADC890-53F8-AB69-11F3-B1C2D5BC79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309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35" name="IMG_35">
          <a:extLst>
            <a:ext uri="{FF2B5EF4-FFF2-40B4-BE49-F238E27FC236}">
              <a16:creationId xmlns:a16="http://schemas.microsoft.com/office/drawing/2014/main" id="{BB5C9C41-ABC9-D862-7309-6E796A61CF3F}"/>
            </a:ext>
            <a:ext uri="{147F2762-F138-4A5C-976F-8EAC2B608ADB}">
              <a16:predDERef xmlns:a16="http://schemas.microsoft.com/office/drawing/2014/main" pred="{01F23FCE-A3DE-FC14-ECE5-B39B141C7F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319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36" name="IMG_36">
          <a:extLst>
            <a:ext uri="{FF2B5EF4-FFF2-40B4-BE49-F238E27FC236}">
              <a16:creationId xmlns:a16="http://schemas.microsoft.com/office/drawing/2014/main" id="{B07A8C78-759F-67BC-9D3A-596938436A97}"/>
            </a:ext>
            <a:ext uri="{147F2762-F138-4A5C-976F-8EAC2B608ADB}">
              <a16:predDERef xmlns:a16="http://schemas.microsoft.com/office/drawing/2014/main" pred="{BB5C9C41-ABC9-D862-7309-6E796A61CF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328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37" name="IMG_37">
          <a:extLst>
            <a:ext uri="{FF2B5EF4-FFF2-40B4-BE49-F238E27FC236}">
              <a16:creationId xmlns:a16="http://schemas.microsoft.com/office/drawing/2014/main" id="{5A3E5AD7-6777-D682-7632-0A6F540E45D4}"/>
            </a:ext>
            <a:ext uri="{147F2762-F138-4A5C-976F-8EAC2B608ADB}">
              <a16:predDERef xmlns:a16="http://schemas.microsoft.com/office/drawing/2014/main" pred="{B07A8C78-759F-67BC-9D3A-596938436A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338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38" name="IMG_38">
          <a:extLst>
            <a:ext uri="{FF2B5EF4-FFF2-40B4-BE49-F238E27FC236}">
              <a16:creationId xmlns:a16="http://schemas.microsoft.com/office/drawing/2014/main" id="{DC7F5FB0-EBBE-85C5-3C10-B79C09BCD323}"/>
            </a:ext>
            <a:ext uri="{147F2762-F138-4A5C-976F-8EAC2B608ADB}">
              <a16:predDERef xmlns:a16="http://schemas.microsoft.com/office/drawing/2014/main" pred="{5A3E5AD7-6777-D682-7632-0A6F540E45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348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0</xdr:colOff>
      <xdr:row>39</xdr:row>
      <xdr:rowOff>0</xdr:rowOff>
    </xdr:to>
    <xdr:pic>
      <xdr:nvPicPr>
        <xdr:cNvPr id="39" name="IMG_39">
          <a:extLst>
            <a:ext uri="{FF2B5EF4-FFF2-40B4-BE49-F238E27FC236}">
              <a16:creationId xmlns:a16="http://schemas.microsoft.com/office/drawing/2014/main" id="{FE53EF79-11D2-2D81-13AF-67F2268682EF}"/>
            </a:ext>
            <a:ext uri="{147F2762-F138-4A5C-976F-8EAC2B608ADB}">
              <a16:predDERef xmlns:a16="http://schemas.microsoft.com/office/drawing/2014/main" pred="{DC7F5FB0-EBBE-85C5-3C10-B79C09BCD3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357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40" name="IMG_40">
          <a:extLst>
            <a:ext uri="{FF2B5EF4-FFF2-40B4-BE49-F238E27FC236}">
              <a16:creationId xmlns:a16="http://schemas.microsoft.com/office/drawing/2014/main" id="{6B4998B8-B12D-9861-13F2-EEC5D6C3E77E}"/>
            </a:ext>
            <a:ext uri="{147F2762-F138-4A5C-976F-8EAC2B608ADB}">
              <a16:predDERef xmlns:a16="http://schemas.microsoft.com/office/drawing/2014/main" pred="{FE53EF79-11D2-2D81-13AF-67F2268682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367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41" name="IMG_41">
          <a:extLst>
            <a:ext uri="{FF2B5EF4-FFF2-40B4-BE49-F238E27FC236}">
              <a16:creationId xmlns:a16="http://schemas.microsoft.com/office/drawing/2014/main" id="{441A8AEF-F865-A274-63C4-AB27DC75C0B4}"/>
            </a:ext>
            <a:ext uri="{147F2762-F138-4A5C-976F-8EAC2B608ADB}">
              <a16:predDERef xmlns:a16="http://schemas.microsoft.com/office/drawing/2014/main" pred="{6B4998B8-B12D-9861-13F2-EEC5D6C3E7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376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0</xdr:colOff>
      <xdr:row>42</xdr:row>
      <xdr:rowOff>0</xdr:rowOff>
    </xdr:to>
    <xdr:pic>
      <xdr:nvPicPr>
        <xdr:cNvPr id="42" name="IMG_42">
          <a:extLst>
            <a:ext uri="{FF2B5EF4-FFF2-40B4-BE49-F238E27FC236}">
              <a16:creationId xmlns:a16="http://schemas.microsoft.com/office/drawing/2014/main" id="{E762EF7D-85A6-74C0-7B4E-C0DEB70F5010}"/>
            </a:ext>
            <a:ext uri="{147F2762-F138-4A5C-976F-8EAC2B608ADB}">
              <a16:predDERef xmlns:a16="http://schemas.microsoft.com/office/drawing/2014/main" pred="{441A8AEF-F865-A274-63C4-AB27DC75C0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386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43" name="IMG_43">
          <a:extLst>
            <a:ext uri="{FF2B5EF4-FFF2-40B4-BE49-F238E27FC236}">
              <a16:creationId xmlns:a16="http://schemas.microsoft.com/office/drawing/2014/main" id="{02C3F2F9-D5C9-8A8D-1104-3F8B465A4299}"/>
            </a:ext>
            <a:ext uri="{147F2762-F138-4A5C-976F-8EAC2B608ADB}">
              <a16:predDERef xmlns:a16="http://schemas.microsoft.com/office/drawing/2014/main" pred="{E762EF7D-85A6-74C0-7B4E-C0DEB70F50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395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0</xdr:colOff>
      <xdr:row>44</xdr:row>
      <xdr:rowOff>0</xdr:rowOff>
    </xdr:to>
    <xdr:pic>
      <xdr:nvPicPr>
        <xdr:cNvPr id="44" name="IMG_44">
          <a:extLst>
            <a:ext uri="{FF2B5EF4-FFF2-40B4-BE49-F238E27FC236}">
              <a16:creationId xmlns:a16="http://schemas.microsoft.com/office/drawing/2014/main" id="{53EEF398-9EA0-BA1D-E0B6-B502E018D229}"/>
            </a:ext>
            <a:ext uri="{147F2762-F138-4A5C-976F-8EAC2B608ADB}">
              <a16:predDERef xmlns:a16="http://schemas.microsoft.com/office/drawing/2014/main" pred="{02C3F2F9-D5C9-8A8D-1104-3F8B465A42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405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0</xdr:colOff>
      <xdr:row>45</xdr:row>
      <xdr:rowOff>0</xdr:rowOff>
    </xdr:to>
    <xdr:pic>
      <xdr:nvPicPr>
        <xdr:cNvPr id="45" name="IMG_45">
          <a:extLst>
            <a:ext uri="{FF2B5EF4-FFF2-40B4-BE49-F238E27FC236}">
              <a16:creationId xmlns:a16="http://schemas.microsoft.com/office/drawing/2014/main" id="{0F8BF2E4-D4C3-8D79-16AE-4DB420D2ECA6}"/>
            </a:ext>
            <a:ext uri="{147F2762-F138-4A5C-976F-8EAC2B608ADB}">
              <a16:predDERef xmlns:a16="http://schemas.microsoft.com/office/drawing/2014/main" pred="{53EEF398-9EA0-BA1D-E0B6-B502E018D2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414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46" name="IMG_46">
          <a:extLst>
            <a:ext uri="{FF2B5EF4-FFF2-40B4-BE49-F238E27FC236}">
              <a16:creationId xmlns:a16="http://schemas.microsoft.com/office/drawing/2014/main" id="{6E7AA673-B6B5-37D7-48BC-C7A23CD68609}"/>
            </a:ext>
            <a:ext uri="{147F2762-F138-4A5C-976F-8EAC2B608ADB}">
              <a16:predDERef xmlns:a16="http://schemas.microsoft.com/office/drawing/2014/main" pred="{0F8BF2E4-D4C3-8D79-16AE-4DB420D2EC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424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0</xdr:colOff>
      <xdr:row>47</xdr:row>
      <xdr:rowOff>0</xdr:rowOff>
    </xdr:to>
    <xdr:pic>
      <xdr:nvPicPr>
        <xdr:cNvPr id="47" name="IMG_47">
          <a:extLst>
            <a:ext uri="{FF2B5EF4-FFF2-40B4-BE49-F238E27FC236}">
              <a16:creationId xmlns:a16="http://schemas.microsoft.com/office/drawing/2014/main" id="{BF941975-8103-714A-3B86-7FA8A455BEC3}"/>
            </a:ext>
            <a:ext uri="{147F2762-F138-4A5C-976F-8EAC2B608ADB}">
              <a16:predDERef xmlns:a16="http://schemas.microsoft.com/office/drawing/2014/main" pred="{6E7AA673-B6B5-37D7-48BC-C7A23CD686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433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0</xdr:colOff>
      <xdr:row>48</xdr:row>
      <xdr:rowOff>0</xdr:rowOff>
    </xdr:to>
    <xdr:pic>
      <xdr:nvPicPr>
        <xdr:cNvPr id="48" name="IMG_48">
          <a:extLst>
            <a:ext uri="{FF2B5EF4-FFF2-40B4-BE49-F238E27FC236}">
              <a16:creationId xmlns:a16="http://schemas.microsoft.com/office/drawing/2014/main" id="{9378BBCE-02AD-875D-1C3B-04CCFE657D29}"/>
            </a:ext>
            <a:ext uri="{147F2762-F138-4A5C-976F-8EAC2B608ADB}">
              <a16:predDERef xmlns:a16="http://schemas.microsoft.com/office/drawing/2014/main" pred="{BF941975-8103-714A-3B86-7FA8A455B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443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pic>
      <xdr:nvPicPr>
        <xdr:cNvPr id="49" name="IMG_49">
          <a:extLst>
            <a:ext uri="{FF2B5EF4-FFF2-40B4-BE49-F238E27FC236}">
              <a16:creationId xmlns:a16="http://schemas.microsoft.com/office/drawing/2014/main" id="{0A1F56A5-F4D3-25AB-940E-5E7FEABDFF1D}"/>
            </a:ext>
            <a:ext uri="{147F2762-F138-4A5C-976F-8EAC2B608ADB}">
              <a16:predDERef xmlns:a16="http://schemas.microsoft.com/office/drawing/2014/main" pred="{9378BBCE-02AD-875D-1C3B-04CCFE657D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452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0</xdr:colOff>
      <xdr:row>50</xdr:row>
      <xdr:rowOff>0</xdr:rowOff>
    </xdr:to>
    <xdr:pic>
      <xdr:nvPicPr>
        <xdr:cNvPr id="50" name="IMG_50">
          <a:extLst>
            <a:ext uri="{FF2B5EF4-FFF2-40B4-BE49-F238E27FC236}">
              <a16:creationId xmlns:a16="http://schemas.microsoft.com/office/drawing/2014/main" id="{F1057C49-CDB6-2997-0750-2EBC4E6C05C0}"/>
            </a:ext>
            <a:ext uri="{147F2762-F138-4A5C-976F-8EAC2B608ADB}">
              <a16:predDERef xmlns:a16="http://schemas.microsoft.com/office/drawing/2014/main" pred="{0A1F56A5-F4D3-25AB-940E-5E7FEABDFF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462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0</xdr:colOff>
      <xdr:row>51</xdr:row>
      <xdr:rowOff>0</xdr:rowOff>
    </xdr:to>
    <xdr:pic>
      <xdr:nvPicPr>
        <xdr:cNvPr id="51" name="IMG_51">
          <a:extLst>
            <a:ext uri="{FF2B5EF4-FFF2-40B4-BE49-F238E27FC236}">
              <a16:creationId xmlns:a16="http://schemas.microsoft.com/office/drawing/2014/main" id="{30ABB28D-28C4-F747-3CF3-7DA6C6DDDEDC}"/>
            </a:ext>
            <a:ext uri="{147F2762-F138-4A5C-976F-8EAC2B608ADB}">
              <a16:predDERef xmlns:a16="http://schemas.microsoft.com/office/drawing/2014/main" pred="{F1057C49-CDB6-2997-0750-2EBC4E6C05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471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52" name="IMG_52">
          <a:extLst>
            <a:ext uri="{FF2B5EF4-FFF2-40B4-BE49-F238E27FC236}">
              <a16:creationId xmlns:a16="http://schemas.microsoft.com/office/drawing/2014/main" id="{F6AD7960-96D7-2C87-CB0C-EA649ECCF4E0}"/>
            </a:ext>
            <a:ext uri="{147F2762-F138-4A5C-976F-8EAC2B608ADB}">
              <a16:predDERef xmlns:a16="http://schemas.microsoft.com/office/drawing/2014/main" pred="{30ABB28D-28C4-F747-3CF3-7DA6C6DDDE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481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53" name="IMG_53">
          <a:extLst>
            <a:ext uri="{FF2B5EF4-FFF2-40B4-BE49-F238E27FC236}">
              <a16:creationId xmlns:a16="http://schemas.microsoft.com/office/drawing/2014/main" id="{5EC2071E-E4A4-0D59-61A3-1240332EE05B}"/>
            </a:ext>
            <a:ext uri="{147F2762-F138-4A5C-976F-8EAC2B608ADB}">
              <a16:predDERef xmlns:a16="http://schemas.microsoft.com/office/drawing/2014/main" pred="{F6AD7960-96D7-2C87-CB0C-EA649ECCF4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490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0</xdr:colOff>
      <xdr:row>54</xdr:row>
      <xdr:rowOff>0</xdr:rowOff>
    </xdr:to>
    <xdr:pic>
      <xdr:nvPicPr>
        <xdr:cNvPr id="54" name="IMG_54">
          <a:extLst>
            <a:ext uri="{FF2B5EF4-FFF2-40B4-BE49-F238E27FC236}">
              <a16:creationId xmlns:a16="http://schemas.microsoft.com/office/drawing/2014/main" id="{943D6B67-5AE0-A7D0-8C84-F0754EF4CB2C}"/>
            </a:ext>
            <a:ext uri="{147F2762-F138-4A5C-976F-8EAC2B608ADB}">
              <a16:predDERef xmlns:a16="http://schemas.microsoft.com/office/drawing/2014/main" pred="{5EC2071E-E4A4-0D59-61A3-1240332EE0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500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55" name="IMG_55">
          <a:extLst>
            <a:ext uri="{FF2B5EF4-FFF2-40B4-BE49-F238E27FC236}">
              <a16:creationId xmlns:a16="http://schemas.microsoft.com/office/drawing/2014/main" id="{6D1745E8-47F5-72F2-5AD7-8260CBB8E7A3}"/>
            </a:ext>
            <a:ext uri="{147F2762-F138-4A5C-976F-8EAC2B608ADB}">
              <a16:predDERef xmlns:a16="http://schemas.microsoft.com/office/drawing/2014/main" pred="{943D6B67-5AE0-A7D0-8C84-F0754EF4CB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509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56" name="IMG_56">
          <a:extLst>
            <a:ext uri="{FF2B5EF4-FFF2-40B4-BE49-F238E27FC236}">
              <a16:creationId xmlns:a16="http://schemas.microsoft.com/office/drawing/2014/main" id="{23080CB0-88BC-AF62-1004-043B00198234}"/>
            </a:ext>
            <a:ext uri="{147F2762-F138-4A5C-976F-8EAC2B608ADB}">
              <a16:predDERef xmlns:a16="http://schemas.microsoft.com/office/drawing/2014/main" pred="{6D1745E8-47F5-72F2-5AD7-8260CBB8E7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519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0</xdr:colOff>
      <xdr:row>57</xdr:row>
      <xdr:rowOff>0</xdr:rowOff>
    </xdr:to>
    <xdr:pic>
      <xdr:nvPicPr>
        <xdr:cNvPr id="57" name="IMG_57">
          <a:extLst>
            <a:ext uri="{FF2B5EF4-FFF2-40B4-BE49-F238E27FC236}">
              <a16:creationId xmlns:a16="http://schemas.microsoft.com/office/drawing/2014/main" id="{ED5E3889-D75C-C669-9FE1-0B3E2A3B9B07}"/>
            </a:ext>
            <a:ext uri="{147F2762-F138-4A5C-976F-8EAC2B608ADB}">
              <a16:predDERef xmlns:a16="http://schemas.microsoft.com/office/drawing/2014/main" pred="{23080CB0-88BC-AF62-1004-043B001982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529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0</xdr:colOff>
      <xdr:row>58</xdr:row>
      <xdr:rowOff>0</xdr:rowOff>
    </xdr:to>
    <xdr:pic>
      <xdr:nvPicPr>
        <xdr:cNvPr id="58" name="IMG_58">
          <a:extLst>
            <a:ext uri="{FF2B5EF4-FFF2-40B4-BE49-F238E27FC236}">
              <a16:creationId xmlns:a16="http://schemas.microsoft.com/office/drawing/2014/main" id="{52A9BCD7-5C8A-2D4C-7847-606387C5BAB4}"/>
            </a:ext>
            <a:ext uri="{147F2762-F138-4A5C-976F-8EAC2B608ADB}">
              <a16:predDERef xmlns:a16="http://schemas.microsoft.com/office/drawing/2014/main" pred="{ED5E3889-D75C-C669-9FE1-0B3E2A3B9B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538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0</xdr:colOff>
      <xdr:row>59</xdr:row>
      <xdr:rowOff>0</xdr:rowOff>
    </xdr:to>
    <xdr:pic>
      <xdr:nvPicPr>
        <xdr:cNvPr id="59" name="IMG_59">
          <a:extLst>
            <a:ext uri="{FF2B5EF4-FFF2-40B4-BE49-F238E27FC236}">
              <a16:creationId xmlns:a16="http://schemas.microsoft.com/office/drawing/2014/main" id="{685B06EA-865D-6224-C5DA-FE957C567E23}"/>
            </a:ext>
            <a:ext uri="{147F2762-F138-4A5C-976F-8EAC2B608ADB}">
              <a16:predDERef xmlns:a16="http://schemas.microsoft.com/office/drawing/2014/main" pred="{52A9BCD7-5C8A-2D4C-7847-606387C5BA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548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0</xdr:colOff>
      <xdr:row>60</xdr:row>
      <xdr:rowOff>0</xdr:rowOff>
    </xdr:to>
    <xdr:pic>
      <xdr:nvPicPr>
        <xdr:cNvPr id="60" name="IMG_60">
          <a:extLst>
            <a:ext uri="{FF2B5EF4-FFF2-40B4-BE49-F238E27FC236}">
              <a16:creationId xmlns:a16="http://schemas.microsoft.com/office/drawing/2014/main" id="{E245DA44-0775-5AB1-24CF-EBCC5083F596}"/>
            </a:ext>
            <a:ext uri="{147F2762-F138-4A5C-976F-8EAC2B608ADB}">
              <a16:predDERef xmlns:a16="http://schemas.microsoft.com/office/drawing/2014/main" pred="{685B06EA-865D-6224-C5DA-FE957C567E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557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0</xdr:colOff>
      <xdr:row>61</xdr:row>
      <xdr:rowOff>0</xdr:rowOff>
    </xdr:to>
    <xdr:pic>
      <xdr:nvPicPr>
        <xdr:cNvPr id="61" name="IMG_61">
          <a:extLst>
            <a:ext uri="{FF2B5EF4-FFF2-40B4-BE49-F238E27FC236}">
              <a16:creationId xmlns:a16="http://schemas.microsoft.com/office/drawing/2014/main" id="{53075209-F3B6-6CDF-5B62-2D36C3FF36E4}"/>
            </a:ext>
            <a:ext uri="{147F2762-F138-4A5C-976F-8EAC2B608ADB}">
              <a16:predDERef xmlns:a16="http://schemas.microsoft.com/office/drawing/2014/main" pred="{E245DA44-0775-5AB1-24CF-EBCC5083F5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567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0</xdr:colOff>
      <xdr:row>62</xdr:row>
      <xdr:rowOff>0</xdr:rowOff>
    </xdr:to>
    <xdr:pic>
      <xdr:nvPicPr>
        <xdr:cNvPr id="62" name="IMG_62">
          <a:extLst>
            <a:ext uri="{FF2B5EF4-FFF2-40B4-BE49-F238E27FC236}">
              <a16:creationId xmlns:a16="http://schemas.microsoft.com/office/drawing/2014/main" id="{4929B81E-7787-A088-D813-DC8F95C1ACA0}"/>
            </a:ext>
            <a:ext uri="{147F2762-F138-4A5C-976F-8EAC2B608ADB}">
              <a16:predDERef xmlns:a16="http://schemas.microsoft.com/office/drawing/2014/main" pred="{53075209-F3B6-6CDF-5B62-2D36C3FF36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576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0</xdr:colOff>
      <xdr:row>63</xdr:row>
      <xdr:rowOff>0</xdr:rowOff>
    </xdr:to>
    <xdr:pic>
      <xdr:nvPicPr>
        <xdr:cNvPr id="63" name="IMG_63">
          <a:extLst>
            <a:ext uri="{FF2B5EF4-FFF2-40B4-BE49-F238E27FC236}">
              <a16:creationId xmlns:a16="http://schemas.microsoft.com/office/drawing/2014/main" id="{35833351-A486-C220-DF64-CFAFCCBDE8B6}"/>
            </a:ext>
            <a:ext uri="{147F2762-F138-4A5C-976F-8EAC2B608ADB}">
              <a16:predDERef xmlns:a16="http://schemas.microsoft.com/office/drawing/2014/main" pred="{4929B81E-7787-A088-D813-DC8F95C1AC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586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</xdr:col>
      <xdr:colOff>0</xdr:colOff>
      <xdr:row>64</xdr:row>
      <xdr:rowOff>0</xdr:rowOff>
    </xdr:to>
    <xdr:pic>
      <xdr:nvPicPr>
        <xdr:cNvPr id="64" name="IMG_64">
          <a:extLst>
            <a:ext uri="{FF2B5EF4-FFF2-40B4-BE49-F238E27FC236}">
              <a16:creationId xmlns:a16="http://schemas.microsoft.com/office/drawing/2014/main" id="{3F32098E-2400-90EC-6E0D-980F13EF2FFE}"/>
            </a:ext>
            <a:ext uri="{147F2762-F138-4A5C-976F-8EAC2B608ADB}">
              <a16:predDERef xmlns:a16="http://schemas.microsoft.com/office/drawing/2014/main" pred="{35833351-A486-C220-DF64-CFAFCCBDE8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595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0</xdr:colOff>
      <xdr:row>65</xdr:row>
      <xdr:rowOff>0</xdr:rowOff>
    </xdr:to>
    <xdr:pic>
      <xdr:nvPicPr>
        <xdr:cNvPr id="65" name="IMG_65">
          <a:extLst>
            <a:ext uri="{FF2B5EF4-FFF2-40B4-BE49-F238E27FC236}">
              <a16:creationId xmlns:a16="http://schemas.microsoft.com/office/drawing/2014/main" id="{39785190-5556-EBCE-AC7A-5E902D3E99A7}"/>
            </a:ext>
            <a:ext uri="{147F2762-F138-4A5C-976F-8EAC2B608ADB}">
              <a16:predDERef xmlns:a16="http://schemas.microsoft.com/office/drawing/2014/main" pred="{3F32098E-2400-90EC-6E0D-980F13EF2F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605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0</xdr:colOff>
      <xdr:row>66</xdr:row>
      <xdr:rowOff>0</xdr:rowOff>
    </xdr:to>
    <xdr:pic>
      <xdr:nvPicPr>
        <xdr:cNvPr id="66" name="IMG_66">
          <a:extLst>
            <a:ext uri="{FF2B5EF4-FFF2-40B4-BE49-F238E27FC236}">
              <a16:creationId xmlns:a16="http://schemas.microsoft.com/office/drawing/2014/main" id="{3420C6CE-772F-0E69-6991-B86C6E3C54DE}"/>
            </a:ext>
            <a:ext uri="{147F2762-F138-4A5C-976F-8EAC2B608ADB}">
              <a16:predDERef xmlns:a16="http://schemas.microsoft.com/office/drawing/2014/main" pred="{39785190-5556-EBCE-AC7A-5E902D3E99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614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67" name="IMG_67">
          <a:extLst>
            <a:ext uri="{FF2B5EF4-FFF2-40B4-BE49-F238E27FC236}">
              <a16:creationId xmlns:a16="http://schemas.microsoft.com/office/drawing/2014/main" id="{B4CD6425-AD06-CE52-7A7C-199826F24DAE}"/>
            </a:ext>
            <a:ext uri="{147F2762-F138-4A5C-976F-8EAC2B608ADB}">
              <a16:predDERef xmlns:a16="http://schemas.microsoft.com/office/drawing/2014/main" pred="{3420C6CE-772F-0E69-6991-B86C6E3C54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624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0</xdr:colOff>
      <xdr:row>68</xdr:row>
      <xdr:rowOff>0</xdr:rowOff>
    </xdr:to>
    <xdr:pic>
      <xdr:nvPicPr>
        <xdr:cNvPr id="68" name="IMG_68">
          <a:extLst>
            <a:ext uri="{FF2B5EF4-FFF2-40B4-BE49-F238E27FC236}">
              <a16:creationId xmlns:a16="http://schemas.microsoft.com/office/drawing/2014/main" id="{8EA4B207-AE64-4BA7-7D3D-4770BA773A2A}"/>
            </a:ext>
            <a:ext uri="{147F2762-F138-4A5C-976F-8EAC2B608ADB}">
              <a16:predDERef xmlns:a16="http://schemas.microsoft.com/office/drawing/2014/main" pred="{B4CD6425-AD06-CE52-7A7C-199826F24D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633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69" name="IMG_69">
          <a:extLst>
            <a:ext uri="{FF2B5EF4-FFF2-40B4-BE49-F238E27FC236}">
              <a16:creationId xmlns:a16="http://schemas.microsoft.com/office/drawing/2014/main" id="{010EF790-F648-82BF-09BF-A3DEDA2687AC}"/>
            </a:ext>
            <a:ext uri="{147F2762-F138-4A5C-976F-8EAC2B608ADB}">
              <a16:predDERef xmlns:a16="http://schemas.microsoft.com/office/drawing/2014/main" pred="{8EA4B207-AE64-4BA7-7D3D-4770BA773A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643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0</xdr:colOff>
      <xdr:row>70</xdr:row>
      <xdr:rowOff>0</xdr:rowOff>
    </xdr:to>
    <xdr:pic>
      <xdr:nvPicPr>
        <xdr:cNvPr id="70" name="IMG_70">
          <a:extLst>
            <a:ext uri="{FF2B5EF4-FFF2-40B4-BE49-F238E27FC236}">
              <a16:creationId xmlns:a16="http://schemas.microsoft.com/office/drawing/2014/main" id="{1B0945AB-112B-F854-4A50-E9A9133129C6}"/>
            </a:ext>
            <a:ext uri="{147F2762-F138-4A5C-976F-8EAC2B608ADB}">
              <a16:predDERef xmlns:a16="http://schemas.microsoft.com/office/drawing/2014/main" pred="{010EF790-F648-82BF-09BF-A3DEDA2687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652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0</xdr:colOff>
      <xdr:row>71</xdr:row>
      <xdr:rowOff>0</xdr:rowOff>
    </xdr:to>
    <xdr:pic>
      <xdr:nvPicPr>
        <xdr:cNvPr id="71" name="IMG_71">
          <a:extLst>
            <a:ext uri="{FF2B5EF4-FFF2-40B4-BE49-F238E27FC236}">
              <a16:creationId xmlns:a16="http://schemas.microsoft.com/office/drawing/2014/main" id="{CF633408-3DE1-930D-1891-AC124BC9A6E1}"/>
            </a:ext>
            <a:ext uri="{147F2762-F138-4A5C-976F-8EAC2B608ADB}">
              <a16:predDERef xmlns:a16="http://schemas.microsoft.com/office/drawing/2014/main" pred="{1B0945AB-112B-F854-4A50-E9A9133129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662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0</xdr:colOff>
      <xdr:row>72</xdr:row>
      <xdr:rowOff>0</xdr:rowOff>
    </xdr:to>
    <xdr:pic>
      <xdr:nvPicPr>
        <xdr:cNvPr id="72" name="IMG_72">
          <a:extLst>
            <a:ext uri="{FF2B5EF4-FFF2-40B4-BE49-F238E27FC236}">
              <a16:creationId xmlns:a16="http://schemas.microsoft.com/office/drawing/2014/main" id="{C6450466-9D7B-BE8A-88E1-E6E49E9272CD}"/>
            </a:ext>
            <a:ext uri="{147F2762-F138-4A5C-976F-8EAC2B608ADB}">
              <a16:predDERef xmlns:a16="http://schemas.microsoft.com/office/drawing/2014/main" pred="{CF633408-3DE1-930D-1891-AC124BC9A6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671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0</xdr:colOff>
      <xdr:row>73</xdr:row>
      <xdr:rowOff>0</xdr:rowOff>
    </xdr:to>
    <xdr:pic>
      <xdr:nvPicPr>
        <xdr:cNvPr id="73" name="IMG_73">
          <a:extLst>
            <a:ext uri="{FF2B5EF4-FFF2-40B4-BE49-F238E27FC236}">
              <a16:creationId xmlns:a16="http://schemas.microsoft.com/office/drawing/2014/main" id="{AD464FEE-19F7-42F0-E0C2-6A6A7487C74B}"/>
            </a:ext>
            <a:ext uri="{147F2762-F138-4A5C-976F-8EAC2B608ADB}">
              <a16:predDERef xmlns:a16="http://schemas.microsoft.com/office/drawing/2014/main" pred="{C6450466-9D7B-BE8A-88E1-E6E49E9272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681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0</xdr:colOff>
      <xdr:row>74</xdr:row>
      <xdr:rowOff>0</xdr:rowOff>
    </xdr:to>
    <xdr:pic>
      <xdr:nvPicPr>
        <xdr:cNvPr id="74" name="IMG_74">
          <a:extLst>
            <a:ext uri="{FF2B5EF4-FFF2-40B4-BE49-F238E27FC236}">
              <a16:creationId xmlns:a16="http://schemas.microsoft.com/office/drawing/2014/main" id="{38213773-D9D8-EA8A-06CF-DC91A2A09555}"/>
            </a:ext>
            <a:ext uri="{147F2762-F138-4A5C-976F-8EAC2B608ADB}">
              <a16:predDERef xmlns:a16="http://schemas.microsoft.com/office/drawing/2014/main" pred="{AD464FEE-19F7-42F0-E0C2-6A6A7487C7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690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0</xdr:colOff>
      <xdr:row>75</xdr:row>
      <xdr:rowOff>0</xdr:rowOff>
    </xdr:to>
    <xdr:pic>
      <xdr:nvPicPr>
        <xdr:cNvPr id="75" name="IMG_75">
          <a:extLst>
            <a:ext uri="{FF2B5EF4-FFF2-40B4-BE49-F238E27FC236}">
              <a16:creationId xmlns:a16="http://schemas.microsoft.com/office/drawing/2014/main" id="{C89DF814-FD0F-64A4-A707-72538ABF640B}"/>
            </a:ext>
            <a:ext uri="{147F2762-F138-4A5C-976F-8EAC2B608ADB}">
              <a16:predDERef xmlns:a16="http://schemas.microsoft.com/office/drawing/2014/main" pred="{38213773-D9D8-EA8A-06CF-DC91A2A095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700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0</xdr:colOff>
      <xdr:row>76</xdr:row>
      <xdr:rowOff>0</xdr:rowOff>
    </xdr:to>
    <xdr:pic>
      <xdr:nvPicPr>
        <xdr:cNvPr id="76" name="IMG_76">
          <a:extLst>
            <a:ext uri="{FF2B5EF4-FFF2-40B4-BE49-F238E27FC236}">
              <a16:creationId xmlns:a16="http://schemas.microsoft.com/office/drawing/2014/main" id="{E60088A6-A3C7-A912-7969-47B3C462B23C}"/>
            </a:ext>
            <a:ext uri="{147F2762-F138-4A5C-976F-8EAC2B608ADB}">
              <a16:predDERef xmlns:a16="http://schemas.microsoft.com/office/drawing/2014/main" pred="{C89DF814-FD0F-64A4-A707-72538ABF64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709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0</xdr:colOff>
      <xdr:row>77</xdr:row>
      <xdr:rowOff>0</xdr:rowOff>
    </xdr:to>
    <xdr:pic>
      <xdr:nvPicPr>
        <xdr:cNvPr id="77" name="IMG_77">
          <a:extLst>
            <a:ext uri="{FF2B5EF4-FFF2-40B4-BE49-F238E27FC236}">
              <a16:creationId xmlns:a16="http://schemas.microsoft.com/office/drawing/2014/main" id="{4CB32DCF-1F59-ECF3-8886-CE58B46F0F74}"/>
            </a:ext>
            <a:ext uri="{147F2762-F138-4A5C-976F-8EAC2B608ADB}">
              <a16:predDERef xmlns:a16="http://schemas.microsoft.com/office/drawing/2014/main" pred="{E60088A6-A3C7-A912-7969-47B3C462B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719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0</xdr:colOff>
      <xdr:row>78</xdr:row>
      <xdr:rowOff>0</xdr:rowOff>
    </xdr:to>
    <xdr:pic>
      <xdr:nvPicPr>
        <xdr:cNvPr id="78" name="IMG_78">
          <a:extLst>
            <a:ext uri="{FF2B5EF4-FFF2-40B4-BE49-F238E27FC236}">
              <a16:creationId xmlns:a16="http://schemas.microsoft.com/office/drawing/2014/main" id="{9F06EF1D-0841-4F5B-8C07-3FB3C5025184}"/>
            </a:ext>
            <a:ext uri="{147F2762-F138-4A5C-976F-8EAC2B608ADB}">
              <a16:predDERef xmlns:a16="http://schemas.microsoft.com/office/drawing/2014/main" pred="{4CB32DCF-1F59-ECF3-8886-CE58B46F0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729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0</xdr:colOff>
      <xdr:row>79</xdr:row>
      <xdr:rowOff>0</xdr:rowOff>
    </xdr:to>
    <xdr:pic>
      <xdr:nvPicPr>
        <xdr:cNvPr id="79" name="IMG_79">
          <a:extLst>
            <a:ext uri="{FF2B5EF4-FFF2-40B4-BE49-F238E27FC236}">
              <a16:creationId xmlns:a16="http://schemas.microsoft.com/office/drawing/2014/main" id="{EB8ECC64-4D18-2047-D15F-98E62277ED6F}"/>
            </a:ext>
            <a:ext uri="{147F2762-F138-4A5C-976F-8EAC2B608ADB}">
              <a16:predDERef xmlns:a16="http://schemas.microsoft.com/office/drawing/2014/main" pred="{9F06EF1D-0841-4F5B-8C07-3FB3C50251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738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0</xdr:colOff>
      <xdr:row>80</xdr:row>
      <xdr:rowOff>0</xdr:rowOff>
    </xdr:to>
    <xdr:pic>
      <xdr:nvPicPr>
        <xdr:cNvPr id="80" name="IMG_80">
          <a:extLst>
            <a:ext uri="{FF2B5EF4-FFF2-40B4-BE49-F238E27FC236}">
              <a16:creationId xmlns:a16="http://schemas.microsoft.com/office/drawing/2014/main" id="{ABA0D5B1-C678-60CE-5FAA-EB9D8E1C2B0C}"/>
            </a:ext>
            <a:ext uri="{147F2762-F138-4A5C-976F-8EAC2B608ADB}">
              <a16:predDERef xmlns:a16="http://schemas.microsoft.com/office/drawing/2014/main" pred="{EB8ECC64-4D18-2047-D15F-98E62277ED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748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0</xdr:colOff>
      <xdr:row>81</xdr:row>
      <xdr:rowOff>0</xdr:rowOff>
    </xdr:to>
    <xdr:pic>
      <xdr:nvPicPr>
        <xdr:cNvPr id="81" name="IMG_81">
          <a:extLst>
            <a:ext uri="{FF2B5EF4-FFF2-40B4-BE49-F238E27FC236}">
              <a16:creationId xmlns:a16="http://schemas.microsoft.com/office/drawing/2014/main" id="{0421D90E-2028-B4E6-D892-64E3A99CB040}"/>
            </a:ext>
            <a:ext uri="{147F2762-F138-4A5C-976F-8EAC2B608ADB}">
              <a16:predDERef xmlns:a16="http://schemas.microsoft.com/office/drawing/2014/main" pred="{ABA0D5B1-C678-60CE-5FAA-EB9D8E1C2B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757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</xdr:col>
      <xdr:colOff>0</xdr:colOff>
      <xdr:row>82</xdr:row>
      <xdr:rowOff>0</xdr:rowOff>
    </xdr:to>
    <xdr:pic>
      <xdr:nvPicPr>
        <xdr:cNvPr id="82" name="IMG_82">
          <a:extLst>
            <a:ext uri="{FF2B5EF4-FFF2-40B4-BE49-F238E27FC236}">
              <a16:creationId xmlns:a16="http://schemas.microsoft.com/office/drawing/2014/main" id="{0644B532-983D-2A95-968C-B61B17800ED2}"/>
            </a:ext>
            <a:ext uri="{147F2762-F138-4A5C-976F-8EAC2B608ADB}">
              <a16:predDERef xmlns:a16="http://schemas.microsoft.com/office/drawing/2014/main" pred="{0421D90E-2028-B4E6-D892-64E3A99CB0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767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0</xdr:colOff>
      <xdr:row>83</xdr:row>
      <xdr:rowOff>0</xdr:rowOff>
    </xdr:to>
    <xdr:pic>
      <xdr:nvPicPr>
        <xdr:cNvPr id="83" name="IMG_83">
          <a:extLst>
            <a:ext uri="{FF2B5EF4-FFF2-40B4-BE49-F238E27FC236}">
              <a16:creationId xmlns:a16="http://schemas.microsoft.com/office/drawing/2014/main" id="{41C8C68C-0E63-0A09-97A1-0FC41AB8DB11}"/>
            </a:ext>
            <a:ext uri="{147F2762-F138-4A5C-976F-8EAC2B608ADB}">
              <a16:predDERef xmlns:a16="http://schemas.microsoft.com/office/drawing/2014/main" pred="{0644B532-983D-2A95-968C-B61B17800E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776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0</xdr:colOff>
      <xdr:row>84</xdr:row>
      <xdr:rowOff>0</xdr:rowOff>
    </xdr:to>
    <xdr:pic>
      <xdr:nvPicPr>
        <xdr:cNvPr id="84" name="IMG_84">
          <a:extLst>
            <a:ext uri="{FF2B5EF4-FFF2-40B4-BE49-F238E27FC236}">
              <a16:creationId xmlns:a16="http://schemas.microsoft.com/office/drawing/2014/main" id="{8115BF34-486A-F0DD-47EF-D005AC191A3B}"/>
            </a:ext>
            <a:ext uri="{147F2762-F138-4A5C-976F-8EAC2B608ADB}">
              <a16:predDERef xmlns:a16="http://schemas.microsoft.com/office/drawing/2014/main" pred="{41C8C68C-0E63-0A09-97A1-0FC41AB8DB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786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</xdr:col>
      <xdr:colOff>0</xdr:colOff>
      <xdr:row>85</xdr:row>
      <xdr:rowOff>0</xdr:rowOff>
    </xdr:to>
    <xdr:pic>
      <xdr:nvPicPr>
        <xdr:cNvPr id="85" name="IMG_85">
          <a:extLst>
            <a:ext uri="{FF2B5EF4-FFF2-40B4-BE49-F238E27FC236}">
              <a16:creationId xmlns:a16="http://schemas.microsoft.com/office/drawing/2014/main" id="{E625A58C-FE8F-DE1A-8861-114087757764}"/>
            </a:ext>
            <a:ext uri="{147F2762-F138-4A5C-976F-8EAC2B608ADB}">
              <a16:predDERef xmlns:a16="http://schemas.microsoft.com/office/drawing/2014/main" pred="{8115BF34-486A-F0DD-47EF-D005AC191A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795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</xdr:col>
      <xdr:colOff>0</xdr:colOff>
      <xdr:row>86</xdr:row>
      <xdr:rowOff>0</xdr:rowOff>
    </xdr:to>
    <xdr:pic>
      <xdr:nvPicPr>
        <xdr:cNvPr id="86" name="IMG_86">
          <a:extLst>
            <a:ext uri="{FF2B5EF4-FFF2-40B4-BE49-F238E27FC236}">
              <a16:creationId xmlns:a16="http://schemas.microsoft.com/office/drawing/2014/main" id="{2D7D7BB6-5BDA-EC25-8F3D-F72A64EA3AAA}"/>
            </a:ext>
            <a:ext uri="{147F2762-F138-4A5C-976F-8EAC2B608ADB}">
              <a16:predDERef xmlns:a16="http://schemas.microsoft.com/office/drawing/2014/main" pred="{E625A58C-FE8F-DE1A-8861-1140877577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805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0</xdr:colOff>
      <xdr:row>87</xdr:row>
      <xdr:rowOff>0</xdr:rowOff>
    </xdr:to>
    <xdr:pic>
      <xdr:nvPicPr>
        <xdr:cNvPr id="87" name="IMG_87">
          <a:extLst>
            <a:ext uri="{FF2B5EF4-FFF2-40B4-BE49-F238E27FC236}">
              <a16:creationId xmlns:a16="http://schemas.microsoft.com/office/drawing/2014/main" id="{9D4270DC-8E62-2AE0-B90A-8ED5DFF40CA7}"/>
            </a:ext>
            <a:ext uri="{147F2762-F138-4A5C-976F-8EAC2B608ADB}">
              <a16:predDERef xmlns:a16="http://schemas.microsoft.com/office/drawing/2014/main" pred="{2D7D7BB6-5BDA-EC25-8F3D-F72A64EA3A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814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1</xdr:col>
      <xdr:colOff>0</xdr:colOff>
      <xdr:row>88</xdr:row>
      <xdr:rowOff>0</xdr:rowOff>
    </xdr:to>
    <xdr:pic>
      <xdr:nvPicPr>
        <xdr:cNvPr id="88" name="IMG_88">
          <a:extLst>
            <a:ext uri="{FF2B5EF4-FFF2-40B4-BE49-F238E27FC236}">
              <a16:creationId xmlns:a16="http://schemas.microsoft.com/office/drawing/2014/main" id="{CD57444E-6EE7-FD61-0E22-D87ADB79BAB3}"/>
            </a:ext>
            <a:ext uri="{147F2762-F138-4A5C-976F-8EAC2B608ADB}">
              <a16:predDERef xmlns:a16="http://schemas.microsoft.com/office/drawing/2014/main" pred="{9D4270DC-8E62-2AE0-B90A-8ED5DFF40C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824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</xdr:col>
      <xdr:colOff>0</xdr:colOff>
      <xdr:row>89</xdr:row>
      <xdr:rowOff>0</xdr:rowOff>
    </xdr:to>
    <xdr:pic>
      <xdr:nvPicPr>
        <xdr:cNvPr id="89" name="IMG_89">
          <a:extLst>
            <a:ext uri="{FF2B5EF4-FFF2-40B4-BE49-F238E27FC236}">
              <a16:creationId xmlns:a16="http://schemas.microsoft.com/office/drawing/2014/main" id="{3DD02DFD-958C-43E0-0A1B-4BB8F1616752}"/>
            </a:ext>
            <a:ext uri="{147F2762-F138-4A5C-976F-8EAC2B608ADB}">
              <a16:predDERef xmlns:a16="http://schemas.microsoft.com/office/drawing/2014/main" pred="{CD57444E-6EE7-FD61-0E22-D87ADB79BA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833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0</xdr:colOff>
      <xdr:row>90</xdr:row>
      <xdr:rowOff>0</xdr:rowOff>
    </xdr:to>
    <xdr:pic>
      <xdr:nvPicPr>
        <xdr:cNvPr id="90" name="IMG_90">
          <a:extLst>
            <a:ext uri="{FF2B5EF4-FFF2-40B4-BE49-F238E27FC236}">
              <a16:creationId xmlns:a16="http://schemas.microsoft.com/office/drawing/2014/main" id="{695815FF-649B-6F3F-ADEC-DC542887F6EF}"/>
            </a:ext>
            <a:ext uri="{147F2762-F138-4A5C-976F-8EAC2B608ADB}">
              <a16:predDERef xmlns:a16="http://schemas.microsoft.com/office/drawing/2014/main" pred="{3DD02DFD-958C-43E0-0A1B-4BB8F16167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843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1</xdr:col>
      <xdr:colOff>0</xdr:colOff>
      <xdr:row>91</xdr:row>
      <xdr:rowOff>0</xdr:rowOff>
    </xdr:to>
    <xdr:pic>
      <xdr:nvPicPr>
        <xdr:cNvPr id="91" name="IMG_91">
          <a:extLst>
            <a:ext uri="{FF2B5EF4-FFF2-40B4-BE49-F238E27FC236}">
              <a16:creationId xmlns:a16="http://schemas.microsoft.com/office/drawing/2014/main" id="{46420F15-A413-BA54-4CDD-8B246873002A}"/>
            </a:ext>
            <a:ext uri="{147F2762-F138-4A5C-976F-8EAC2B608ADB}">
              <a16:predDERef xmlns:a16="http://schemas.microsoft.com/office/drawing/2014/main" pred="{695815FF-649B-6F3F-ADEC-DC542887F6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852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</xdr:col>
      <xdr:colOff>0</xdr:colOff>
      <xdr:row>92</xdr:row>
      <xdr:rowOff>0</xdr:rowOff>
    </xdr:to>
    <xdr:pic>
      <xdr:nvPicPr>
        <xdr:cNvPr id="92" name="IMG_92">
          <a:extLst>
            <a:ext uri="{FF2B5EF4-FFF2-40B4-BE49-F238E27FC236}">
              <a16:creationId xmlns:a16="http://schemas.microsoft.com/office/drawing/2014/main" id="{64C8900C-89BB-9C8E-EC8B-EB68899641FE}"/>
            </a:ext>
            <a:ext uri="{147F2762-F138-4A5C-976F-8EAC2B608ADB}">
              <a16:predDERef xmlns:a16="http://schemas.microsoft.com/office/drawing/2014/main" pred="{46420F15-A413-BA54-4CDD-8B24687300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862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</xdr:col>
      <xdr:colOff>0</xdr:colOff>
      <xdr:row>93</xdr:row>
      <xdr:rowOff>0</xdr:rowOff>
    </xdr:to>
    <xdr:pic>
      <xdr:nvPicPr>
        <xdr:cNvPr id="93" name="IMG_93">
          <a:extLst>
            <a:ext uri="{FF2B5EF4-FFF2-40B4-BE49-F238E27FC236}">
              <a16:creationId xmlns:a16="http://schemas.microsoft.com/office/drawing/2014/main" id="{FAFDF3AE-7E44-B0F7-B51C-7805DF0322B9}"/>
            </a:ext>
            <a:ext uri="{147F2762-F138-4A5C-976F-8EAC2B608ADB}">
              <a16:predDERef xmlns:a16="http://schemas.microsoft.com/office/drawing/2014/main" pred="{64C8900C-89BB-9C8E-EC8B-EB68899641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871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0</xdr:colOff>
      <xdr:row>94</xdr:row>
      <xdr:rowOff>0</xdr:rowOff>
    </xdr:to>
    <xdr:pic>
      <xdr:nvPicPr>
        <xdr:cNvPr id="94" name="IMG_94">
          <a:extLst>
            <a:ext uri="{FF2B5EF4-FFF2-40B4-BE49-F238E27FC236}">
              <a16:creationId xmlns:a16="http://schemas.microsoft.com/office/drawing/2014/main" id="{3D6645CD-C184-8ADF-5FE6-EA011B996868}"/>
            </a:ext>
            <a:ext uri="{147F2762-F138-4A5C-976F-8EAC2B608ADB}">
              <a16:predDERef xmlns:a16="http://schemas.microsoft.com/office/drawing/2014/main" pred="{FAFDF3AE-7E44-B0F7-B51C-7805DF0322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881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1</xdr:col>
      <xdr:colOff>0</xdr:colOff>
      <xdr:row>95</xdr:row>
      <xdr:rowOff>0</xdr:rowOff>
    </xdr:to>
    <xdr:pic>
      <xdr:nvPicPr>
        <xdr:cNvPr id="95" name="IMG_95">
          <a:extLst>
            <a:ext uri="{FF2B5EF4-FFF2-40B4-BE49-F238E27FC236}">
              <a16:creationId xmlns:a16="http://schemas.microsoft.com/office/drawing/2014/main" id="{8B819B41-C4CD-5052-BD84-822F100EF9FF}"/>
            </a:ext>
            <a:ext uri="{147F2762-F138-4A5C-976F-8EAC2B608ADB}">
              <a16:predDERef xmlns:a16="http://schemas.microsoft.com/office/drawing/2014/main" pred="{3D6645CD-C184-8ADF-5FE6-EA011B9968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890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</xdr:col>
      <xdr:colOff>0</xdr:colOff>
      <xdr:row>96</xdr:row>
      <xdr:rowOff>0</xdr:rowOff>
    </xdr:to>
    <xdr:pic>
      <xdr:nvPicPr>
        <xdr:cNvPr id="96" name="IMG_96">
          <a:extLst>
            <a:ext uri="{FF2B5EF4-FFF2-40B4-BE49-F238E27FC236}">
              <a16:creationId xmlns:a16="http://schemas.microsoft.com/office/drawing/2014/main" id="{220C66B4-FA8E-56BE-12ED-80E24125D50C}"/>
            </a:ext>
            <a:ext uri="{147F2762-F138-4A5C-976F-8EAC2B608ADB}">
              <a16:predDERef xmlns:a16="http://schemas.microsoft.com/office/drawing/2014/main" pred="{8B819B41-C4CD-5052-BD84-822F100EF9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900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0</xdr:colOff>
      <xdr:row>98</xdr:row>
      <xdr:rowOff>0</xdr:rowOff>
    </xdr:to>
    <xdr:pic>
      <xdr:nvPicPr>
        <xdr:cNvPr id="97" name="IMG_98">
          <a:extLst>
            <a:ext uri="{FF2B5EF4-FFF2-40B4-BE49-F238E27FC236}">
              <a16:creationId xmlns:a16="http://schemas.microsoft.com/office/drawing/2014/main" id="{05E8084B-AF5A-5020-B3B6-CB73412374C2}"/>
            </a:ext>
            <a:ext uri="{147F2762-F138-4A5C-976F-8EAC2B608ADB}">
              <a16:predDERef xmlns:a16="http://schemas.microsoft.com/office/drawing/2014/main" pred="{220C66B4-FA8E-56BE-12ED-80E24125D5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917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0</xdr:colOff>
      <xdr:row>99</xdr:row>
      <xdr:rowOff>0</xdr:rowOff>
    </xdr:to>
    <xdr:pic>
      <xdr:nvPicPr>
        <xdr:cNvPr id="98" name="IMG_99">
          <a:extLst>
            <a:ext uri="{FF2B5EF4-FFF2-40B4-BE49-F238E27FC236}">
              <a16:creationId xmlns:a16="http://schemas.microsoft.com/office/drawing/2014/main" id="{6EC0C276-CFCF-D2DF-EDE5-D254C2621B54}"/>
            </a:ext>
            <a:ext uri="{147F2762-F138-4A5C-976F-8EAC2B608ADB}">
              <a16:predDERef xmlns:a16="http://schemas.microsoft.com/office/drawing/2014/main" pred="{05E8084B-AF5A-5020-B3B6-CB73412374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927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0</xdr:colOff>
      <xdr:row>100</xdr:row>
      <xdr:rowOff>0</xdr:rowOff>
    </xdr:to>
    <xdr:pic>
      <xdr:nvPicPr>
        <xdr:cNvPr id="99" name="IMG_100">
          <a:extLst>
            <a:ext uri="{FF2B5EF4-FFF2-40B4-BE49-F238E27FC236}">
              <a16:creationId xmlns:a16="http://schemas.microsoft.com/office/drawing/2014/main" id="{3398EE5E-9825-91B6-F874-F5070B04B8C0}"/>
            </a:ext>
            <a:ext uri="{147F2762-F138-4A5C-976F-8EAC2B608ADB}">
              <a16:predDERef xmlns:a16="http://schemas.microsoft.com/office/drawing/2014/main" pred="{6EC0C276-CFCF-D2DF-EDE5-D254C2621B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936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1</xdr:col>
      <xdr:colOff>0</xdr:colOff>
      <xdr:row>101</xdr:row>
      <xdr:rowOff>0</xdr:rowOff>
    </xdr:to>
    <xdr:pic>
      <xdr:nvPicPr>
        <xdr:cNvPr id="100" name="IMG_101">
          <a:extLst>
            <a:ext uri="{FF2B5EF4-FFF2-40B4-BE49-F238E27FC236}">
              <a16:creationId xmlns:a16="http://schemas.microsoft.com/office/drawing/2014/main" id="{2D85218F-3A1E-EF21-15A0-2C6B88C10DC7}"/>
            </a:ext>
            <a:ext uri="{147F2762-F138-4A5C-976F-8EAC2B608ADB}">
              <a16:predDERef xmlns:a16="http://schemas.microsoft.com/office/drawing/2014/main" pred="{3398EE5E-9825-91B6-F874-F5070B04B8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946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0</xdr:colOff>
      <xdr:row>102</xdr:row>
      <xdr:rowOff>0</xdr:rowOff>
    </xdr:to>
    <xdr:pic>
      <xdr:nvPicPr>
        <xdr:cNvPr id="101" name="IMG_102">
          <a:extLst>
            <a:ext uri="{FF2B5EF4-FFF2-40B4-BE49-F238E27FC236}">
              <a16:creationId xmlns:a16="http://schemas.microsoft.com/office/drawing/2014/main" id="{44E8328B-14B7-E850-67C2-3CF480E26091}"/>
            </a:ext>
            <a:ext uri="{147F2762-F138-4A5C-976F-8EAC2B608ADB}">
              <a16:predDERef xmlns:a16="http://schemas.microsoft.com/office/drawing/2014/main" pred="{2D85218F-3A1E-EF21-15A0-2C6B88C10D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955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0</xdr:colOff>
      <xdr:row>103</xdr:row>
      <xdr:rowOff>0</xdr:rowOff>
    </xdr:to>
    <xdr:pic>
      <xdr:nvPicPr>
        <xdr:cNvPr id="102" name="IMG_103">
          <a:extLst>
            <a:ext uri="{FF2B5EF4-FFF2-40B4-BE49-F238E27FC236}">
              <a16:creationId xmlns:a16="http://schemas.microsoft.com/office/drawing/2014/main" id="{F7972AEB-3E97-E9EE-D6BF-E122FC494A29}"/>
            </a:ext>
            <a:ext uri="{147F2762-F138-4A5C-976F-8EAC2B608ADB}">
              <a16:predDERef xmlns:a16="http://schemas.microsoft.com/office/drawing/2014/main" pred="{44E8328B-14B7-E850-67C2-3CF480E260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965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</xdr:col>
      <xdr:colOff>0</xdr:colOff>
      <xdr:row>104</xdr:row>
      <xdr:rowOff>0</xdr:rowOff>
    </xdr:to>
    <xdr:pic>
      <xdr:nvPicPr>
        <xdr:cNvPr id="103" name="IMG_104">
          <a:extLst>
            <a:ext uri="{FF2B5EF4-FFF2-40B4-BE49-F238E27FC236}">
              <a16:creationId xmlns:a16="http://schemas.microsoft.com/office/drawing/2014/main" id="{F4B89FBB-F604-3FFF-A707-F9771BFCE66E}"/>
            </a:ext>
            <a:ext uri="{147F2762-F138-4A5C-976F-8EAC2B608ADB}">
              <a16:predDERef xmlns:a16="http://schemas.microsoft.com/office/drawing/2014/main" pred="{F7972AEB-3E97-E9EE-D6BF-E122FC494A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974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</xdr:col>
      <xdr:colOff>0</xdr:colOff>
      <xdr:row>105</xdr:row>
      <xdr:rowOff>0</xdr:rowOff>
    </xdr:to>
    <xdr:pic>
      <xdr:nvPicPr>
        <xdr:cNvPr id="104" name="IMG_105">
          <a:extLst>
            <a:ext uri="{FF2B5EF4-FFF2-40B4-BE49-F238E27FC236}">
              <a16:creationId xmlns:a16="http://schemas.microsoft.com/office/drawing/2014/main" id="{FFC76FCB-2A64-964D-C34F-461E92909E39}"/>
            </a:ext>
            <a:ext uri="{147F2762-F138-4A5C-976F-8EAC2B608ADB}">
              <a16:predDERef xmlns:a16="http://schemas.microsoft.com/office/drawing/2014/main" pred="{F4B89FBB-F604-3FFF-A707-F9771BFCE6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984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0</xdr:colOff>
      <xdr:row>106</xdr:row>
      <xdr:rowOff>0</xdr:rowOff>
    </xdr:to>
    <xdr:pic>
      <xdr:nvPicPr>
        <xdr:cNvPr id="105" name="IMG_106">
          <a:extLst>
            <a:ext uri="{FF2B5EF4-FFF2-40B4-BE49-F238E27FC236}">
              <a16:creationId xmlns:a16="http://schemas.microsoft.com/office/drawing/2014/main" id="{41F9EE5D-AA08-8A73-A9FB-9B4210619103}"/>
            </a:ext>
            <a:ext uri="{147F2762-F138-4A5C-976F-8EAC2B608ADB}">
              <a16:predDERef xmlns:a16="http://schemas.microsoft.com/office/drawing/2014/main" pred="{FFC76FCB-2A64-964D-C34F-461E92909E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993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</xdr:col>
      <xdr:colOff>0</xdr:colOff>
      <xdr:row>107</xdr:row>
      <xdr:rowOff>0</xdr:rowOff>
    </xdr:to>
    <xdr:pic>
      <xdr:nvPicPr>
        <xdr:cNvPr id="106" name="IMG_107">
          <a:extLst>
            <a:ext uri="{FF2B5EF4-FFF2-40B4-BE49-F238E27FC236}">
              <a16:creationId xmlns:a16="http://schemas.microsoft.com/office/drawing/2014/main" id="{AC9D212C-2E9F-1A10-8340-0CEF3B3E1D20}"/>
            </a:ext>
            <a:ext uri="{147F2762-F138-4A5C-976F-8EAC2B608ADB}">
              <a16:predDERef xmlns:a16="http://schemas.microsoft.com/office/drawing/2014/main" pred="{41F9EE5D-AA08-8A73-A9FB-9B42106191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1003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0</xdr:colOff>
      <xdr:row>108</xdr:row>
      <xdr:rowOff>0</xdr:rowOff>
    </xdr:to>
    <xdr:pic>
      <xdr:nvPicPr>
        <xdr:cNvPr id="107" name="IMG_108">
          <a:extLst>
            <a:ext uri="{FF2B5EF4-FFF2-40B4-BE49-F238E27FC236}">
              <a16:creationId xmlns:a16="http://schemas.microsoft.com/office/drawing/2014/main" id="{E544A661-2C5E-B6F9-FAA5-6D6A9706993C}"/>
            </a:ext>
            <a:ext uri="{147F2762-F138-4A5C-976F-8EAC2B608ADB}">
              <a16:predDERef xmlns:a16="http://schemas.microsoft.com/office/drawing/2014/main" pred="{AC9D212C-2E9F-1A10-8340-0CEF3B3E1D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1012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0</xdr:colOff>
      <xdr:row>109</xdr:row>
      <xdr:rowOff>0</xdr:rowOff>
    </xdr:to>
    <xdr:pic>
      <xdr:nvPicPr>
        <xdr:cNvPr id="108" name="IMG_109">
          <a:extLst>
            <a:ext uri="{FF2B5EF4-FFF2-40B4-BE49-F238E27FC236}">
              <a16:creationId xmlns:a16="http://schemas.microsoft.com/office/drawing/2014/main" id="{2F1E7CB6-2F80-312F-A381-D4F111ED79A0}"/>
            </a:ext>
            <a:ext uri="{147F2762-F138-4A5C-976F-8EAC2B608ADB}">
              <a16:predDERef xmlns:a16="http://schemas.microsoft.com/office/drawing/2014/main" pred="{E544A661-2C5E-B6F9-FAA5-6D6A970699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1022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1</xdr:col>
      <xdr:colOff>0</xdr:colOff>
      <xdr:row>110</xdr:row>
      <xdr:rowOff>0</xdr:rowOff>
    </xdr:to>
    <xdr:pic>
      <xdr:nvPicPr>
        <xdr:cNvPr id="109" name="IMG_110">
          <a:extLst>
            <a:ext uri="{FF2B5EF4-FFF2-40B4-BE49-F238E27FC236}">
              <a16:creationId xmlns:a16="http://schemas.microsoft.com/office/drawing/2014/main" id="{D91F1A3A-BE2F-4A54-6016-74EFA05BB7DA}"/>
            </a:ext>
            <a:ext uri="{147F2762-F138-4A5C-976F-8EAC2B608ADB}">
              <a16:predDERef xmlns:a16="http://schemas.microsoft.com/office/drawing/2014/main" pred="{2F1E7CB6-2F80-312F-A381-D4F111ED79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1031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1</xdr:col>
      <xdr:colOff>0</xdr:colOff>
      <xdr:row>111</xdr:row>
      <xdr:rowOff>0</xdr:rowOff>
    </xdr:to>
    <xdr:pic>
      <xdr:nvPicPr>
        <xdr:cNvPr id="110" name="IMG_111">
          <a:extLst>
            <a:ext uri="{FF2B5EF4-FFF2-40B4-BE49-F238E27FC236}">
              <a16:creationId xmlns:a16="http://schemas.microsoft.com/office/drawing/2014/main" id="{697C2F1A-CB24-F440-8135-0813D300F177}"/>
            </a:ext>
            <a:ext uri="{147F2762-F138-4A5C-976F-8EAC2B608ADB}">
              <a16:predDERef xmlns:a16="http://schemas.microsoft.com/office/drawing/2014/main" pred="{D91F1A3A-BE2F-4A54-6016-74EFA05BB7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1041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0</xdr:colOff>
      <xdr:row>112</xdr:row>
      <xdr:rowOff>0</xdr:rowOff>
    </xdr:to>
    <xdr:pic>
      <xdr:nvPicPr>
        <xdr:cNvPr id="111" name="IMG_112">
          <a:extLst>
            <a:ext uri="{FF2B5EF4-FFF2-40B4-BE49-F238E27FC236}">
              <a16:creationId xmlns:a16="http://schemas.microsoft.com/office/drawing/2014/main" id="{628AEBAD-8EBE-E092-3A19-FB4D1A3AF179}"/>
            </a:ext>
            <a:ext uri="{147F2762-F138-4A5C-976F-8EAC2B608ADB}">
              <a16:predDERef xmlns:a16="http://schemas.microsoft.com/office/drawing/2014/main" pred="{697C2F1A-CB24-F440-8135-0813D300F1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1050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0</xdr:colOff>
      <xdr:row>113</xdr:row>
      <xdr:rowOff>0</xdr:rowOff>
    </xdr:to>
    <xdr:pic>
      <xdr:nvPicPr>
        <xdr:cNvPr id="112" name="IMG_113">
          <a:extLst>
            <a:ext uri="{FF2B5EF4-FFF2-40B4-BE49-F238E27FC236}">
              <a16:creationId xmlns:a16="http://schemas.microsoft.com/office/drawing/2014/main" id="{F6ACB98B-3831-E1DC-9C3D-D3B3E05D299B}"/>
            </a:ext>
            <a:ext uri="{147F2762-F138-4A5C-976F-8EAC2B608ADB}">
              <a16:predDERef xmlns:a16="http://schemas.microsoft.com/office/drawing/2014/main" pred="{628AEBAD-8EBE-E092-3A19-FB4D1A3AF1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1060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0</xdr:colOff>
      <xdr:row>114</xdr:row>
      <xdr:rowOff>0</xdr:rowOff>
    </xdr:to>
    <xdr:pic>
      <xdr:nvPicPr>
        <xdr:cNvPr id="113" name="IMG_114">
          <a:extLst>
            <a:ext uri="{FF2B5EF4-FFF2-40B4-BE49-F238E27FC236}">
              <a16:creationId xmlns:a16="http://schemas.microsoft.com/office/drawing/2014/main" id="{7F7F59D2-BFE2-0D09-6062-F941FFBD1A43}"/>
            </a:ext>
            <a:ext uri="{147F2762-F138-4A5C-976F-8EAC2B608ADB}">
              <a16:predDERef xmlns:a16="http://schemas.microsoft.com/office/drawing/2014/main" pred="{F6ACB98B-3831-E1DC-9C3D-D3B3E05D2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1070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0</xdr:colOff>
      <xdr:row>115</xdr:row>
      <xdr:rowOff>0</xdr:rowOff>
    </xdr:to>
    <xdr:pic>
      <xdr:nvPicPr>
        <xdr:cNvPr id="114" name="IMG_115">
          <a:extLst>
            <a:ext uri="{FF2B5EF4-FFF2-40B4-BE49-F238E27FC236}">
              <a16:creationId xmlns:a16="http://schemas.microsoft.com/office/drawing/2014/main" id="{8F1BB9BB-4E52-B30C-2C60-6C3350A313AA}"/>
            </a:ext>
            <a:ext uri="{147F2762-F138-4A5C-976F-8EAC2B608ADB}">
              <a16:predDERef xmlns:a16="http://schemas.microsoft.com/office/drawing/2014/main" pred="{7F7F59D2-BFE2-0D09-6062-F941FFBD1A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1079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</xdr:col>
      <xdr:colOff>0</xdr:colOff>
      <xdr:row>116</xdr:row>
      <xdr:rowOff>0</xdr:rowOff>
    </xdr:to>
    <xdr:pic>
      <xdr:nvPicPr>
        <xdr:cNvPr id="115" name="IMG_116">
          <a:extLst>
            <a:ext uri="{FF2B5EF4-FFF2-40B4-BE49-F238E27FC236}">
              <a16:creationId xmlns:a16="http://schemas.microsoft.com/office/drawing/2014/main" id="{CE008899-8BB4-6D1B-542B-A31C047D1E45}"/>
            </a:ext>
            <a:ext uri="{147F2762-F138-4A5C-976F-8EAC2B608ADB}">
              <a16:predDERef xmlns:a16="http://schemas.microsoft.com/office/drawing/2014/main" pred="{8F1BB9BB-4E52-B30C-2C60-6C3350A313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1089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0</xdr:colOff>
      <xdr:row>117</xdr:row>
      <xdr:rowOff>0</xdr:rowOff>
    </xdr:to>
    <xdr:pic>
      <xdr:nvPicPr>
        <xdr:cNvPr id="116" name="IMG_117">
          <a:extLst>
            <a:ext uri="{FF2B5EF4-FFF2-40B4-BE49-F238E27FC236}">
              <a16:creationId xmlns:a16="http://schemas.microsoft.com/office/drawing/2014/main" id="{F9BB38E4-0162-255D-D5FE-E344F2E85EE9}"/>
            </a:ext>
            <a:ext uri="{147F2762-F138-4A5C-976F-8EAC2B608ADB}">
              <a16:predDERef xmlns:a16="http://schemas.microsoft.com/office/drawing/2014/main" pred="{CE008899-8BB4-6D1B-542B-A31C047D1E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1098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1</xdr:col>
      <xdr:colOff>0</xdr:colOff>
      <xdr:row>118</xdr:row>
      <xdr:rowOff>0</xdr:rowOff>
    </xdr:to>
    <xdr:pic>
      <xdr:nvPicPr>
        <xdr:cNvPr id="117" name="IMG_118">
          <a:extLst>
            <a:ext uri="{FF2B5EF4-FFF2-40B4-BE49-F238E27FC236}">
              <a16:creationId xmlns:a16="http://schemas.microsoft.com/office/drawing/2014/main" id="{69E352B6-D415-4D7D-F0C7-6557DC849ECA}"/>
            </a:ext>
            <a:ext uri="{147F2762-F138-4A5C-976F-8EAC2B608ADB}">
              <a16:predDERef xmlns:a16="http://schemas.microsoft.com/office/drawing/2014/main" pred="{F9BB38E4-0162-255D-D5FE-E344F2E85E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1108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1</xdr:col>
      <xdr:colOff>0</xdr:colOff>
      <xdr:row>119</xdr:row>
      <xdr:rowOff>0</xdr:rowOff>
    </xdr:to>
    <xdr:pic>
      <xdr:nvPicPr>
        <xdr:cNvPr id="118" name="IMG_119">
          <a:extLst>
            <a:ext uri="{FF2B5EF4-FFF2-40B4-BE49-F238E27FC236}">
              <a16:creationId xmlns:a16="http://schemas.microsoft.com/office/drawing/2014/main" id="{B6366562-E423-4A22-707B-5879541C38DF}"/>
            </a:ext>
            <a:ext uri="{147F2762-F138-4A5C-976F-8EAC2B608ADB}">
              <a16:predDERef xmlns:a16="http://schemas.microsoft.com/office/drawing/2014/main" pred="{69E352B6-D415-4D7D-F0C7-6557DC849E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1117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0</xdr:colOff>
      <xdr:row>120</xdr:row>
      <xdr:rowOff>0</xdr:rowOff>
    </xdr:to>
    <xdr:pic>
      <xdr:nvPicPr>
        <xdr:cNvPr id="119" name="IMG_120">
          <a:extLst>
            <a:ext uri="{FF2B5EF4-FFF2-40B4-BE49-F238E27FC236}">
              <a16:creationId xmlns:a16="http://schemas.microsoft.com/office/drawing/2014/main" id="{85E77DE1-EE8C-81A0-E2D1-6E6B6926884F}"/>
            </a:ext>
            <a:ext uri="{147F2762-F138-4A5C-976F-8EAC2B608ADB}">
              <a16:predDERef xmlns:a16="http://schemas.microsoft.com/office/drawing/2014/main" pred="{B6366562-E423-4A22-707B-5879541C38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1127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1</xdr:col>
      <xdr:colOff>0</xdr:colOff>
      <xdr:row>121</xdr:row>
      <xdr:rowOff>0</xdr:rowOff>
    </xdr:to>
    <xdr:pic>
      <xdr:nvPicPr>
        <xdr:cNvPr id="120" name="IMG_121">
          <a:extLst>
            <a:ext uri="{FF2B5EF4-FFF2-40B4-BE49-F238E27FC236}">
              <a16:creationId xmlns:a16="http://schemas.microsoft.com/office/drawing/2014/main" id="{B25DAC1C-ED25-4080-78D7-329AA8C45A1A}"/>
            </a:ext>
            <a:ext uri="{147F2762-F138-4A5C-976F-8EAC2B608ADB}">
              <a16:predDERef xmlns:a16="http://schemas.microsoft.com/office/drawing/2014/main" pred="{85E77DE1-EE8C-81A0-E2D1-6E6B692688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1136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</xdr:col>
      <xdr:colOff>0</xdr:colOff>
      <xdr:row>122</xdr:row>
      <xdr:rowOff>0</xdr:rowOff>
    </xdr:to>
    <xdr:pic>
      <xdr:nvPicPr>
        <xdr:cNvPr id="121" name="IMG_122">
          <a:extLst>
            <a:ext uri="{FF2B5EF4-FFF2-40B4-BE49-F238E27FC236}">
              <a16:creationId xmlns:a16="http://schemas.microsoft.com/office/drawing/2014/main" id="{B0943FAD-5B8B-C963-ED64-0B5C448A5124}"/>
            </a:ext>
            <a:ext uri="{147F2762-F138-4A5C-976F-8EAC2B608ADB}">
              <a16:predDERef xmlns:a16="http://schemas.microsoft.com/office/drawing/2014/main" pred="{B25DAC1C-ED25-4080-78D7-329AA8C45A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1146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1</xdr:col>
      <xdr:colOff>0</xdr:colOff>
      <xdr:row>123</xdr:row>
      <xdr:rowOff>0</xdr:rowOff>
    </xdr:to>
    <xdr:pic>
      <xdr:nvPicPr>
        <xdr:cNvPr id="122" name="IMG_123">
          <a:extLst>
            <a:ext uri="{FF2B5EF4-FFF2-40B4-BE49-F238E27FC236}">
              <a16:creationId xmlns:a16="http://schemas.microsoft.com/office/drawing/2014/main" id="{C893BACD-BF72-7B9E-E599-182DBE1BEA93}"/>
            </a:ext>
            <a:ext uri="{147F2762-F138-4A5C-976F-8EAC2B608ADB}">
              <a16:predDERef xmlns:a16="http://schemas.microsoft.com/office/drawing/2014/main" pred="{B0943FAD-5B8B-C963-ED64-0B5C448A51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1155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1</xdr:col>
      <xdr:colOff>0</xdr:colOff>
      <xdr:row>124</xdr:row>
      <xdr:rowOff>0</xdr:rowOff>
    </xdr:to>
    <xdr:pic>
      <xdr:nvPicPr>
        <xdr:cNvPr id="123" name="IMG_124">
          <a:extLst>
            <a:ext uri="{FF2B5EF4-FFF2-40B4-BE49-F238E27FC236}">
              <a16:creationId xmlns:a16="http://schemas.microsoft.com/office/drawing/2014/main" id="{54B1A3CC-5D84-2469-E38B-0BBB6BC08C85}"/>
            </a:ext>
            <a:ext uri="{147F2762-F138-4A5C-976F-8EAC2B608ADB}">
              <a16:predDERef xmlns:a16="http://schemas.microsoft.com/office/drawing/2014/main" pred="{C893BACD-BF72-7B9E-E599-182DBE1BEA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1165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1</xdr:col>
      <xdr:colOff>0</xdr:colOff>
      <xdr:row>125</xdr:row>
      <xdr:rowOff>0</xdr:rowOff>
    </xdr:to>
    <xdr:pic>
      <xdr:nvPicPr>
        <xdr:cNvPr id="124" name="IMG_125">
          <a:extLst>
            <a:ext uri="{FF2B5EF4-FFF2-40B4-BE49-F238E27FC236}">
              <a16:creationId xmlns:a16="http://schemas.microsoft.com/office/drawing/2014/main" id="{B94B79DC-3B37-240C-FF87-AE32F935B209}"/>
            </a:ext>
            <a:ext uri="{147F2762-F138-4A5C-976F-8EAC2B608ADB}">
              <a16:predDERef xmlns:a16="http://schemas.microsoft.com/office/drawing/2014/main" pred="{54B1A3CC-5D84-2469-E38B-0BBB6BC08C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1174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1</xdr:col>
      <xdr:colOff>0</xdr:colOff>
      <xdr:row>126</xdr:row>
      <xdr:rowOff>0</xdr:rowOff>
    </xdr:to>
    <xdr:pic>
      <xdr:nvPicPr>
        <xdr:cNvPr id="125" name="IMG_126">
          <a:extLst>
            <a:ext uri="{FF2B5EF4-FFF2-40B4-BE49-F238E27FC236}">
              <a16:creationId xmlns:a16="http://schemas.microsoft.com/office/drawing/2014/main" id="{547E58FC-8458-5EEB-6C02-40053F27DC10}"/>
            </a:ext>
            <a:ext uri="{147F2762-F138-4A5C-976F-8EAC2B608ADB}">
              <a16:predDERef xmlns:a16="http://schemas.microsoft.com/office/drawing/2014/main" pred="{B94B79DC-3B37-240C-FF87-AE32F935B2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1184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1</xdr:col>
      <xdr:colOff>0</xdr:colOff>
      <xdr:row>127</xdr:row>
      <xdr:rowOff>0</xdr:rowOff>
    </xdr:to>
    <xdr:pic>
      <xdr:nvPicPr>
        <xdr:cNvPr id="126" name="IMG_127">
          <a:extLst>
            <a:ext uri="{FF2B5EF4-FFF2-40B4-BE49-F238E27FC236}">
              <a16:creationId xmlns:a16="http://schemas.microsoft.com/office/drawing/2014/main" id="{DA0E04D5-26B4-1822-46C3-4E10A20A63BB}"/>
            </a:ext>
            <a:ext uri="{147F2762-F138-4A5C-976F-8EAC2B608ADB}">
              <a16:predDERef xmlns:a16="http://schemas.microsoft.com/office/drawing/2014/main" pred="{547E58FC-8458-5EEB-6C02-40053F27DC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1193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1</xdr:col>
      <xdr:colOff>0</xdr:colOff>
      <xdr:row>128</xdr:row>
      <xdr:rowOff>0</xdr:rowOff>
    </xdr:to>
    <xdr:pic>
      <xdr:nvPicPr>
        <xdr:cNvPr id="127" name="IMG_128">
          <a:extLst>
            <a:ext uri="{FF2B5EF4-FFF2-40B4-BE49-F238E27FC236}">
              <a16:creationId xmlns:a16="http://schemas.microsoft.com/office/drawing/2014/main" id="{F4C02926-B2AA-9B07-A0A2-E28D37A3E3AF}"/>
            </a:ext>
            <a:ext uri="{147F2762-F138-4A5C-976F-8EAC2B608ADB}">
              <a16:predDERef xmlns:a16="http://schemas.microsoft.com/office/drawing/2014/main" pred="{DA0E04D5-26B4-1822-46C3-4E10A20A63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1203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1</xdr:col>
      <xdr:colOff>0</xdr:colOff>
      <xdr:row>129</xdr:row>
      <xdr:rowOff>0</xdr:rowOff>
    </xdr:to>
    <xdr:pic>
      <xdr:nvPicPr>
        <xdr:cNvPr id="128" name="IMG_129">
          <a:extLst>
            <a:ext uri="{FF2B5EF4-FFF2-40B4-BE49-F238E27FC236}">
              <a16:creationId xmlns:a16="http://schemas.microsoft.com/office/drawing/2014/main" id="{1F853FD7-0094-8C9B-7C07-8C5245122F13}"/>
            </a:ext>
            <a:ext uri="{147F2762-F138-4A5C-976F-8EAC2B608ADB}">
              <a16:predDERef xmlns:a16="http://schemas.microsoft.com/office/drawing/2014/main" pred="{F4C02926-B2AA-9B07-A0A2-E28D37A3E3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1212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1</xdr:col>
      <xdr:colOff>0</xdr:colOff>
      <xdr:row>130</xdr:row>
      <xdr:rowOff>0</xdr:rowOff>
    </xdr:to>
    <xdr:pic>
      <xdr:nvPicPr>
        <xdr:cNvPr id="129" name="IMG_130">
          <a:extLst>
            <a:ext uri="{FF2B5EF4-FFF2-40B4-BE49-F238E27FC236}">
              <a16:creationId xmlns:a16="http://schemas.microsoft.com/office/drawing/2014/main" id="{A8C620EF-CDBC-6893-6771-070DD2E21F6E}"/>
            </a:ext>
            <a:ext uri="{147F2762-F138-4A5C-976F-8EAC2B608ADB}">
              <a16:predDERef xmlns:a16="http://schemas.microsoft.com/office/drawing/2014/main" pred="{1F853FD7-0094-8C9B-7C07-8C5245122F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12224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1</xdr:col>
      <xdr:colOff>0</xdr:colOff>
      <xdr:row>131</xdr:row>
      <xdr:rowOff>0</xdr:rowOff>
    </xdr:to>
    <xdr:pic>
      <xdr:nvPicPr>
        <xdr:cNvPr id="130" name="IMG_131">
          <a:extLst>
            <a:ext uri="{FF2B5EF4-FFF2-40B4-BE49-F238E27FC236}">
              <a16:creationId xmlns:a16="http://schemas.microsoft.com/office/drawing/2014/main" id="{AB70D94C-9BA9-4FA9-39CD-64B754644FA3}"/>
            </a:ext>
            <a:ext uri="{147F2762-F138-4A5C-976F-8EAC2B608ADB}">
              <a16:predDERef xmlns:a16="http://schemas.microsoft.com/office/drawing/2014/main" pred="{A8C620EF-CDBC-6893-6771-070DD2E21F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12319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</xdr:col>
      <xdr:colOff>0</xdr:colOff>
      <xdr:row>132</xdr:row>
      <xdr:rowOff>0</xdr:rowOff>
    </xdr:to>
    <xdr:pic>
      <xdr:nvPicPr>
        <xdr:cNvPr id="131" name="IMG_132">
          <a:extLst>
            <a:ext uri="{FF2B5EF4-FFF2-40B4-BE49-F238E27FC236}">
              <a16:creationId xmlns:a16="http://schemas.microsoft.com/office/drawing/2014/main" id="{412D5D42-C254-BC59-EFDA-D6329775ED81}"/>
            </a:ext>
            <a:ext uri="{147F2762-F138-4A5C-976F-8EAC2B608ADB}">
              <a16:predDERef xmlns:a16="http://schemas.microsoft.com/office/drawing/2014/main" pred="{AB70D94C-9BA9-4FA9-39CD-64B754644F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12414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1</xdr:col>
      <xdr:colOff>0</xdr:colOff>
      <xdr:row>133</xdr:row>
      <xdr:rowOff>0</xdr:rowOff>
    </xdr:to>
    <xdr:pic>
      <xdr:nvPicPr>
        <xdr:cNvPr id="132" name="IMG_133">
          <a:extLst>
            <a:ext uri="{FF2B5EF4-FFF2-40B4-BE49-F238E27FC236}">
              <a16:creationId xmlns:a16="http://schemas.microsoft.com/office/drawing/2014/main" id="{3317208B-4035-C9BD-D5EA-CAF0FE095D2D}"/>
            </a:ext>
            <a:ext uri="{147F2762-F138-4A5C-976F-8EAC2B608ADB}">
              <a16:predDERef xmlns:a16="http://schemas.microsoft.com/office/drawing/2014/main" pred="{412D5D42-C254-BC59-EFDA-D6329775ED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12510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1</xdr:col>
      <xdr:colOff>0</xdr:colOff>
      <xdr:row>134</xdr:row>
      <xdr:rowOff>0</xdr:rowOff>
    </xdr:to>
    <xdr:pic>
      <xdr:nvPicPr>
        <xdr:cNvPr id="133" name="IMG_134">
          <a:extLst>
            <a:ext uri="{FF2B5EF4-FFF2-40B4-BE49-F238E27FC236}">
              <a16:creationId xmlns:a16="http://schemas.microsoft.com/office/drawing/2014/main" id="{DDDF3D20-0866-F163-1AB7-A3CBBBBCE1E8}"/>
            </a:ext>
            <a:ext uri="{147F2762-F138-4A5C-976F-8EAC2B608ADB}">
              <a16:predDERef xmlns:a16="http://schemas.microsoft.com/office/drawing/2014/main" pred="{3317208B-4035-C9BD-D5EA-CAF0FE095D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12605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1</xdr:col>
      <xdr:colOff>0</xdr:colOff>
      <xdr:row>135</xdr:row>
      <xdr:rowOff>0</xdr:rowOff>
    </xdr:to>
    <xdr:pic>
      <xdr:nvPicPr>
        <xdr:cNvPr id="134" name="IMG_135">
          <a:extLst>
            <a:ext uri="{FF2B5EF4-FFF2-40B4-BE49-F238E27FC236}">
              <a16:creationId xmlns:a16="http://schemas.microsoft.com/office/drawing/2014/main" id="{8377441E-B24B-E645-D77A-EBEE22E39265}"/>
            </a:ext>
            <a:ext uri="{147F2762-F138-4A5C-976F-8EAC2B608ADB}">
              <a16:predDERef xmlns:a16="http://schemas.microsoft.com/office/drawing/2014/main" pred="{DDDF3D20-0866-F163-1AB7-A3CBBBBCE1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12700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1</xdr:col>
      <xdr:colOff>0</xdr:colOff>
      <xdr:row>136</xdr:row>
      <xdr:rowOff>0</xdr:rowOff>
    </xdr:to>
    <xdr:pic>
      <xdr:nvPicPr>
        <xdr:cNvPr id="135" name="IMG_136">
          <a:extLst>
            <a:ext uri="{FF2B5EF4-FFF2-40B4-BE49-F238E27FC236}">
              <a16:creationId xmlns:a16="http://schemas.microsoft.com/office/drawing/2014/main" id="{13B81B30-3C33-51F9-3116-5D3B65DE6D3D}"/>
            </a:ext>
            <a:ext uri="{147F2762-F138-4A5C-976F-8EAC2B608ADB}">
              <a16:predDERef xmlns:a16="http://schemas.microsoft.com/office/drawing/2014/main" pred="{8377441E-B24B-E645-D77A-EBEE22E392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12795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1</xdr:col>
      <xdr:colOff>0</xdr:colOff>
      <xdr:row>137</xdr:row>
      <xdr:rowOff>0</xdr:rowOff>
    </xdr:to>
    <xdr:pic>
      <xdr:nvPicPr>
        <xdr:cNvPr id="136" name="IMG_137">
          <a:extLst>
            <a:ext uri="{FF2B5EF4-FFF2-40B4-BE49-F238E27FC236}">
              <a16:creationId xmlns:a16="http://schemas.microsoft.com/office/drawing/2014/main" id="{F069D697-90B3-60AF-606B-99918E68D581}"/>
            </a:ext>
            <a:ext uri="{147F2762-F138-4A5C-976F-8EAC2B608ADB}">
              <a16:predDERef xmlns:a16="http://schemas.microsoft.com/office/drawing/2014/main" pred="{13B81B30-3C33-51F9-3116-5D3B65DE6D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1289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1</xdr:col>
      <xdr:colOff>0</xdr:colOff>
      <xdr:row>138</xdr:row>
      <xdr:rowOff>0</xdr:rowOff>
    </xdr:to>
    <xdr:pic>
      <xdr:nvPicPr>
        <xdr:cNvPr id="137" name="IMG_138">
          <a:extLst>
            <a:ext uri="{FF2B5EF4-FFF2-40B4-BE49-F238E27FC236}">
              <a16:creationId xmlns:a16="http://schemas.microsoft.com/office/drawing/2014/main" id="{7E09445A-ED34-BB76-A5BA-F7ED1334C2D0}"/>
            </a:ext>
            <a:ext uri="{147F2762-F138-4A5C-976F-8EAC2B608ADB}">
              <a16:predDERef xmlns:a16="http://schemas.microsoft.com/office/drawing/2014/main" pred="{F069D697-90B3-60AF-606B-99918E68D5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1298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1</xdr:col>
      <xdr:colOff>0</xdr:colOff>
      <xdr:row>139</xdr:row>
      <xdr:rowOff>0</xdr:rowOff>
    </xdr:to>
    <xdr:pic>
      <xdr:nvPicPr>
        <xdr:cNvPr id="138" name="IMG_139">
          <a:extLst>
            <a:ext uri="{FF2B5EF4-FFF2-40B4-BE49-F238E27FC236}">
              <a16:creationId xmlns:a16="http://schemas.microsoft.com/office/drawing/2014/main" id="{DC1CF049-92D6-DE20-F549-0B5527511EF6}"/>
            </a:ext>
            <a:ext uri="{147F2762-F138-4A5C-976F-8EAC2B608ADB}">
              <a16:predDERef xmlns:a16="http://schemas.microsoft.com/office/drawing/2014/main" pred="{7E09445A-ED34-BB76-A5BA-F7ED1334C2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130816350"/>
          <a:ext cx="9525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D633785-351D-47E3-8C55-2D9D49951312}">
  <we:reference id="wa200003696" version="1.3.0.0" store="pl-PL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obi.pl/" TargetMode="External"/></Relationships>
</file>

<file path=xl/worksheets/_rels/sheet2.xml.rels><?xml version="1.0" encoding="UTF-8" standalone="yes"?>
<Relationships xmlns="http://schemas.openxmlformats.org/package/2006/relationships"><Relationship Id="rId1522" Type="http://schemas.openxmlformats.org/officeDocument/2006/relationships/hyperlink" Target="https://eprel.ec.europa.eu/qr/1784068" TargetMode="External"/><Relationship Id="rId21" Type="http://schemas.openxmlformats.org/officeDocument/2006/relationships/hyperlink" Target="https://b2b.kobi.pl/pl/product/13776,profil-kg01-podtynkowy-czarny-przeslona-czarna-2m-kobi?currency=PLN" TargetMode="External"/><Relationship Id="rId170" Type="http://schemas.openxmlformats.org/officeDocument/2006/relationships/hyperlink" Target="https://b2b.kobi.pl/pl/product/13281,lampa-podlogowa-auriq-st-1xe27-biala-led2b?currency=PLN" TargetMode="External"/><Relationship Id="rId268" Type="http://schemas.openxmlformats.org/officeDocument/2006/relationships/hyperlink" Target="https://b2b.kobi.pl/pl/product/12959,slupek-ogrodowy-solar-led-sphere-g2-10cm-4000k-ip44-led2b?currency=PLN" TargetMode="External"/><Relationship Id="rId475" Type="http://schemas.openxmlformats.org/officeDocument/2006/relationships/hyperlink" Target="https://b2b.kobi.pl/pl/product/12377,lacznik-l-tasmy-led-cob-8mm-kobi?currency=PLN" TargetMode="External"/><Relationship Id="rId682" Type="http://schemas.openxmlformats.org/officeDocument/2006/relationships/hyperlink" Target="https://b2b.kobi.pl/pl/product/10579,oprawa-najazdowa-ingress-1xgu10-okragla-ip67-led2b?currency=PLN" TargetMode="External"/><Relationship Id="rId128" Type="http://schemas.openxmlformats.org/officeDocument/2006/relationships/hyperlink" Target="https://b2b.kobi.pl/pl/product/13417,naswietlacz-solar-led-ncs-g2-20w-3cct-ip54-kobi?currency=PLN" TargetMode="External"/><Relationship Id="rId335" Type="http://schemas.openxmlformats.org/officeDocument/2006/relationships/hyperlink" Target="https://b2b.kobi.pl/pl/product/12774,naswietlacz-led-ulsan-200w-4000k-ip65-kobi-pro?currency=PLN" TargetMode="External"/><Relationship Id="rId542" Type="http://schemas.openxmlformats.org/officeDocument/2006/relationships/hyperlink" Target="https://b2b.kobi.pl/pl/product/12121,wentylator-wiezowy-lisse-2-st-45w-czarny-kobi-windstar?currency=PLN" TargetMode="External"/><Relationship Id="rId987" Type="http://schemas.openxmlformats.org/officeDocument/2006/relationships/hyperlink" Target="https://b2b.kobi.pl/pl/product/9837,lampka-biurkowa-boho-sibu-st-1xe27-kobi-design?currency=PLN" TargetMode="External"/><Relationship Id="rId1172" Type="http://schemas.openxmlformats.org/officeDocument/2006/relationships/hyperlink" Target="https://b2b.kobi.pl/pl/product/9499,zarowka-led-g9-3w-4000k-kobi?currency=PLN" TargetMode="External"/><Relationship Id="rId402" Type="http://schemas.openxmlformats.org/officeDocument/2006/relationships/hyperlink" Target="https://b2b.kobi.pl/pl/product/12571,latarka-led-x-mpr-1-6000k-led2b?currency=PLN" TargetMode="External"/><Relationship Id="rId847" Type="http://schemas.openxmlformats.org/officeDocument/2006/relationships/hyperlink" Target="https://b2b.kobi.pl/pl/product/10161,reflektor-szynowy-led-nextrack-vision-10w-3cct-10-60-bialy-kobi-pro?currency=PLN" TargetMode="External"/><Relationship Id="rId1032" Type="http://schemas.openxmlformats.org/officeDocument/2006/relationships/hyperlink" Target="https://b2b.kobi.pl/pl/product/9785,tasma-led-play-set-15m-rgb-cct-ip20-kobi-design?currency=PLN" TargetMode="External"/><Relationship Id="rId1477" Type="http://schemas.openxmlformats.org/officeDocument/2006/relationships/hyperlink" Target="https://eprel.ec.europa.eu/qr/nie%20dotyczy" TargetMode="External"/><Relationship Id="rId1684" Type="http://schemas.openxmlformats.org/officeDocument/2006/relationships/hyperlink" Target="https://eprel.ec.europa.eu/qr/2087413" TargetMode="External"/><Relationship Id="rId707" Type="http://schemas.openxmlformats.org/officeDocument/2006/relationships/hyperlink" Target="https://b2b.kobi.pl/pl/product/10493,lampa-wiszaca-boho-bern-1xe27-kobi-design?currency=PLN" TargetMode="External"/><Relationship Id="rId914" Type="http://schemas.openxmlformats.org/officeDocument/2006/relationships/hyperlink" Target="https://b2b.kobi.pl/pl/product/9996,naswietlacz-led-mh-50w-4000k-ip65-czarny-led2b-red?currency=PLN" TargetMode="External"/><Relationship Id="rId1337" Type="http://schemas.openxmlformats.org/officeDocument/2006/relationships/hyperlink" Target="https://eprel.ec.europa.eu/qr/2355456" TargetMode="External"/><Relationship Id="rId1544" Type="http://schemas.openxmlformats.org/officeDocument/2006/relationships/hyperlink" Target="https://eprel.ec.europa.eu/qr/2058716" TargetMode="External"/><Relationship Id="rId1751" Type="http://schemas.openxmlformats.org/officeDocument/2006/relationships/hyperlink" Target="https://eprel.ec.europa.eu/qr/659645" TargetMode="External"/><Relationship Id="rId43" Type="http://schemas.openxmlformats.org/officeDocument/2006/relationships/hyperlink" Target="https://b2b.kobi.pl/pl/product/13552,profil-kg02-podtynkowy-anodowany-srebrny-przeslona-mleczna-2m-kobi?currency=PLN" TargetMode="External"/><Relationship Id="rId1404" Type="http://schemas.openxmlformats.org/officeDocument/2006/relationships/hyperlink" Target="https://eprel.ec.europa.eu/qr/2265512" TargetMode="External"/><Relationship Id="rId1611" Type="http://schemas.openxmlformats.org/officeDocument/2006/relationships/hyperlink" Target="https://eprel.ec.europa.eu/qr/1817987" TargetMode="External"/><Relationship Id="rId192" Type="http://schemas.openxmlformats.org/officeDocument/2006/relationships/hyperlink" Target="https://b2b.kobi.pl/pl/product/13141,oprawa-do-nadbudowania-oh12-f-1xgx53-biala-kobi?currency=PLN" TargetMode="External"/><Relationship Id="rId1709" Type="http://schemas.openxmlformats.org/officeDocument/2006/relationships/hyperlink" Target="https://eprel.ec.europa.eu/qr/659902" TargetMode="External"/><Relationship Id="rId497" Type="http://schemas.openxmlformats.org/officeDocument/2006/relationships/hyperlink" Target="https://b2b.kobi.pl/pl/product/12265,panel-led-capri-g2-25-36-40w-60x60-3cct-ip44-ugr-19-kobi-pro?currency=PLN" TargetMode="External"/><Relationship Id="rId357" Type="http://schemas.openxmlformats.org/officeDocument/2006/relationships/hyperlink" Target="https://b2b.kobi.pl/pl/product/12740,zarowka-led-gs-17w-e27-4000k-led2b?currency=PLN" TargetMode="External"/><Relationship Id="rId1194" Type="http://schemas.openxmlformats.org/officeDocument/2006/relationships/hyperlink" Target="https://b2b.kobi.pl/pl/product/8377,oprawa-liniowa-hermetyczna-led-hpl2-120w-ip65-90-kobi-pro?currency=PLN" TargetMode="External"/><Relationship Id="rId217" Type="http://schemas.openxmlformats.org/officeDocument/2006/relationships/hyperlink" Target="https://b2b.kobi.pl/pl/product/13081,profil-p01-natynkowy-bialy-przeslona-mleczna-2m-kobi?currency=PLN" TargetMode="External"/><Relationship Id="rId564" Type="http://schemas.openxmlformats.org/officeDocument/2006/relationships/hyperlink" Target="https://b2b.kobi.pl/pl/product/11168,szynoprzewod-3-obwodowy-2m-czarny-kobi?currency=PLN" TargetMode="External"/><Relationship Id="rId771" Type="http://schemas.openxmlformats.org/officeDocument/2006/relationships/hyperlink" Target="https://b2b.kobi.pl/pl/product/10307,lampka-biurkowa-led-noblite-7w-cct-biala-led2b?currency=PLN" TargetMode="External"/><Relationship Id="rId869" Type="http://schemas.openxmlformats.org/officeDocument/2006/relationships/hyperlink" Target="https://b2b.kobi.pl/pl/product/10064,oprawa-liniowa-hermetyczna-led-nexforce-n2-52w-4000k-kobi-pro?currency=PLN" TargetMode="External"/><Relationship Id="rId1499" Type="http://schemas.openxmlformats.org/officeDocument/2006/relationships/hyperlink" Target="https://eprel.ec.europa.eu/qr/1410067" TargetMode="External"/><Relationship Id="rId424" Type="http://schemas.openxmlformats.org/officeDocument/2006/relationships/hyperlink" Target="https://b2b.kobi.pl/pl/product/12540,plafon-led-nivera-square-18w-3cct-ip54-bialy-kobi-premium?currency=PLN" TargetMode="External"/><Relationship Id="rId631" Type="http://schemas.openxmlformats.org/officeDocument/2006/relationships/hyperlink" Target="https://b2b.kobi.pl/pl/product/10677,czujnik-ruchu-lx40-ip44-180-pir-czarny-kobi-premium?currency=PLN" TargetMode="External"/><Relationship Id="rId729" Type="http://schemas.openxmlformats.org/officeDocument/2006/relationships/hyperlink" Target="https://b2b.kobi.pl/pl/product/10413,pierscien-ozdobny-oh29-czarny-kobi?currency=PLN" TargetMode="External"/><Relationship Id="rId1054" Type="http://schemas.openxmlformats.org/officeDocument/2006/relationships/hyperlink" Target="https://b2b.kobi.pl/pl/product/9709,zarowka-led-sw-9w-e14-6000k-kobi-premium?currency=PLN" TargetMode="External"/><Relationship Id="rId1261" Type="http://schemas.openxmlformats.org/officeDocument/2006/relationships/hyperlink" Target="https://eprel.ec.europa.eu/qr/2478735" TargetMode="External"/><Relationship Id="rId1359" Type="http://schemas.openxmlformats.org/officeDocument/2006/relationships/hyperlink" Target="https://eprel.ec.europa.eu/qr/2365044" TargetMode="External"/><Relationship Id="rId936" Type="http://schemas.openxmlformats.org/officeDocument/2006/relationships/hyperlink" Target="https://b2b.kobi.pl/pl/product/9943,oprawa-hermetyczna-hermetic-2x150-ip65-kobi?currency=PLN" TargetMode="External"/><Relationship Id="rId1121" Type="http://schemas.openxmlformats.org/officeDocument/2006/relationships/hyperlink" Target="https://b2b.kobi.pl/pl/product/9584,zarowka-led-j118-15w-r7s-4000k-kobi?currency=PLN" TargetMode="External"/><Relationship Id="rId1219" Type="http://schemas.openxmlformats.org/officeDocument/2006/relationships/hyperlink" Target="https://eprel.ec.europa.eu/qr/nie%20dotyczy" TargetMode="External"/><Relationship Id="rId1566" Type="http://schemas.openxmlformats.org/officeDocument/2006/relationships/hyperlink" Target="https://eprel.ec.europa.eu/qr/760375" TargetMode="External"/><Relationship Id="rId65" Type="http://schemas.openxmlformats.org/officeDocument/2006/relationships/hyperlink" Target="https://b2b.kobi.pl/pl/product/13520,lacznik-dwustronny-10-cm-tasmy-led-cob-10mm-kobi?currency=PLN" TargetMode="External"/><Relationship Id="rId1426" Type="http://schemas.openxmlformats.org/officeDocument/2006/relationships/hyperlink" Target="https://eprel.ec.europa.eu/qr/2214816" TargetMode="External"/><Relationship Id="rId1633" Type="http://schemas.openxmlformats.org/officeDocument/2006/relationships/hyperlink" Target="https://eprel.ec.europa.eu/qr/660752" TargetMode="External"/><Relationship Id="rId1700" Type="http://schemas.openxmlformats.org/officeDocument/2006/relationships/hyperlink" Target="https://eprel.ec.europa.eu/qr/660110" TargetMode="External"/><Relationship Id="rId281" Type="http://schemas.openxmlformats.org/officeDocument/2006/relationships/hyperlink" Target="https://b2b.kobi.pl/pl/product/12939,slupek-ogrodowy-solar-led-aurora-4000k-ip44-led2b?currency=PLN" TargetMode="External"/><Relationship Id="rId141" Type="http://schemas.openxmlformats.org/officeDocument/2006/relationships/hyperlink" Target="https://b2b.kobi.pl/pl/product/13345,rozeta-sufitowa-do-led-koline-k2-czarna-kobi-pro?currency=PLN" TargetMode="External"/><Relationship Id="rId379" Type="http://schemas.openxmlformats.org/officeDocument/2006/relationships/hyperlink" Target="https://b2b.kobi.pl/pl/product/12675,naswietlacz-led-delyo-mhn-50w-6000k-ip65-kobi-premium?currency=PLN" TargetMode="External"/><Relationship Id="rId586" Type="http://schemas.openxmlformats.org/officeDocument/2006/relationships/hyperlink" Target="https://b2b.kobi.pl/pl/product/10751,zasilacz-hermetyczny-ip67-12v-10w-0-83a?currency=PLN" TargetMode="External"/><Relationship Id="rId793" Type="http://schemas.openxmlformats.org/officeDocument/2006/relationships/hyperlink" Target="https://b2b.kobi.pl/pl/product/10268,termowentylator-zefir-2000w-bialy-kobi-windstar?currency=PLN" TargetMode="External"/><Relationship Id="rId7" Type="http://schemas.openxmlformats.org/officeDocument/2006/relationships/hyperlink" Target="https://b2b.kobi.pl/pl/product/13931,zasilacz-desktop-12v-36w-3-0a-wtyk-dc-2-1x5-5?currency=PLN" TargetMode="External"/><Relationship Id="rId239" Type="http://schemas.openxmlformats.org/officeDocument/2006/relationships/hyperlink" Target="https://b2b.kobi.pl/pl/product/13044,plafon-led-z-wentylatorem-ventelux-24w-15w-3cct-bialy-kobi-windstar?currency=PLN" TargetMode="External"/><Relationship Id="rId446" Type="http://schemas.openxmlformats.org/officeDocument/2006/relationships/hyperlink" Target="https://b2b.kobi.pl/pl/product/12472,lampka-biurkowa-led-lusia-5w-czarna-led2b?currency=PLN" TargetMode="External"/><Relationship Id="rId653" Type="http://schemas.openxmlformats.org/officeDocument/2006/relationships/hyperlink" Target="https://b2b.kobi.pl/pl/product/10629,kinkiet-ogrodowy-quazar-9-2xgu10-ip44-szary-kobi?currency=PLN" TargetMode="External"/><Relationship Id="rId1076" Type="http://schemas.openxmlformats.org/officeDocument/2006/relationships/hyperlink" Target="https://b2b.kobi.pl/pl/product/9672,zarowka-led-mb-4-5w-e27-4000k-kobi?currency=PLN" TargetMode="External"/><Relationship Id="rId1283" Type="http://schemas.openxmlformats.org/officeDocument/2006/relationships/hyperlink" Target="https://eprel.ec.europa.eu/qr/nie%20dotyczy" TargetMode="External"/><Relationship Id="rId1490" Type="http://schemas.openxmlformats.org/officeDocument/2006/relationships/hyperlink" Target="https://eprel.ec.europa.eu/qr/nie%20dotyczy" TargetMode="External"/><Relationship Id="rId306" Type="http://schemas.openxmlformats.org/officeDocument/2006/relationships/hyperlink" Target="https://b2b.kobi.pl/pl/product/12876,slup-base-sv-3m-fi-60-mm-szary-kobi?currency=PLN" TargetMode="External"/><Relationship Id="rId860" Type="http://schemas.openxmlformats.org/officeDocument/2006/relationships/hyperlink" Target="https://b2b.kobi.pl/pl/product/10122,ramka-45mm-do-panelu-led-30x120-klik-kobi?currency=PLN" TargetMode="External"/><Relationship Id="rId958" Type="http://schemas.openxmlformats.org/officeDocument/2006/relationships/hyperlink" Target="https://b2b.kobi.pl/pl/product/9879,lampa-sufitowa-elipse-elegance-s3-3xg9-kobi-design?currency=PLN" TargetMode="External"/><Relationship Id="rId1143" Type="http://schemas.openxmlformats.org/officeDocument/2006/relationships/hyperlink" Target="https://b2b.kobi.pl/pl/product/9552,zarowka-led-gu10-5w-3000k-kobi?currency=PLN" TargetMode="External"/><Relationship Id="rId1588" Type="http://schemas.openxmlformats.org/officeDocument/2006/relationships/hyperlink" Target="https://eprel.ec.europa.eu/qr/1949789" TargetMode="External"/><Relationship Id="rId87" Type="http://schemas.openxmlformats.org/officeDocument/2006/relationships/hyperlink" Target="https://b2b.kobi.pl/pl/product/13498,tasma-led-tramo-320-cob-ambient-5m-4000k-24v-ip20-kobi-premium?currency=PLN" TargetMode="External"/><Relationship Id="rId513" Type="http://schemas.openxmlformats.org/officeDocument/2006/relationships/hyperlink" Target="https://b2b.kobi.pl/pl/product/12157,lacznik-l-do-led-koline-k2-czarny-kobi-pro?currency=PLN" TargetMode="External"/><Relationship Id="rId720" Type="http://schemas.openxmlformats.org/officeDocument/2006/relationships/hyperlink" Target="https://b2b.kobi.pl/pl/product/10432,oprawa-do-nadbudowania-oh36-s-biala-kobi?currency=PLN" TargetMode="External"/><Relationship Id="rId818" Type="http://schemas.openxmlformats.org/officeDocument/2006/relationships/hyperlink" Target="https://b2b.kobi.pl/pl/product/10243,przedluzacz-linea-4gn-1-5m-zu-kobi?currency=PLN" TargetMode="External"/><Relationship Id="rId1350" Type="http://schemas.openxmlformats.org/officeDocument/2006/relationships/hyperlink" Target="https://eprel.ec.europa.eu/qr/2355640" TargetMode="External"/><Relationship Id="rId1448" Type="http://schemas.openxmlformats.org/officeDocument/2006/relationships/hyperlink" Target="https://eprel.ec.europa.eu/qr/2178065" TargetMode="External"/><Relationship Id="rId1655" Type="http://schemas.openxmlformats.org/officeDocument/2006/relationships/hyperlink" Target="https://eprel.ec.europa.eu/qr/660638" TargetMode="External"/><Relationship Id="rId1003" Type="http://schemas.openxmlformats.org/officeDocument/2006/relationships/hyperlink" Target="https://b2b.kobi.pl/pl/product/9820,lampa-wiszaca-boho-bindum-1xe27-kobi-design?currency=PLN" TargetMode="External"/><Relationship Id="rId1210" Type="http://schemas.openxmlformats.org/officeDocument/2006/relationships/hyperlink" Target="https://eprel.ec.europa.eu/qr/2858448" TargetMode="External"/><Relationship Id="rId1308" Type="http://schemas.openxmlformats.org/officeDocument/2006/relationships/hyperlink" Target="https://eprel.ec.europa.eu/qr/2480111" TargetMode="External"/><Relationship Id="rId1515" Type="http://schemas.openxmlformats.org/officeDocument/2006/relationships/hyperlink" Target="https://eprel.ec.europa.eu/qr/2166664" TargetMode="External"/><Relationship Id="rId1722" Type="http://schemas.openxmlformats.org/officeDocument/2006/relationships/hyperlink" Target="https://eprel.ec.europa.eu/qr/659843" TargetMode="External"/><Relationship Id="rId14" Type="http://schemas.openxmlformats.org/officeDocument/2006/relationships/hyperlink" Target="https://b2b.kobi.pl/pl/product/13783,szynoprzewod-podtynkowy-3-obwodowy-2m-czarny-kobi?currency=PLN" TargetMode="External"/><Relationship Id="rId163" Type="http://schemas.openxmlformats.org/officeDocument/2006/relationships/hyperlink" Target="https://b2b.kobi.pl/pl/product/13321,latarka-led-x-mpr-11-6000k-led2b?currency=PLN" TargetMode="External"/><Relationship Id="rId370" Type="http://schemas.openxmlformats.org/officeDocument/2006/relationships/hyperlink" Target="https://b2b.kobi.pl/pl/product/12684,naswietlacz-led-delyo-mhnc-50w-4000k-ip54-kobi-premium?currency=PLN" TargetMode="External"/><Relationship Id="rId230" Type="http://schemas.openxmlformats.org/officeDocument/2006/relationships/hyperlink" Target="https://b2b.kobi.pl/pl/product/13065,oprawa-drogowa-solar-led-street-20w-3cct-ip65-kobi-premium?currency=PLN" TargetMode="External"/><Relationship Id="rId468" Type="http://schemas.openxmlformats.org/officeDocument/2006/relationships/hyperlink" Target="https://b2b.kobi.pl/pl/product/12401,panel-led-balis-40w-60x60-4000k-bialy-kobi?currency=PLN" TargetMode="External"/><Relationship Id="rId675" Type="http://schemas.openxmlformats.org/officeDocument/2006/relationships/hyperlink" Target="https://b2b.kobi.pl/pl/product/10588,kinkiet-ogrodowy-lo4102-1xe27-ip54-bialy-kobi?currency=PLN" TargetMode="External"/><Relationship Id="rId882" Type="http://schemas.openxmlformats.org/officeDocument/2006/relationships/hyperlink" Target="https://b2b.kobi.pl/pl/product/10040,plafon-z-czujnikiem-ruchu-led-nairos-g2-18w-3cct-lx-ip65-bialy-kobi-premium?currency=PLN" TargetMode="External"/><Relationship Id="rId1098" Type="http://schemas.openxmlformats.org/officeDocument/2006/relationships/hyperlink" Target="https://b2b.kobi.pl/pl/product/9641,zarowka-led-sw-8-5w-e27-3000k-led2b?currency=PLN" TargetMode="External"/><Relationship Id="rId328" Type="http://schemas.openxmlformats.org/officeDocument/2006/relationships/hyperlink" Target="https://b2b.kobi.pl/pl/product/12806,modul-zasilacza-montazowy-24v-100w-4-16a?currency=PLN" TargetMode="External"/><Relationship Id="rId535" Type="http://schemas.openxmlformats.org/officeDocument/2006/relationships/hyperlink" Target="https://b2b.kobi.pl/pl/product/12131,oprawa-drogowa-solar-led-solit-11w-4000k-ip54-kobi?currency=PLN" TargetMode="External"/><Relationship Id="rId742" Type="http://schemas.openxmlformats.org/officeDocument/2006/relationships/hyperlink" Target="https://b2b.kobi.pl/pl/product/10392,pierscien-ozdobny-oh228-chrom-kobi?currency=PLN" TargetMode="External"/><Relationship Id="rId1165" Type="http://schemas.openxmlformats.org/officeDocument/2006/relationships/hyperlink" Target="https://b2b.kobi.pl/pl/product/9510,zarowka-led-gs-10w-e27-6000k-kobi?currency=PLN" TargetMode="External"/><Relationship Id="rId1372" Type="http://schemas.openxmlformats.org/officeDocument/2006/relationships/hyperlink" Target="https://eprel.ec.europa.eu/qr/2365984" TargetMode="External"/><Relationship Id="rId602" Type="http://schemas.openxmlformats.org/officeDocument/2006/relationships/hyperlink" Target="https://b2b.kobi.pl/pl/product/10734,zasilacz-montazowy-12v-6w-0-5a?currency=PLN" TargetMode="External"/><Relationship Id="rId1025" Type="http://schemas.openxmlformats.org/officeDocument/2006/relationships/hyperlink" Target="https://b2b.kobi.pl/pl/product/9792,przedluzacz-connecto-4gn-usb-5m-zu-w-1-5mm-bialy-kobi-design?currency=PLN" TargetMode="External"/><Relationship Id="rId1232" Type="http://schemas.openxmlformats.org/officeDocument/2006/relationships/hyperlink" Target="https://eprel.ec.europa.eu/qr/nie%20dotyczy" TargetMode="External"/><Relationship Id="rId1677" Type="http://schemas.openxmlformats.org/officeDocument/2006/relationships/hyperlink" Target="https://eprel.ec.europa.eu/qr/2044417" TargetMode="External"/><Relationship Id="rId907" Type="http://schemas.openxmlformats.org/officeDocument/2006/relationships/hyperlink" Target="https://b2b.kobi.pl/pl/product/10004,naswietlacz-z-czujnikiem-ruchu-led-mhc-10w-6500k-ip44-czarny-led2b-red?currency=PLN" TargetMode="External"/><Relationship Id="rId1537" Type="http://schemas.openxmlformats.org/officeDocument/2006/relationships/hyperlink" Target="https://eprel.ec.europa.eu/qr/2058716" TargetMode="External"/><Relationship Id="rId1744" Type="http://schemas.openxmlformats.org/officeDocument/2006/relationships/hyperlink" Target="https://eprel.ec.europa.eu/qr/996106" TargetMode="External"/><Relationship Id="rId36" Type="http://schemas.openxmlformats.org/officeDocument/2006/relationships/hyperlink" Target="https://b2b.kobi.pl/pl/product/13600,modul-zasilacza-montazowy-24v-250w-10-40a?currency=PLN" TargetMode="External"/><Relationship Id="rId1604" Type="http://schemas.openxmlformats.org/officeDocument/2006/relationships/hyperlink" Target="https://eprel.ec.europa.eu/qr/2037067" TargetMode="External"/><Relationship Id="rId185" Type="http://schemas.openxmlformats.org/officeDocument/2006/relationships/hyperlink" Target="https://b2b.kobi.pl/pl/product/13169,kinkiet-ogrodowy-led-mirana-s-8w-30cm-4000k-ip44-czarny-kobi?currency=PLN" TargetMode="External"/><Relationship Id="rId392" Type="http://schemas.openxmlformats.org/officeDocument/2006/relationships/hyperlink" Target="https://b2b.kobi.pl/pl/product/12624,oprawa-parkowa-solar-led-luvia-15w-4000k-ip54-led2b?currency=PLN" TargetMode="External"/><Relationship Id="rId697" Type="http://schemas.openxmlformats.org/officeDocument/2006/relationships/hyperlink" Target="https://b2b.kobi.pl/pl/product/10503,lampa-wiszaca-boho-sibu-1xe27-kobi-design?currency=PLN" TargetMode="External"/><Relationship Id="rId252" Type="http://schemas.openxmlformats.org/officeDocument/2006/relationships/hyperlink" Target="https://b2b.kobi.pl/pl/product/13024,wentylator-podlogowy-viento-r-40w-bialy-kobi-windstar?currency=PLN" TargetMode="External"/><Relationship Id="rId1187" Type="http://schemas.openxmlformats.org/officeDocument/2006/relationships/hyperlink" Target="https://b2b.kobi.pl/pl/product/9204,pierscien-ozdobny-chrom-decoro-c-0001r?currency=PLN" TargetMode="External"/><Relationship Id="rId112" Type="http://schemas.openxmlformats.org/officeDocument/2006/relationships/hyperlink" Target="https://b2b.kobi.pl/pl/product/13455,konektor-hermetyczny-hermelinkx3-3x0-5-2-5mm-4-8mm-ip68-kobi?currency=PLN" TargetMode="External"/><Relationship Id="rId557" Type="http://schemas.openxmlformats.org/officeDocument/2006/relationships/hyperlink" Target="https://b2b.kobi.pl/pl/product/11175,zestaw-do-zwieszania-szynoprzewodu-3-obwodowego-bialy-kobi?currency=PLN" TargetMode="External"/><Relationship Id="rId764" Type="http://schemas.openxmlformats.org/officeDocument/2006/relationships/hyperlink" Target="https://b2b.kobi.pl/pl/product/10315,lampka-biurkowa-led-visua-desk-5w-rozowa-led2b?currency=PLN" TargetMode="External"/><Relationship Id="rId971" Type="http://schemas.openxmlformats.org/officeDocument/2006/relationships/hyperlink" Target="https://b2b.kobi.pl/pl/product/9853,lampa-do-roslin-led-vitaro-4-st-mini-10w?currency=PLN" TargetMode="External"/><Relationship Id="rId1394" Type="http://schemas.openxmlformats.org/officeDocument/2006/relationships/hyperlink" Target="https://eprel.ec.europa.eu/qr/2338861" TargetMode="External"/><Relationship Id="rId1699" Type="http://schemas.openxmlformats.org/officeDocument/2006/relationships/hyperlink" Target="https://eprel.ec.europa.eu/qr/660149" TargetMode="External"/><Relationship Id="rId417" Type="http://schemas.openxmlformats.org/officeDocument/2006/relationships/hyperlink" Target="https://b2b.kobi.pl/pl/product/12547,plafon-led-nivera-circle-12w-3cct-lx-ip54-czarny-kobi-premium?currency=PLN" TargetMode="External"/><Relationship Id="rId624" Type="http://schemas.openxmlformats.org/officeDocument/2006/relationships/hyperlink" Target="https://b2b.kobi.pl/pl/product/10687,programator-pc24-kobi?currency=PLN" TargetMode="External"/><Relationship Id="rId831" Type="http://schemas.openxmlformats.org/officeDocument/2006/relationships/hyperlink" Target="https://b2b.kobi.pl/pl/product/10204,naswietlacz-led-us-300w-5000k-ip65-90-dim-kobi-pro?currency=PLN" TargetMode="External"/><Relationship Id="rId1047" Type="http://schemas.openxmlformats.org/officeDocument/2006/relationships/hyperlink" Target="https://b2b.kobi.pl/pl/product/9725,zarowka-led-t-2w-e14-4000k-kobi?currency=PLN" TargetMode="External"/><Relationship Id="rId1254" Type="http://schemas.openxmlformats.org/officeDocument/2006/relationships/hyperlink" Target="https://eprel.ec.europa.eu/qr/2499034" TargetMode="External"/><Relationship Id="rId1461" Type="http://schemas.openxmlformats.org/officeDocument/2006/relationships/hyperlink" Target="https://eprel.ec.europa.eu/qr/2221032" TargetMode="External"/><Relationship Id="rId929" Type="http://schemas.openxmlformats.org/officeDocument/2006/relationships/hyperlink" Target="https://b2b.kobi.pl/pl/product/9977,naswietlacz-led-mh-100w-6500k-ip65-czarny-led2b?currency=PLN" TargetMode="External"/><Relationship Id="rId1114" Type="http://schemas.openxmlformats.org/officeDocument/2006/relationships/hyperlink" Target="https://b2b.kobi.pl/pl/product/9607,zarowka-led-gs-7w-e27-6500k-led2b?currency=PLN" TargetMode="External"/><Relationship Id="rId1321" Type="http://schemas.openxmlformats.org/officeDocument/2006/relationships/hyperlink" Target="https://eprel.ec.europa.eu/qr/nie%20dotyczy" TargetMode="External"/><Relationship Id="rId1559" Type="http://schemas.openxmlformats.org/officeDocument/2006/relationships/hyperlink" Target="https://eprel.ec.europa.eu/qr/1988379" TargetMode="External"/><Relationship Id="rId1766" Type="http://schemas.openxmlformats.org/officeDocument/2006/relationships/hyperlink" Target="https://eprel.ec.europa.eu/qr/953103" TargetMode="External"/><Relationship Id="rId58" Type="http://schemas.openxmlformats.org/officeDocument/2006/relationships/hyperlink" Target="https://b2b.kobi.pl/pl/product/13537,profil-p01-natynkowy-bialy-przeslona-mleczna-1m-kobi?currency=PLN" TargetMode="External"/><Relationship Id="rId1419" Type="http://schemas.openxmlformats.org/officeDocument/2006/relationships/hyperlink" Target="https://eprel.ec.europa.eu/qr/2247834" TargetMode="External"/><Relationship Id="rId1626" Type="http://schemas.openxmlformats.org/officeDocument/2006/relationships/hyperlink" Target="https://eprel.ec.europa.eu/qr/660766" TargetMode="External"/><Relationship Id="rId274" Type="http://schemas.openxmlformats.org/officeDocument/2006/relationships/hyperlink" Target="https://b2b.kobi.pl/pl/product/12950,slupek-ogrodowy-solar-led-aurora-round-4000k-ip44-led2b?currency=PLN" TargetMode="External"/><Relationship Id="rId481" Type="http://schemas.openxmlformats.org/officeDocument/2006/relationships/hyperlink" Target="https://b2b.kobi.pl/pl/product/12371,swietlowka-led-t8-g2-18w-120cm-6500k-kobi-premium?currency=PLN" TargetMode="External"/><Relationship Id="rId134" Type="http://schemas.openxmlformats.org/officeDocument/2006/relationships/hyperlink" Target="https://b2b.kobi.pl/pl/product/13354,reflektor-szynowy-led-nextrack-line-12w-4000k-bialy-kobi?currency=PLN" TargetMode="External"/><Relationship Id="rId579" Type="http://schemas.openxmlformats.org/officeDocument/2006/relationships/hyperlink" Target="https://b2b.kobi.pl/pl/product/11151,lacznik-do-szynoprzewodu-3-obwodowy-flex-zewnetrzny-bialy-kobi?currency=PLN" TargetMode="External"/><Relationship Id="rId786" Type="http://schemas.openxmlformats.org/officeDocument/2006/relationships/hyperlink" Target="https://b2b.kobi.pl/pl/product/10285,oprawa-kanalowa-soma-pc-1xe27-60-siatka-plastik-kobi?currency=PLN" TargetMode="External"/><Relationship Id="rId993" Type="http://schemas.openxmlformats.org/officeDocument/2006/relationships/hyperlink" Target="https://b2b.kobi.pl/pl/product/9831,lampa-sufitowa-boho-reddi-1xe27-kobi-design?currency=PLN" TargetMode="External"/><Relationship Id="rId341" Type="http://schemas.openxmlformats.org/officeDocument/2006/relationships/hyperlink" Target="https://b2b.kobi.pl/pl/product/12768,oprawa-drogowa-led-breluxo-100w-4000k-ip65-kobi-premium?currency=PLN" TargetMode="External"/><Relationship Id="rId439" Type="http://schemas.openxmlformats.org/officeDocument/2006/relationships/hyperlink" Target="https://b2b.kobi.pl/pl/product/12525,zarowka-filamentowa-led-fgs-10w-e27-4000k-kobi-360-line?currency=PLN" TargetMode="External"/><Relationship Id="rId646" Type="http://schemas.openxmlformats.org/officeDocument/2006/relationships/hyperlink" Target="https://b2b.kobi.pl/pl/product/10647,lampa-ogrodowa-solar-led-spectra-2700k-ip44-led2b?currency=PLN" TargetMode="External"/><Relationship Id="rId1069" Type="http://schemas.openxmlformats.org/officeDocument/2006/relationships/hyperlink" Target="https://b2b.kobi.pl/pl/product/9679,zarowka-led-mb-9w-e27-6000k-kobi-premium?currency=PLN" TargetMode="External"/><Relationship Id="rId1276" Type="http://schemas.openxmlformats.org/officeDocument/2006/relationships/hyperlink" Target="https://eprel.ec.europa.eu/qr/2458402" TargetMode="External"/><Relationship Id="rId1483" Type="http://schemas.openxmlformats.org/officeDocument/2006/relationships/hyperlink" Target="https://eprel.ec.europa.eu/qr/nie%20dotyczy" TargetMode="External"/><Relationship Id="rId201" Type="http://schemas.openxmlformats.org/officeDocument/2006/relationships/hyperlink" Target="https://b2b.kobi.pl/pl/product/13123,zarowka-led-gx53-11w-4000k-kobi?currency=PLN" TargetMode="External"/><Relationship Id="rId506" Type="http://schemas.openxmlformats.org/officeDocument/2006/relationships/hyperlink" Target="https://b2b.kobi.pl/pl/product/12164,lacznik-do-szynoprzewodu-1-obwodowy-i-wewnetrzny-czarny-kobi?currency=PLN" TargetMode="External"/><Relationship Id="rId853" Type="http://schemas.openxmlformats.org/officeDocument/2006/relationships/hyperlink" Target="https://b2b.kobi.pl/pl/product/10130,oprawa-liniowa-hermetyczna-led-negro-60w-4000k-kobi-premium?currency=PLN" TargetMode="External"/><Relationship Id="rId1136" Type="http://schemas.openxmlformats.org/officeDocument/2006/relationships/hyperlink" Target="https://b2b.kobi.pl/pl/product/9564,zarowka-led-gu10-7w-3000k-kobi-premium?currency=PLN" TargetMode="External"/><Relationship Id="rId1690" Type="http://schemas.openxmlformats.org/officeDocument/2006/relationships/hyperlink" Target="https://eprel.ec.europa.eu/qr/660168" TargetMode="External"/><Relationship Id="rId713" Type="http://schemas.openxmlformats.org/officeDocument/2006/relationships/hyperlink" Target="https://b2b.kobi.pl/pl/product/10465,downlight-led-halo-5w-3000k-kobi?currency=PLN" TargetMode="External"/><Relationship Id="rId920" Type="http://schemas.openxmlformats.org/officeDocument/2006/relationships/hyperlink" Target="https://b2b.kobi.pl/pl/product/9988,naswietlacz-led-mh-20w-6500k-ip65-czarny-led2b-red?currency=PLN" TargetMode="External"/><Relationship Id="rId1343" Type="http://schemas.openxmlformats.org/officeDocument/2006/relationships/hyperlink" Target="https://eprel.ec.europa.eu/qr/2343057" TargetMode="External"/><Relationship Id="rId1550" Type="http://schemas.openxmlformats.org/officeDocument/2006/relationships/hyperlink" Target="https://eprel.ec.europa.eu/qr/1988430" TargetMode="External"/><Relationship Id="rId1648" Type="http://schemas.openxmlformats.org/officeDocument/2006/relationships/hyperlink" Target="https://eprel.ec.europa.eu/qr/660660" TargetMode="External"/><Relationship Id="rId1203" Type="http://schemas.openxmlformats.org/officeDocument/2006/relationships/hyperlink" Target="https://eprel.ec.europa.eu/qr/nie%20dotyczy" TargetMode="External"/><Relationship Id="rId1410" Type="http://schemas.openxmlformats.org/officeDocument/2006/relationships/hyperlink" Target="https://eprel.ec.europa.eu/qr/2265611" TargetMode="External"/><Relationship Id="rId1508" Type="http://schemas.openxmlformats.org/officeDocument/2006/relationships/hyperlink" Target="https://eprel.ec.europa.eu/qr/850609" TargetMode="External"/><Relationship Id="rId1715" Type="http://schemas.openxmlformats.org/officeDocument/2006/relationships/hyperlink" Target="https://eprel.ec.europa.eu/qr/659856" TargetMode="External"/><Relationship Id="rId296" Type="http://schemas.openxmlformats.org/officeDocument/2006/relationships/hyperlink" Target="https://b2b.kobi.pl/pl/product/12907,zarowka-led-sw-8-5w-e14-6000k-kobi-premium?currency=PLN" TargetMode="External"/><Relationship Id="rId156" Type="http://schemas.openxmlformats.org/officeDocument/2006/relationships/hyperlink" Target="https://b2b.kobi.pl/pl/product/13329,rozgaleznik-linea-pro-fl3-2gn-2usb-1usb-c-4000k-bialy-kobi?currency=PLN" TargetMode="External"/><Relationship Id="rId363" Type="http://schemas.openxmlformats.org/officeDocument/2006/relationships/hyperlink" Target="https://b2b.kobi.pl/pl/product/12696,high-bay-led-anica-200w-4000k-ip65-90-dali-kobi-pro?currency=PLN" TargetMode="External"/><Relationship Id="rId570" Type="http://schemas.openxmlformats.org/officeDocument/2006/relationships/hyperlink" Target="https://b2b.kobi.pl/pl/product/11160,lacznik-do-szynoprzewodu-3-obwodowy-x-zewnetrzny-czarny-kobi?currency=PLN" TargetMode="External"/><Relationship Id="rId223" Type="http://schemas.openxmlformats.org/officeDocument/2006/relationships/hyperlink" Target="https://b2b.kobi.pl/pl/product/13072,tasma-led-tramo-320-cob-5m-6500k-24v-ip20-kobi-premium?currency=PLN" TargetMode="External"/><Relationship Id="rId430" Type="http://schemas.openxmlformats.org/officeDocument/2006/relationships/hyperlink" Target="https://b2b.kobi.pl/pl/product/12534,plafon-led-nivera-circle-24w-3cct-ip54-bialy-kobi-premium?currency=PLN" TargetMode="External"/><Relationship Id="rId668" Type="http://schemas.openxmlformats.org/officeDocument/2006/relationships/hyperlink" Target="https://b2b.kobi.pl/pl/product/10602,kinkiet-ogrodowy-quazar-11-1xgu10-ip44-czarny-kobi?currency=PLN" TargetMode="External"/><Relationship Id="rId875" Type="http://schemas.openxmlformats.org/officeDocument/2006/relationships/hyperlink" Target="https://b2b.kobi.pl/pl/product/10058,reflektor-szynowy-led-nextrack-core-10w-3cct-36-czarny-kobi-pro?currency=PLN" TargetMode="External"/><Relationship Id="rId1060" Type="http://schemas.openxmlformats.org/officeDocument/2006/relationships/hyperlink" Target="https://b2b.kobi.pl/pl/product/9701,zarowka-led-sw-4-5w-e14-6000k-kobi?currency=PLN" TargetMode="External"/><Relationship Id="rId1298" Type="http://schemas.openxmlformats.org/officeDocument/2006/relationships/hyperlink" Target="https://eprel.ec.europa.eu/qr/2420170" TargetMode="External"/><Relationship Id="rId528" Type="http://schemas.openxmlformats.org/officeDocument/2006/relationships/hyperlink" Target="https://b2b.kobi.pl/pl/product/12139,lampa-wiszaca-ogrodowa-tevio-w-1xe27-ip54-czarna-led2b?currency=PLN" TargetMode="External"/><Relationship Id="rId735" Type="http://schemas.openxmlformats.org/officeDocument/2006/relationships/hyperlink" Target="https://b2b.kobi.pl/pl/product/10407,pierscien-ozdobny-oh27n-czarny-kobi?currency=PLN" TargetMode="External"/><Relationship Id="rId942" Type="http://schemas.openxmlformats.org/officeDocument/2006/relationships/hyperlink" Target="https://b2b.kobi.pl/pl/product/9936,zestaw-hermetic-2x120-led-t8-18w-4000k-ip65-kobi?currency=PLN" TargetMode="External"/><Relationship Id="rId1158" Type="http://schemas.openxmlformats.org/officeDocument/2006/relationships/hyperlink" Target="https://b2b.kobi.pl/pl/product/9524,zarowka-led-gs-18w-e27-3000k-kobi?currency=PLN" TargetMode="External"/><Relationship Id="rId1365" Type="http://schemas.openxmlformats.org/officeDocument/2006/relationships/hyperlink" Target="https://eprel.ec.europa.eu/qr/2365116" TargetMode="External"/><Relationship Id="rId1572" Type="http://schemas.openxmlformats.org/officeDocument/2006/relationships/hyperlink" Target="https://eprel.ec.europa.eu/qr/1984257" TargetMode="External"/><Relationship Id="rId1018" Type="http://schemas.openxmlformats.org/officeDocument/2006/relationships/hyperlink" Target="https://b2b.kobi.pl/pl/product/9800,kinkiet-led-lumireflect-12w-4000k-czarny-kobi-design?currency=PLN" TargetMode="External"/><Relationship Id="rId1225" Type="http://schemas.openxmlformats.org/officeDocument/2006/relationships/hyperlink" Target="https://eprel.ec.europa.eu/qr/2735882" TargetMode="External"/><Relationship Id="rId1432" Type="http://schemas.openxmlformats.org/officeDocument/2006/relationships/hyperlink" Target="https://eprel.ec.europa.eu/qr/2213300" TargetMode="External"/><Relationship Id="rId71" Type="http://schemas.openxmlformats.org/officeDocument/2006/relationships/hyperlink" Target="https://b2b.kobi.pl/pl/product/13514,sterownik-do-tasm-led-cob-12-24v-wifi-miboxer-sw5?currency=PLN" TargetMode="External"/><Relationship Id="rId802" Type="http://schemas.openxmlformats.org/officeDocument/2006/relationships/hyperlink" Target="https://b2b.kobi.pl/pl/product/10259,przedluzacz-linea-pro-3gn-4usb-1usb-c-1-5m-zu-w-bialy-kobi?currency=PLN" TargetMode="External"/><Relationship Id="rId1737" Type="http://schemas.openxmlformats.org/officeDocument/2006/relationships/hyperlink" Target="https://eprel.ec.europa.eu/qr/659766" TargetMode="External"/><Relationship Id="rId29" Type="http://schemas.openxmlformats.org/officeDocument/2006/relationships/hyperlink" Target="https://b2b.kobi.pl/pl/product/13676,przewod-laczeniowy-do-growly-15w-1m-kobi-design?currency=PLN" TargetMode="External"/><Relationship Id="rId178" Type="http://schemas.openxmlformats.org/officeDocument/2006/relationships/hyperlink" Target="https://b2b.kobi.pl/pl/product/13181,uchwyt-montazowy-base-tp-sv-360mm-fi-60mm-czarny-kobi?currency=PLN" TargetMode="External"/><Relationship Id="rId385" Type="http://schemas.openxmlformats.org/officeDocument/2006/relationships/hyperlink" Target="https://b2b.kobi.pl/pl/product/12669,naswietlacz-led-delyo-mhn-10w-6000k-ip65-kobi-premium?currency=PLN" TargetMode="External"/><Relationship Id="rId592" Type="http://schemas.openxmlformats.org/officeDocument/2006/relationships/hyperlink" Target="https://b2b.kobi.pl/pl/product/10745,zasilacz-desktop-24v-96w-4-00a-wtyk-dc-2-1x5-5?currency=PLN" TargetMode="External"/><Relationship Id="rId245" Type="http://schemas.openxmlformats.org/officeDocument/2006/relationships/hyperlink" Target="https://b2b.kobi.pl/pl/product/13033,modul-zasilacza-puszkowy-24v-20w-0-83a-ip67?currency=PLN" TargetMode="External"/><Relationship Id="rId452" Type="http://schemas.openxmlformats.org/officeDocument/2006/relationships/hyperlink" Target="https://b2b.kobi.pl/pl/product/12465,lampka-biurkowa-led-auriq-loupe-10w-3cct-czarna-led2b?currency=PLN" TargetMode="External"/><Relationship Id="rId897" Type="http://schemas.openxmlformats.org/officeDocument/2006/relationships/hyperlink" Target="https://b2b.kobi.pl/pl/product/10016,naswietlacz-z-czujnikiem-ruchu-led-mhc-50w-4000k-ip65-czarny-led2b?currency=PLN" TargetMode="External"/><Relationship Id="rId1082" Type="http://schemas.openxmlformats.org/officeDocument/2006/relationships/hyperlink" Target="https://b2b.kobi.pl/pl/product/9666,zarowka-led-mb-6w-e14-4000k-kobi?currency=PLN" TargetMode="External"/><Relationship Id="rId105" Type="http://schemas.openxmlformats.org/officeDocument/2006/relationships/hyperlink" Target="https://b2b.kobi.pl/pl/product/13472,zestaw-hermetic-g2-2x60-2x-led-t8-9w-4000k-ip65-kobi?currency=PLN" TargetMode="External"/><Relationship Id="rId312" Type="http://schemas.openxmlformats.org/officeDocument/2006/relationships/hyperlink" Target="https://b2b.kobi.pl/pl/product/12854,oprawa-drogowa-led-ultimate-street-150w-4000k-ip66-kobi-pro?currency=PLN" TargetMode="External"/><Relationship Id="rId757" Type="http://schemas.openxmlformats.org/officeDocument/2006/relationships/hyperlink" Target="https://b2b.kobi.pl/pl/product/10342,oprawa-do-nabudowania-aquarius-1xgu10-kwadrat-ip44-bialy-kobi?currency=PLN" TargetMode="External"/><Relationship Id="rId964" Type="http://schemas.openxmlformats.org/officeDocument/2006/relationships/hyperlink" Target="https://b2b.kobi.pl/pl/product/9868,lampa-sufitowa-globe-elegance-ash-s4-4xg9-kobi-design?currency=PLN" TargetMode="External"/><Relationship Id="rId1387" Type="http://schemas.openxmlformats.org/officeDocument/2006/relationships/hyperlink" Target="https://eprel.ec.europa.eu/qr/2337445" TargetMode="External"/><Relationship Id="rId1594" Type="http://schemas.openxmlformats.org/officeDocument/2006/relationships/hyperlink" Target="https://eprel.ec.europa.eu/qr/1974462" TargetMode="External"/><Relationship Id="rId93" Type="http://schemas.openxmlformats.org/officeDocument/2006/relationships/hyperlink" Target="https://b2b.kobi.pl/pl/product/13487,naswietlacz-solar-led-mhcs-g2-20w-3cct-ip65-kobi-premium?currency=PLN" TargetMode="External"/><Relationship Id="rId617" Type="http://schemas.openxmlformats.org/officeDocument/2006/relationships/hyperlink" Target="https://b2b.kobi.pl/pl/product/10715,zasilacz-instalacyjn-12v-80w-6-67a-ip67?currency=PLN" TargetMode="External"/><Relationship Id="rId824" Type="http://schemas.openxmlformats.org/officeDocument/2006/relationships/hyperlink" Target="https://b2b.kobi.pl/pl/product/10228,zasilacz-do-panelu-led-36w-lf-gif040ys900h?currency=PLN" TargetMode="External"/><Relationship Id="rId1247" Type="http://schemas.openxmlformats.org/officeDocument/2006/relationships/hyperlink" Target="https://eprel.ec.europa.eu/qr/2221062" TargetMode="External"/><Relationship Id="rId1454" Type="http://schemas.openxmlformats.org/officeDocument/2006/relationships/hyperlink" Target="https://eprel.ec.europa.eu/qr/2225288" TargetMode="External"/><Relationship Id="rId1661" Type="http://schemas.openxmlformats.org/officeDocument/2006/relationships/hyperlink" Target="https://eprel.ec.europa.eu/qr/1694757" TargetMode="External"/><Relationship Id="rId1107" Type="http://schemas.openxmlformats.org/officeDocument/2006/relationships/hyperlink" Target="https://b2b.kobi.pl/pl/product/9626,zarowka-led-mb-7w-e27-3000k-led2b?currency=PLN" TargetMode="External"/><Relationship Id="rId1314" Type="http://schemas.openxmlformats.org/officeDocument/2006/relationships/hyperlink" Target="https://eprel.ec.europa.eu/qr/nie%20dotyczy" TargetMode="External"/><Relationship Id="rId1521" Type="http://schemas.openxmlformats.org/officeDocument/2006/relationships/hyperlink" Target="https://eprel.ec.europa.eu/qr/2190375" TargetMode="External"/><Relationship Id="rId1759" Type="http://schemas.openxmlformats.org/officeDocument/2006/relationships/hyperlink" Target="https://eprel.ec.europa.eu/qr/953606" TargetMode="External"/><Relationship Id="rId1619" Type="http://schemas.openxmlformats.org/officeDocument/2006/relationships/hyperlink" Target="https://eprel.ec.europa.eu/qr/660786" TargetMode="External"/><Relationship Id="rId20" Type="http://schemas.openxmlformats.org/officeDocument/2006/relationships/hyperlink" Target="https://b2b.kobi.pl/pl/product/13777,profil-kg02-podtynkowy-czarny-przeslona-czarna-2m-kobi?currency=PLN" TargetMode="External"/><Relationship Id="rId267" Type="http://schemas.openxmlformats.org/officeDocument/2006/relationships/hyperlink" Target="https://b2b.kobi.pl/pl/product/12960,slupek-ogrodowy-solar-led-sphere-g2-20cm-4000k-ip44-led2b?currency=PLN" TargetMode="External"/><Relationship Id="rId474" Type="http://schemas.openxmlformats.org/officeDocument/2006/relationships/hyperlink" Target="https://b2b.kobi.pl/pl/product/12378,lampka-biurkowa-led-tenuix-14w-3cct-biala-led2b?currency=PLN" TargetMode="External"/><Relationship Id="rId127" Type="http://schemas.openxmlformats.org/officeDocument/2006/relationships/hyperlink" Target="https://b2b.kobi.pl/pl/product/13418,naswietlacz-solar-led-ncs-g2-30w-3cct-ip54-kobi?currency=PLN" TargetMode="External"/><Relationship Id="rId681" Type="http://schemas.openxmlformats.org/officeDocument/2006/relationships/hyperlink" Target="https://b2b.kobi.pl/pl/product/10580,oprawa-najazdowa-ingress-1xgu10-kwadratowa-ip67-led2b?currency=PLN" TargetMode="External"/><Relationship Id="rId779" Type="http://schemas.openxmlformats.org/officeDocument/2006/relationships/hyperlink" Target="https://b2b.kobi.pl/pl/product/10297,lampka-biurkowa-smieszek-1xe27-czerwona-kobi?currency=PLN" TargetMode="External"/><Relationship Id="rId986" Type="http://schemas.openxmlformats.org/officeDocument/2006/relationships/hyperlink" Target="https://b2b.kobi.pl/pl/product/9838,lampa-sufitowa-boho-floxen-round-1xe27-kobi-design?currency=PLN" TargetMode="External"/><Relationship Id="rId334" Type="http://schemas.openxmlformats.org/officeDocument/2006/relationships/hyperlink" Target="https://b2b.kobi.pl/pl/product/12790,downlight-led-brino-3-5-7w-3cct-bialy-kobi?currency=PLN" TargetMode="External"/><Relationship Id="rId541" Type="http://schemas.openxmlformats.org/officeDocument/2006/relationships/hyperlink" Target="https://b2b.kobi.pl/pl/product/12124,oprawa-drogowa-z-czujnikiem-ruchu-solar-led-urbi-8w-6500k-ip54-led2b?currency=PLN" TargetMode="External"/><Relationship Id="rId639" Type="http://schemas.openxmlformats.org/officeDocument/2006/relationships/hyperlink" Target="https://b2b.kobi.pl/pl/product/10663,girlanda-mimosa-2-10m-10xe27-kobi?currency=PLN" TargetMode="External"/><Relationship Id="rId1171" Type="http://schemas.openxmlformats.org/officeDocument/2006/relationships/hyperlink" Target="https://b2b.kobi.pl/pl/product/9500,zarowka-led-g9-3w-6000k-kobi?currency=PLN" TargetMode="External"/><Relationship Id="rId1269" Type="http://schemas.openxmlformats.org/officeDocument/2006/relationships/hyperlink" Target="https://eprel.ec.europa.eu/qr/2477410" TargetMode="External"/><Relationship Id="rId1476" Type="http://schemas.openxmlformats.org/officeDocument/2006/relationships/hyperlink" Target="https://eprel.ec.europa.eu/qr/nie%20dotyczy" TargetMode="External"/><Relationship Id="rId401" Type="http://schemas.openxmlformats.org/officeDocument/2006/relationships/hyperlink" Target="https://b2b.kobi.pl/pl/product/12572,latarka-led-x-mpr-2-6000k-led2b?currency=PLN" TargetMode="External"/><Relationship Id="rId846" Type="http://schemas.openxmlformats.org/officeDocument/2006/relationships/hyperlink" Target="https://b2b.kobi.pl/pl/product/10162,reflektor-szynowy-led-nextrack-vision-10w-3cct-10-60-czarny-kobi-pro?currency=PLN" TargetMode="External"/><Relationship Id="rId1031" Type="http://schemas.openxmlformats.org/officeDocument/2006/relationships/hyperlink" Target="https://b2b.kobi.pl/pl/product/9786,tasma-led-play-set-20m-rgb-cct-ip20-kobi-design?currency=PLN" TargetMode="External"/><Relationship Id="rId1129" Type="http://schemas.openxmlformats.org/officeDocument/2006/relationships/hyperlink" Target="https://b2b.kobi.pl/pl/product/9574,zarowka-led-gu10-9w-6000k-kobi-premium?currency=PLN" TargetMode="External"/><Relationship Id="rId1683" Type="http://schemas.openxmlformats.org/officeDocument/2006/relationships/hyperlink" Target="https://eprel.ec.europa.eu/qr/2044294" TargetMode="External"/><Relationship Id="rId706" Type="http://schemas.openxmlformats.org/officeDocument/2006/relationships/hyperlink" Target="https://b2b.kobi.pl/pl/product/10494,lampa-wiszaca-boho-bonn-1xe27-kobi-design?currency=PLN" TargetMode="External"/><Relationship Id="rId913" Type="http://schemas.openxmlformats.org/officeDocument/2006/relationships/hyperlink" Target="https://b2b.kobi.pl/pl/product/9997,naswietlacz-led-mh-50w-6500k-ip65-czarny-led2b?currency=PLN" TargetMode="External"/><Relationship Id="rId1336" Type="http://schemas.openxmlformats.org/officeDocument/2006/relationships/hyperlink" Target="https://eprel.ec.europa.eu/qr/2365867" TargetMode="External"/><Relationship Id="rId1543" Type="http://schemas.openxmlformats.org/officeDocument/2006/relationships/hyperlink" Target="https://eprel.ec.europa.eu/qr/2058756" TargetMode="External"/><Relationship Id="rId1750" Type="http://schemas.openxmlformats.org/officeDocument/2006/relationships/hyperlink" Target="https://eprel.ec.europa.eu/qr/659651" TargetMode="External"/><Relationship Id="rId42" Type="http://schemas.openxmlformats.org/officeDocument/2006/relationships/hyperlink" Target="https://b2b.kobi.pl/pl/product/13553,profil-kg02-podtynkowy-czarny-przeslona-mleczna-2m-kobi?currency=PLN" TargetMode="External"/><Relationship Id="rId1403" Type="http://schemas.openxmlformats.org/officeDocument/2006/relationships/hyperlink" Target="https://eprel.ec.europa.eu/qr/2337445" TargetMode="External"/><Relationship Id="rId1610" Type="http://schemas.openxmlformats.org/officeDocument/2006/relationships/hyperlink" Target="https://eprel.ec.europa.eu/qr/1818059" TargetMode="External"/><Relationship Id="rId191" Type="http://schemas.openxmlformats.org/officeDocument/2006/relationships/hyperlink" Target="https://b2b.kobi.pl/pl/product/13142,oprawa-do-nadbudowania-oh12-f-1xgx53-czarna-kobi?currency=PLN" TargetMode="External"/><Relationship Id="rId1708" Type="http://schemas.openxmlformats.org/officeDocument/2006/relationships/hyperlink" Target="https://eprel.ec.europa.eu/qr/659904" TargetMode="External"/><Relationship Id="rId289" Type="http://schemas.openxmlformats.org/officeDocument/2006/relationships/hyperlink" Target="https://b2b.kobi.pl/pl/product/12924,oprawa-hermetyczna-led-cortez-2-50w-120cm-4000k-ip65-kobi-premium?currency=PLN" TargetMode="External"/><Relationship Id="rId496" Type="http://schemas.openxmlformats.org/officeDocument/2006/relationships/hyperlink" Target="https://b2b.kobi.pl/pl/product/12266,panel-led-capri-g2-25-36-40w-30x120-3cct-ip44-kobi-pro?currency=PLN" TargetMode="External"/><Relationship Id="rId149" Type="http://schemas.openxmlformats.org/officeDocument/2006/relationships/hyperlink" Target="https://b2b.kobi.pl/pl/product/13336,przedluzacz-linea-4gn-5m-zu-czarny-kobi?currency=PLN" TargetMode="External"/><Relationship Id="rId356" Type="http://schemas.openxmlformats.org/officeDocument/2006/relationships/hyperlink" Target="https://b2b.kobi.pl/pl/product/12741,zarowka-led-gs-17w-e27-6500k-led2b?currency=PLN" TargetMode="External"/><Relationship Id="rId563" Type="http://schemas.openxmlformats.org/officeDocument/2006/relationships/hyperlink" Target="https://b2b.kobi.pl/pl/product/11169,zaslepka-do-szynoprzewodu-3-obwodowego-biala-kobi?currency=PLN" TargetMode="External"/><Relationship Id="rId770" Type="http://schemas.openxmlformats.org/officeDocument/2006/relationships/hyperlink" Target="https://b2b.kobi.pl/pl/product/10309,lampka-biurkowa-led-tenuix-14w-cct-czarna-led2b?currency=PLN" TargetMode="External"/><Relationship Id="rId1193" Type="http://schemas.openxmlformats.org/officeDocument/2006/relationships/hyperlink" Target="https://b2b.kobi.pl/pl/product/8378,oprawa-liniowa-hermetyczna-led-hpl2-150w-ip65-120-kobi-pro?currency=PLN" TargetMode="External"/><Relationship Id="rId216" Type="http://schemas.openxmlformats.org/officeDocument/2006/relationships/hyperlink" Target="https://b2b.kobi.pl/pl/product/13082,profil-p02-podtynkowy-anodowany-srebrny-przeslona-mleczna-2m-kobi?currency=PLN" TargetMode="External"/><Relationship Id="rId423" Type="http://schemas.openxmlformats.org/officeDocument/2006/relationships/hyperlink" Target="https://b2b.kobi.pl/pl/product/12541,plafon-led-nivera-square-18w-3cct-ip54-czarny-kobi-premium?currency=PLN" TargetMode="External"/><Relationship Id="rId868" Type="http://schemas.openxmlformats.org/officeDocument/2006/relationships/hyperlink" Target="https://b2b.kobi.pl/pl/product/10065,oprawa-liniowa-hermetyczna-led-nexforce-n2-70w-4000k-kobi-pro?currency=PLN" TargetMode="External"/><Relationship Id="rId1053" Type="http://schemas.openxmlformats.org/officeDocument/2006/relationships/hyperlink" Target="https://b2b.kobi.pl/pl/product/9711,zarowka-led-sw-6w-e27-3000k-kobi?currency=PLN" TargetMode="External"/><Relationship Id="rId1260" Type="http://schemas.openxmlformats.org/officeDocument/2006/relationships/hyperlink" Target="https://eprel.ec.europa.eu/qr/2483348" TargetMode="External"/><Relationship Id="rId1498" Type="http://schemas.openxmlformats.org/officeDocument/2006/relationships/hyperlink" Target="https://eprel.ec.europa.eu/qr/2076933" TargetMode="External"/><Relationship Id="rId630" Type="http://schemas.openxmlformats.org/officeDocument/2006/relationships/hyperlink" Target="https://b2b.kobi.pl/pl/product/10678,czujnik-ruchu-lx41-360-pir-bialy-kobi-premium?currency=PLN" TargetMode="External"/><Relationship Id="rId728" Type="http://schemas.openxmlformats.org/officeDocument/2006/relationships/hyperlink" Target="https://b2b.kobi.pl/pl/product/10414,pierscien-ozdobny-oh29-mat-bialy-kobi?currency=PLN" TargetMode="External"/><Relationship Id="rId935" Type="http://schemas.openxmlformats.org/officeDocument/2006/relationships/hyperlink" Target="https://b2b.kobi.pl/pl/product/9944,oprawa-hermetyczna-hermetic-2x60-ip65-kobi?currency=PLN" TargetMode="External"/><Relationship Id="rId1358" Type="http://schemas.openxmlformats.org/officeDocument/2006/relationships/hyperlink" Target="https://eprel.ec.europa.eu/qr/2365088" TargetMode="External"/><Relationship Id="rId1565" Type="http://schemas.openxmlformats.org/officeDocument/2006/relationships/hyperlink" Target="https://eprel.ec.europa.eu/qr/1988260" TargetMode="External"/><Relationship Id="rId64" Type="http://schemas.openxmlformats.org/officeDocument/2006/relationships/hyperlink" Target="https://b2b.kobi.pl/pl/product/13521,lacznik-i-tasmy-led-cob-10mm-kobi?currency=PLN" TargetMode="External"/><Relationship Id="rId1120" Type="http://schemas.openxmlformats.org/officeDocument/2006/relationships/hyperlink" Target="https://b2b.kobi.pl/pl/product/9586,zarowka-led-j78-8w-r7s-3000k-kobi?currency=PLN" TargetMode="External"/><Relationship Id="rId1218" Type="http://schemas.openxmlformats.org/officeDocument/2006/relationships/hyperlink" Target="https://eprel.ec.europa.eu/qr/2082512" TargetMode="External"/><Relationship Id="rId1425" Type="http://schemas.openxmlformats.org/officeDocument/2006/relationships/hyperlink" Target="https://eprel.ec.europa.eu/qr/2214839" TargetMode="External"/><Relationship Id="rId1632" Type="http://schemas.openxmlformats.org/officeDocument/2006/relationships/hyperlink" Target="https://eprel.ec.europa.eu/qr/660756" TargetMode="External"/><Relationship Id="rId280" Type="http://schemas.openxmlformats.org/officeDocument/2006/relationships/hyperlink" Target="https://b2b.kobi.pl/pl/product/12940,slupek-ogrodowy-solar-led-gleam-3000k-ip44-led2b?currency=PLN" TargetMode="External"/><Relationship Id="rId140" Type="http://schemas.openxmlformats.org/officeDocument/2006/relationships/hyperlink" Target="https://b2b.kobi.pl/pl/product/13348,przedluzacz-linea-5gn-1-5m-zu-w-czarny-kobi?currency=PLN" TargetMode="External"/><Relationship Id="rId378" Type="http://schemas.openxmlformats.org/officeDocument/2006/relationships/hyperlink" Target="https://b2b.kobi.pl/pl/product/12676,naswietlacz-led-delyo-mhn-100w-4000k-ip65-kobi-premium?currency=PLN" TargetMode="External"/><Relationship Id="rId585" Type="http://schemas.openxmlformats.org/officeDocument/2006/relationships/hyperlink" Target="https://b2b.kobi.pl/pl/product/10752,zasilacz-instalacyjny-12v-60w-5-0a-ip67?currency=PLN" TargetMode="External"/><Relationship Id="rId792" Type="http://schemas.openxmlformats.org/officeDocument/2006/relationships/hyperlink" Target="https://b2b.kobi.pl/pl/product/10279,plafon-romero-2xe27-chrom-kobi?currency=PLN" TargetMode="External"/><Relationship Id="rId6" Type="http://schemas.openxmlformats.org/officeDocument/2006/relationships/hyperlink" Target="https://b2b.kobi.pl/pl/product/13936,panel-led-davro-40w-60x60-4000k-kobi-premium?currency=PLN" TargetMode="External"/><Relationship Id="rId238" Type="http://schemas.openxmlformats.org/officeDocument/2006/relationships/hyperlink" Target="https://b2b.kobi.pl/pl/product/13045,plafon-led-z-wentylatorem-ventelux-48w-15w-3cct-czarny-kobi-windstar?currency=PLN" TargetMode="External"/><Relationship Id="rId445" Type="http://schemas.openxmlformats.org/officeDocument/2006/relationships/hyperlink" Target="https://b2b.kobi.pl/pl/product/12473,lampa-podlogowa-led-teilo-10w-3cct-led2b?currency=PLN" TargetMode="External"/><Relationship Id="rId652" Type="http://schemas.openxmlformats.org/officeDocument/2006/relationships/hyperlink" Target="https://b2b.kobi.pl/pl/product/10641,naswietlacz-solar-led-photon-3000k-ip44-8-pak-led2b?currency=PLN" TargetMode="External"/><Relationship Id="rId1075" Type="http://schemas.openxmlformats.org/officeDocument/2006/relationships/hyperlink" Target="https://b2b.kobi.pl/pl/product/9673,zarowka-led-mb-4-5w-e27-6000k-kobi?currency=PLN" TargetMode="External"/><Relationship Id="rId1282" Type="http://schemas.openxmlformats.org/officeDocument/2006/relationships/hyperlink" Target="https://eprel.ec.europa.eu/qr/nie%20dotyczy" TargetMode="External"/><Relationship Id="rId305" Type="http://schemas.openxmlformats.org/officeDocument/2006/relationships/hyperlink" Target="https://b2b.kobi.pl/pl/product/12877,przedluzka-base-sv-1m-fi-76-mm-czarna-kobi?currency=PLN" TargetMode="External"/><Relationship Id="rId512" Type="http://schemas.openxmlformats.org/officeDocument/2006/relationships/hyperlink" Target="https://b2b.kobi.pl/pl/product/12158,lacznik-prosty-do-led-koline-k2-kobi?currency=PLN" TargetMode="External"/><Relationship Id="rId957" Type="http://schemas.openxmlformats.org/officeDocument/2006/relationships/hyperlink" Target="https://b2b.kobi.pl/pl/product/9889,high-bay-led-anica-100w-4000k-ip65-120-kobi-pro?currency=PLN" TargetMode="External"/><Relationship Id="rId1142" Type="http://schemas.openxmlformats.org/officeDocument/2006/relationships/hyperlink" Target="https://b2b.kobi.pl/pl/product/9553,zarowka-led-gu10-5w-3000k-kobi-premium?currency=PLN" TargetMode="External"/><Relationship Id="rId1587" Type="http://schemas.openxmlformats.org/officeDocument/2006/relationships/hyperlink" Target="https://eprel.ec.europa.eu/qr/760373" TargetMode="External"/><Relationship Id="rId86" Type="http://schemas.openxmlformats.org/officeDocument/2006/relationships/hyperlink" Target="https://b2b.kobi.pl/pl/product/13499,tasma-led-tramo-320-cob-ambient-5m-6500k-24v-ip20-kobi-premium?currency=PLN" TargetMode="External"/><Relationship Id="rId817" Type="http://schemas.openxmlformats.org/officeDocument/2006/relationships/hyperlink" Target="https://b2b.kobi.pl/pl/product/10244,przedluzacz-linea-4gn-3m-zu-kobi?currency=PLN" TargetMode="External"/><Relationship Id="rId1002" Type="http://schemas.openxmlformats.org/officeDocument/2006/relationships/hyperlink" Target="https://b2b.kobi.pl/pl/product/9821,lampa-wiszaca-boho-renni-n-1xe27-kobi-design?currency=PLN" TargetMode="External"/><Relationship Id="rId1447" Type="http://schemas.openxmlformats.org/officeDocument/2006/relationships/hyperlink" Target="https://eprel.ec.europa.eu/qr/2235974" TargetMode="External"/><Relationship Id="rId1654" Type="http://schemas.openxmlformats.org/officeDocument/2006/relationships/hyperlink" Target="https://eprel.ec.europa.eu/qr/660644" TargetMode="External"/><Relationship Id="rId1307" Type="http://schemas.openxmlformats.org/officeDocument/2006/relationships/hyperlink" Target="https://eprel.ec.europa.eu/qr/2390667" TargetMode="External"/><Relationship Id="rId1514" Type="http://schemas.openxmlformats.org/officeDocument/2006/relationships/hyperlink" Target="https://eprel.ec.europa.eu/qr/850598" TargetMode="External"/><Relationship Id="rId1721" Type="http://schemas.openxmlformats.org/officeDocument/2006/relationships/hyperlink" Target="https://eprel.ec.europa.eu/qr/659844" TargetMode="External"/><Relationship Id="rId13" Type="http://schemas.openxmlformats.org/officeDocument/2006/relationships/hyperlink" Target="https://b2b.kobi.pl/pl/product/13784,szynoprzewod-podtynkowy-3-obwodowy-2m-bialy-kobi?currency=PLN" TargetMode="External"/><Relationship Id="rId162" Type="http://schemas.openxmlformats.org/officeDocument/2006/relationships/hyperlink" Target="https://b2b.kobi.pl/pl/product/13322,latarenka-led-mpr-2cct-led2b?currency=PLN" TargetMode="External"/><Relationship Id="rId467" Type="http://schemas.openxmlformats.org/officeDocument/2006/relationships/hyperlink" Target="https://b2b.kobi.pl/pl/product/12444,reflektor-szynowy-3-obwodowy-nextrack-s-line-n1-1xgu10-czarny-kobi?currency=PLN" TargetMode="External"/><Relationship Id="rId1097" Type="http://schemas.openxmlformats.org/officeDocument/2006/relationships/hyperlink" Target="https://b2b.kobi.pl/pl/product/9642,zarowka-led-sw-8-5w-e27-4000k-led2b?currency=PLN" TargetMode="External"/><Relationship Id="rId674" Type="http://schemas.openxmlformats.org/officeDocument/2006/relationships/hyperlink" Target="https://b2b.kobi.pl/pl/product/10589,kinkiet-ogrodowy-lo4102-1xe27-ip54-czarny-kobi?currency=PLN" TargetMode="External"/><Relationship Id="rId881" Type="http://schemas.openxmlformats.org/officeDocument/2006/relationships/hyperlink" Target="https://b2b.kobi.pl/pl/product/10041,plafon-z-czujnikiem-ruchu-led-nairos-g2-18w-3cct-lx-ip65-czarny-kobi-premium?currency=PLN" TargetMode="External"/><Relationship Id="rId979" Type="http://schemas.openxmlformats.org/officeDocument/2006/relationships/hyperlink" Target="https://b2b.kobi.pl/pl/product/9845,zarowka-do-roslin-led-planty-24w-e27-1200k-kobi-design?currency=PLN" TargetMode="External"/><Relationship Id="rId327" Type="http://schemas.openxmlformats.org/officeDocument/2006/relationships/hyperlink" Target="https://b2b.kobi.pl/pl/product/12807,modul-zasilacza-montazowy-24v-150w-6-25a?currency=PLN" TargetMode="External"/><Relationship Id="rId534" Type="http://schemas.openxmlformats.org/officeDocument/2006/relationships/hyperlink" Target="https://b2b.kobi.pl/pl/product/12133,lampa-ogrodowa-solar-led-garden-ball-30cm-3000k-rgb-kobi-design?currency=PLN" TargetMode="External"/><Relationship Id="rId741" Type="http://schemas.openxmlformats.org/officeDocument/2006/relationships/hyperlink" Target="https://b2b.kobi.pl/pl/product/10393,pierscien-ozdobny-oh228-czarny-kobi?currency=PLN" TargetMode="External"/><Relationship Id="rId839" Type="http://schemas.openxmlformats.org/officeDocument/2006/relationships/hyperlink" Target="https://b2b.kobi.pl/pl/product/10186,downlight-led-sigaro-circle-pt-12w-4000k-kobi-premium?currency=PLN" TargetMode="External"/><Relationship Id="rId1164" Type="http://schemas.openxmlformats.org/officeDocument/2006/relationships/hyperlink" Target="https://b2b.kobi.pl/pl/product/9515,zarowka-led-gs-13w-e27-3000k-kobi?currency=PLN" TargetMode="External"/><Relationship Id="rId1371" Type="http://schemas.openxmlformats.org/officeDocument/2006/relationships/hyperlink" Target="https://eprel.ec.europa.eu/qr/2365003" TargetMode="External"/><Relationship Id="rId1469" Type="http://schemas.openxmlformats.org/officeDocument/2006/relationships/hyperlink" Target="https://eprel.ec.europa.eu/qr/nie%20dotyczy" TargetMode="External"/><Relationship Id="rId601" Type="http://schemas.openxmlformats.org/officeDocument/2006/relationships/hyperlink" Target="https://b2b.kobi.pl/pl/product/10735,zasilacz-desktop-12v-72w-6-0a?currency=PLN" TargetMode="External"/><Relationship Id="rId1024" Type="http://schemas.openxmlformats.org/officeDocument/2006/relationships/hyperlink" Target="https://b2b.kobi.pl/pl/product/9793,lampa-do-roslin-led-bloom-20w-3500k-kobi-design?currency=PLN" TargetMode="External"/><Relationship Id="rId1231" Type="http://schemas.openxmlformats.org/officeDocument/2006/relationships/hyperlink" Target="https://eprel.ec.europa.eu/qr/2255648" TargetMode="External"/><Relationship Id="rId1676" Type="http://schemas.openxmlformats.org/officeDocument/2006/relationships/hyperlink" Target="https://eprel.ec.europa.eu/qr/2044430" TargetMode="External"/><Relationship Id="rId906" Type="http://schemas.openxmlformats.org/officeDocument/2006/relationships/hyperlink" Target="https://b2b.kobi.pl/pl/product/10006,naswietlacz-z-czujnikiem-ruchu-led-mhc-20w-4000k-ip65-czarny-led2b?currency=PLN" TargetMode="External"/><Relationship Id="rId1329" Type="http://schemas.openxmlformats.org/officeDocument/2006/relationships/hyperlink" Target="https://eprel.ec.europa.eu/qr/2370361" TargetMode="External"/><Relationship Id="rId1536" Type="http://schemas.openxmlformats.org/officeDocument/2006/relationships/hyperlink" Target="https://eprel.ec.europa.eu/qr/2058756" TargetMode="External"/><Relationship Id="rId1743" Type="http://schemas.openxmlformats.org/officeDocument/2006/relationships/hyperlink" Target="https://eprel.ec.europa.eu/qr/996107" TargetMode="External"/><Relationship Id="rId35" Type="http://schemas.openxmlformats.org/officeDocument/2006/relationships/hyperlink" Target="https://b2b.kobi.pl/pl/product/13601,modul-zasilacza-wodoodporny-24v-30w-1-25a-ip67?currency=PLN" TargetMode="External"/><Relationship Id="rId1603" Type="http://schemas.openxmlformats.org/officeDocument/2006/relationships/hyperlink" Target="https://eprel.ec.europa.eu/qr/1899009" TargetMode="External"/><Relationship Id="rId184" Type="http://schemas.openxmlformats.org/officeDocument/2006/relationships/hyperlink" Target="https://b2b.kobi.pl/pl/product/13170,kinkiet-ogrodowy-led-mirana-s-12w-60cm-4000k-ip44-czarny-kobi?currency=PLN" TargetMode="External"/><Relationship Id="rId391" Type="http://schemas.openxmlformats.org/officeDocument/2006/relationships/hyperlink" Target="https://b2b.kobi.pl/pl/product/12625,oprawa-parkowa-solar-led-solsumi-25w-4000k-ip54-kobi-premium?currency=PLN" TargetMode="External"/><Relationship Id="rId251" Type="http://schemas.openxmlformats.org/officeDocument/2006/relationships/hyperlink" Target="https://b2b.kobi.pl/pl/product/13025,wentylator-podlogowy-viento-r-40w-czarny-kobi-windstar?currency=PLN" TargetMode="External"/><Relationship Id="rId489" Type="http://schemas.openxmlformats.org/officeDocument/2006/relationships/hyperlink" Target="https://b2b.kobi.pl/pl/product/12273,oprawa-meblowa-led-wl-4w-3cct-kobi?currency=PLN" TargetMode="External"/><Relationship Id="rId696" Type="http://schemas.openxmlformats.org/officeDocument/2006/relationships/hyperlink" Target="https://b2b.kobi.pl/pl/product/10504,lampa-wiszaca-boho-verona-1xe27-kobi-design?currency=PLN" TargetMode="External"/><Relationship Id="rId349" Type="http://schemas.openxmlformats.org/officeDocument/2006/relationships/hyperlink" Target="https://b2b.kobi.pl/pl/product/12759,latarka-led-x-mpr-8-3000k-6000k-led2b?currency=PLN" TargetMode="External"/><Relationship Id="rId556" Type="http://schemas.openxmlformats.org/officeDocument/2006/relationships/hyperlink" Target="https://b2b.kobi.pl/pl/product/11176,zestaw-do-zwieszania-szynoprzewodu-3-obwodowego-czarny-kobi?currency=PLN" TargetMode="External"/><Relationship Id="rId763" Type="http://schemas.openxmlformats.org/officeDocument/2006/relationships/hyperlink" Target="https://b2b.kobi.pl/pl/product/10316,lampka-biurkowa-led-visua-desk-5w-szara-led2b?currency=PLN" TargetMode="External"/><Relationship Id="rId1186" Type="http://schemas.openxmlformats.org/officeDocument/2006/relationships/hyperlink" Target="https://b2b.kobi.pl/pl/product/9471,zarowka-filamentowa-led-fde-4w-e14-3000k-kobi-360-line?currency=PLN" TargetMode="External"/><Relationship Id="rId1393" Type="http://schemas.openxmlformats.org/officeDocument/2006/relationships/hyperlink" Target="https://eprel.ec.europa.eu/qr/2338868" TargetMode="External"/><Relationship Id="rId111" Type="http://schemas.openxmlformats.org/officeDocument/2006/relationships/hyperlink" Target="https://b2b.kobi.pl/pl/product/13456,konektor-hermetyczny-hermelinkx3-3x0-5-4mm-4-8mm-ip68-kobi?currency=PLN" TargetMode="External"/><Relationship Id="rId209" Type="http://schemas.openxmlformats.org/officeDocument/2006/relationships/hyperlink" Target="https://b2b.kobi.pl/pl/product/13103,plafon-led-sofi-12w-4000k-ip20-kobi?currency=PLN" TargetMode="External"/><Relationship Id="rId416" Type="http://schemas.openxmlformats.org/officeDocument/2006/relationships/hyperlink" Target="https://b2b.kobi.pl/pl/product/12548,plafon-led-nivera-circle-18w-3cct-lx-ip54-bialy-kobi-premium?currency=PLN" TargetMode="External"/><Relationship Id="rId970" Type="http://schemas.openxmlformats.org/officeDocument/2006/relationships/hyperlink" Target="https://b2b.kobi.pl/pl/product/9854,lampa-do-roslin-led-vitaro-4-st-30w-kobi-design?currency=PLN" TargetMode="External"/><Relationship Id="rId1046" Type="http://schemas.openxmlformats.org/officeDocument/2006/relationships/hyperlink" Target="https://b2b.kobi.pl/pl/product/9726,zarowka-led-t-4-2w-e14-4000k-kobi?currency=PLN" TargetMode="External"/><Relationship Id="rId1253" Type="http://schemas.openxmlformats.org/officeDocument/2006/relationships/hyperlink" Target="https://eprel.ec.europa.eu/qr/2499052" TargetMode="External"/><Relationship Id="rId1698" Type="http://schemas.openxmlformats.org/officeDocument/2006/relationships/hyperlink" Target="https://eprel.ec.europa.eu/qr/793979" TargetMode="External"/><Relationship Id="rId623" Type="http://schemas.openxmlformats.org/officeDocument/2006/relationships/hyperlink" Target="https://b2b.kobi.pl/pl/product/10690,miernik-poboru-energii-kobi-pmm-2-czarny-kobi?currency=PLN" TargetMode="External"/><Relationship Id="rId830" Type="http://schemas.openxmlformats.org/officeDocument/2006/relationships/hyperlink" Target="https://b2b.kobi.pl/pl/product/10206,naswietlacz-led-us-500w-5000k-ip66-60-dim-kobi-pro?currency=PLN" TargetMode="External"/><Relationship Id="rId928" Type="http://schemas.openxmlformats.org/officeDocument/2006/relationships/hyperlink" Target="https://b2b.kobi.pl/pl/product/9978,naswietlacz-led-mh-100w-6500k-ip65-czarny-led2b-red?currency=PLN" TargetMode="External"/><Relationship Id="rId1460" Type="http://schemas.openxmlformats.org/officeDocument/2006/relationships/hyperlink" Target="https://eprel.ec.europa.eu/qr/2221062" TargetMode="External"/><Relationship Id="rId1558" Type="http://schemas.openxmlformats.org/officeDocument/2006/relationships/hyperlink" Target="https://eprel.ec.europa.eu/qr/760443" TargetMode="External"/><Relationship Id="rId1765" Type="http://schemas.openxmlformats.org/officeDocument/2006/relationships/hyperlink" Target="https://eprel.ec.europa.eu/qr/953122" TargetMode="External"/><Relationship Id="rId57" Type="http://schemas.openxmlformats.org/officeDocument/2006/relationships/hyperlink" Target="https://b2b.kobi.pl/pl/product/13538,profil-p02-podtynkowy-anodowany-srebrny-przeslona-mleczna-1m-kobi?currency=PLN" TargetMode="External"/><Relationship Id="rId1113" Type="http://schemas.openxmlformats.org/officeDocument/2006/relationships/hyperlink" Target="https://b2b.kobi.pl/pl/product/9608,zarowka-led-gs-8-5w-e27-3000k-led2b?currency=PLN" TargetMode="External"/><Relationship Id="rId1320" Type="http://schemas.openxmlformats.org/officeDocument/2006/relationships/hyperlink" Target="https://eprel.ec.europa.eu/qr/nie%20dotyczy" TargetMode="External"/><Relationship Id="rId1418" Type="http://schemas.openxmlformats.org/officeDocument/2006/relationships/hyperlink" Target="https://eprel.ec.europa.eu/qr/2142493" TargetMode="External"/><Relationship Id="rId1625" Type="http://schemas.openxmlformats.org/officeDocument/2006/relationships/hyperlink" Target="https://eprel.ec.europa.eu/qr/660767" TargetMode="External"/><Relationship Id="rId273" Type="http://schemas.openxmlformats.org/officeDocument/2006/relationships/hyperlink" Target="https://b2b.kobi.pl/pl/product/12951,slupek-ogrodowy-solar-led-lance-g2-4000k-ip44-led2b?currency=PLN" TargetMode="External"/><Relationship Id="rId480" Type="http://schemas.openxmlformats.org/officeDocument/2006/relationships/hyperlink" Target="https://b2b.kobi.pl/pl/product/12372,swietlowka-led-t8-g2-22w-150cm-4000k-kobi-premium?currency=PLN" TargetMode="External"/><Relationship Id="rId133" Type="http://schemas.openxmlformats.org/officeDocument/2006/relationships/hyperlink" Target="https://b2b.kobi.pl/pl/product/13355,reflektor-szynowy-led-nextrack-line-36w-4000k-bialy-kobi?currency=PLN" TargetMode="External"/><Relationship Id="rId340" Type="http://schemas.openxmlformats.org/officeDocument/2006/relationships/hyperlink" Target="https://b2b.kobi.pl/pl/product/12769,oprawa-drogowa-led-breluxo-150w-4000k-ip65-kobi-premium?currency=PLN" TargetMode="External"/><Relationship Id="rId578" Type="http://schemas.openxmlformats.org/officeDocument/2006/relationships/hyperlink" Target="https://b2b.kobi.pl/pl/product/11152,lacznik-do-szynoprzewodu-3-obwodowy-flex-zewnetrzny-czarny-kobi?currency=PLN" TargetMode="External"/><Relationship Id="rId785" Type="http://schemas.openxmlformats.org/officeDocument/2006/relationships/hyperlink" Target="https://b2b.kobi.pl/pl/product/10286,plafon-samira-b-2xe27-chrom-kobi?currency=PLN" TargetMode="External"/><Relationship Id="rId992" Type="http://schemas.openxmlformats.org/officeDocument/2006/relationships/hyperlink" Target="https://b2b.kobi.pl/pl/product/9832,lampa-sufitowa-boho-sibu-long-1xe27-kobi-design?currency=PLN" TargetMode="External"/><Relationship Id="rId200" Type="http://schemas.openxmlformats.org/officeDocument/2006/relationships/hyperlink" Target="https://b2b.kobi.pl/pl/product/13124,zarowka-led-gx53-13w-3000k-kobi?currency=PLN" TargetMode="External"/><Relationship Id="rId438" Type="http://schemas.openxmlformats.org/officeDocument/2006/relationships/hyperlink" Target="https://b2b.kobi.pl/pl/product/12526,zarowka-filamentowa-led-fgs-7w-e27-3000k-mleczna-kobi-360-line?currency=PLN" TargetMode="External"/><Relationship Id="rId645" Type="http://schemas.openxmlformats.org/officeDocument/2006/relationships/hyperlink" Target="https://b2b.kobi.pl/pl/product/10648,slupek-ogrodowy-solar-led-spike-6500k-ip44-led2b?currency=PLN" TargetMode="External"/><Relationship Id="rId852" Type="http://schemas.openxmlformats.org/officeDocument/2006/relationships/hyperlink" Target="https://b2b.kobi.pl/pl/product/10142,naswietlacz-z-czujnikiem-ruchu-solar-led-mhc-10w-4000k-ip65-kobi?currency=PLN" TargetMode="External"/><Relationship Id="rId1068" Type="http://schemas.openxmlformats.org/officeDocument/2006/relationships/hyperlink" Target="https://b2b.kobi.pl/pl/product/9689,zarowka-led-r50-5w-e14-3000k-kobi?currency=PLN" TargetMode="External"/><Relationship Id="rId1275" Type="http://schemas.openxmlformats.org/officeDocument/2006/relationships/hyperlink" Target="https://eprel.ec.europa.eu/qr/2458130" TargetMode="External"/><Relationship Id="rId1482" Type="http://schemas.openxmlformats.org/officeDocument/2006/relationships/hyperlink" Target="https://eprel.ec.europa.eu/qr/nie%20dotyczy" TargetMode="External"/><Relationship Id="rId505" Type="http://schemas.openxmlformats.org/officeDocument/2006/relationships/hyperlink" Target="https://b2b.kobi.pl/pl/product/12215,czujnik-ruchu-bluetooth-zhaga?currency=PLN" TargetMode="External"/><Relationship Id="rId712" Type="http://schemas.openxmlformats.org/officeDocument/2006/relationships/hyperlink" Target="https://b2b.kobi.pl/pl/product/10466,downlight-led-halo-5w-4000k-kobi?currency=PLN" TargetMode="External"/><Relationship Id="rId1135" Type="http://schemas.openxmlformats.org/officeDocument/2006/relationships/hyperlink" Target="https://b2b.kobi.pl/pl/product/9565,zarowka-led-gu10-7w-4000k-kobi?currency=PLN" TargetMode="External"/><Relationship Id="rId1342" Type="http://schemas.openxmlformats.org/officeDocument/2006/relationships/hyperlink" Target="https://eprel.ec.europa.eu/qr/2355312" TargetMode="External"/><Relationship Id="rId79" Type="http://schemas.openxmlformats.org/officeDocument/2006/relationships/hyperlink" Target="https://b2b.kobi.pl/pl/product/13506,tasma-led-tramo-672-cob-5m-rgb-24v-ip20-kobi-premium?currency=PLN" TargetMode="External"/><Relationship Id="rId1202" Type="http://schemas.openxmlformats.org/officeDocument/2006/relationships/hyperlink" Target="https://eprel.ec.europa.eu/qr/nie%20dotyczy" TargetMode="External"/><Relationship Id="rId1647" Type="http://schemas.openxmlformats.org/officeDocument/2006/relationships/hyperlink" Target="https://eprel.ec.europa.eu/qr/660661" TargetMode="External"/><Relationship Id="rId1507" Type="http://schemas.openxmlformats.org/officeDocument/2006/relationships/hyperlink" Target="https://eprel.ec.europa.eu/qr/1998293" TargetMode="External"/><Relationship Id="rId1714" Type="http://schemas.openxmlformats.org/officeDocument/2006/relationships/hyperlink" Target="https://eprel.ec.europa.eu/qr/659858" TargetMode="External"/><Relationship Id="rId295" Type="http://schemas.openxmlformats.org/officeDocument/2006/relationships/hyperlink" Target="https://b2b.kobi.pl/pl/product/12908,zarowka-led-mb-8-5w-e27-3000k-kobi-premium?currency=PLN" TargetMode="External"/><Relationship Id="rId155" Type="http://schemas.openxmlformats.org/officeDocument/2006/relationships/hyperlink" Target="https://b2b.kobi.pl/pl/product/13330,przedluzacz-linea-4gn-1-5m-zu-czarny-kobi?currency=PLN" TargetMode="External"/><Relationship Id="rId362" Type="http://schemas.openxmlformats.org/officeDocument/2006/relationships/hyperlink" Target="https://b2b.kobi.pl/pl/product/12733,plafon-led-numos-5w-7w-10w-4000k-lx-ip65-kobi-pro?currency=PLN" TargetMode="External"/><Relationship Id="rId1297" Type="http://schemas.openxmlformats.org/officeDocument/2006/relationships/hyperlink" Target="https://eprel.ec.europa.eu/qr/2420181" TargetMode="External"/><Relationship Id="rId222" Type="http://schemas.openxmlformats.org/officeDocument/2006/relationships/hyperlink" Target="https://b2b.kobi.pl/pl/product/13073,tasma-led-tramo-320-cob-5m-6500k-24v-ip65-kobi-premium?currency=PLN" TargetMode="External"/><Relationship Id="rId667" Type="http://schemas.openxmlformats.org/officeDocument/2006/relationships/hyperlink" Target="https://b2b.kobi.pl/pl/product/10603,kinkiet-ogrodowy-quazar-11-1xgu10-ip44-szary-kobi?currency=PLN" TargetMode="External"/><Relationship Id="rId874" Type="http://schemas.openxmlformats.org/officeDocument/2006/relationships/hyperlink" Target="https://b2b.kobi.pl/pl/product/10059,reflektor-szynowy-led-nextrack-core-20w-3cct-36-bialy-kobi-pro?currency=PLN" TargetMode="External"/><Relationship Id="rId527" Type="http://schemas.openxmlformats.org/officeDocument/2006/relationships/hyperlink" Target="https://b2b.kobi.pl/pl/product/12140,slupek-ogrodowy-tevio-s-1xe27-ip54-czarny-led2b?currency=PLN" TargetMode="External"/><Relationship Id="rId734" Type="http://schemas.openxmlformats.org/officeDocument/2006/relationships/hyperlink" Target="https://b2b.kobi.pl/pl/product/10408,pierscien-ozdobny-oh28-chrom-kobi?currency=PLN" TargetMode="External"/><Relationship Id="rId941" Type="http://schemas.openxmlformats.org/officeDocument/2006/relationships/hyperlink" Target="https://b2b.kobi.pl/pl/product/9937,zestaw-hermetic-2x120-led-t8-18w-6500k-ip65-kobi?currency=PLN" TargetMode="External"/><Relationship Id="rId1157" Type="http://schemas.openxmlformats.org/officeDocument/2006/relationships/hyperlink" Target="https://b2b.kobi.pl/pl/product/9525,zarowka-led-gs-18w-e27-4000k-kobi?currency=PLN" TargetMode="External"/><Relationship Id="rId1364" Type="http://schemas.openxmlformats.org/officeDocument/2006/relationships/hyperlink" Target="https://eprel.ec.europa.eu/qr/2365126" TargetMode="External"/><Relationship Id="rId1571" Type="http://schemas.openxmlformats.org/officeDocument/2006/relationships/hyperlink" Target="https://eprel.ec.europa.eu/qr/760369" TargetMode="External"/><Relationship Id="rId70" Type="http://schemas.openxmlformats.org/officeDocument/2006/relationships/hyperlink" Target="https://b2b.kobi.pl/pl/product/13515,pilot-4-strefowy-do-tasm-cob-rgb-cct-miboxer-fut092?currency=PLN" TargetMode="External"/><Relationship Id="rId801" Type="http://schemas.openxmlformats.org/officeDocument/2006/relationships/hyperlink" Target="https://b2b.kobi.pl/pl/product/10260,przedluzacz-linea-pro-3gn-4usb-1usb-c-1-5m-zu-w-czarny-kobi?currency=PLN" TargetMode="External"/><Relationship Id="rId1017" Type="http://schemas.openxmlformats.org/officeDocument/2006/relationships/hyperlink" Target="https://b2b.kobi.pl/pl/product/9801,przedluzacz-flowflexer-orange-w-2gn-usb-1-4m-zu-1-5mm-bialy-kobi-design?currency=PLN" TargetMode="External"/><Relationship Id="rId1224" Type="http://schemas.openxmlformats.org/officeDocument/2006/relationships/hyperlink" Target="https://eprel.ec.europa.eu/qr/nie%20dotyczy" TargetMode="External"/><Relationship Id="rId1431" Type="http://schemas.openxmlformats.org/officeDocument/2006/relationships/hyperlink" Target="https://eprel.ec.europa.eu/qr/2219283" TargetMode="External"/><Relationship Id="rId1669" Type="http://schemas.openxmlformats.org/officeDocument/2006/relationships/hyperlink" Target="https://eprel.ec.europa.eu/qr/2044649" TargetMode="External"/><Relationship Id="rId1529" Type="http://schemas.openxmlformats.org/officeDocument/2006/relationships/hyperlink" Target="https://eprel.ec.europa.eu/qr/2190368" TargetMode="External"/><Relationship Id="rId1736" Type="http://schemas.openxmlformats.org/officeDocument/2006/relationships/hyperlink" Target="https://eprel.ec.europa.eu/qr/659773" TargetMode="External"/><Relationship Id="rId28" Type="http://schemas.openxmlformats.org/officeDocument/2006/relationships/hyperlink" Target="https://b2b.kobi.pl/pl/product/13682,plafon-ruto-1xe27-czarny-szklo-kobi?currency=PLN" TargetMode="External"/><Relationship Id="rId177" Type="http://schemas.openxmlformats.org/officeDocument/2006/relationships/hyperlink" Target="https://b2b.kobi.pl/pl/product/13196,oprawa-drogowa-solar-led-street-40w-3cct-ip65-kobi-premium?currency=PLN" TargetMode="External"/><Relationship Id="rId384" Type="http://schemas.openxmlformats.org/officeDocument/2006/relationships/hyperlink" Target="https://b2b.kobi.pl/pl/product/12670,naswietlacz-led-delyo-mhn-20w-4000k-ip65-kobi-premium?currency=PLN" TargetMode="External"/><Relationship Id="rId591" Type="http://schemas.openxmlformats.org/officeDocument/2006/relationships/hyperlink" Target="https://b2b.kobi.pl/pl/product/10746,zasilacz-desktop-12v-30w-2-5a?currency=PLN" TargetMode="External"/><Relationship Id="rId244" Type="http://schemas.openxmlformats.org/officeDocument/2006/relationships/hyperlink" Target="https://b2b.kobi.pl/pl/product/13034,modul-zasilacza-puszkowy-24v-30w-1-25a-ip67?currency=PLN" TargetMode="External"/><Relationship Id="rId689" Type="http://schemas.openxmlformats.org/officeDocument/2006/relationships/hyperlink" Target="https://b2b.kobi.pl/pl/product/10563,lampa-ogrodowa-garden-ball-m-1xe27-ip65-kobi?currency=PLN" TargetMode="External"/><Relationship Id="rId896" Type="http://schemas.openxmlformats.org/officeDocument/2006/relationships/hyperlink" Target="https://b2b.kobi.pl/pl/product/10017,naswietlaczz-czujnikiem-ruchu-led-mhc-50w-4000k-ip44-czarny-led2b-red?currency=PLN" TargetMode="External"/><Relationship Id="rId1081" Type="http://schemas.openxmlformats.org/officeDocument/2006/relationships/hyperlink" Target="https://b2b.kobi.pl/pl/product/9667,zarowka-led-mb-6w-e14-6000k-kobi?currency=PLN" TargetMode="External"/><Relationship Id="rId451" Type="http://schemas.openxmlformats.org/officeDocument/2006/relationships/hyperlink" Target="https://b2b.kobi.pl/pl/product/12466,lampka-biurkowa-led-noblite-rgb-7w-3cct-czarna-led2b?currency=PLN" TargetMode="External"/><Relationship Id="rId549" Type="http://schemas.openxmlformats.org/officeDocument/2006/relationships/hyperlink" Target="https://b2b.kobi.pl/pl/product/12112,oprawa-liniowa-hermetyczna-led-nexforce-n2-20w-4000k-kobi-pro?currency=PLN" TargetMode="External"/><Relationship Id="rId756" Type="http://schemas.openxmlformats.org/officeDocument/2006/relationships/hyperlink" Target="https://b2b.kobi.pl/pl/product/10359,downlight-esf-001-r-1xgu10-mat-chrom-jvs?currency=PLN" TargetMode="External"/><Relationship Id="rId1179" Type="http://schemas.openxmlformats.org/officeDocument/2006/relationships/hyperlink" Target="https://b2b.kobi.pl/pl/product/9487,zarowka-led-g120-24w-e27-3000k-kobi?currency=PLN" TargetMode="External"/><Relationship Id="rId1386" Type="http://schemas.openxmlformats.org/officeDocument/2006/relationships/hyperlink" Target="https://eprel.ec.europa.eu/qr/2337445" TargetMode="External"/><Relationship Id="rId1593" Type="http://schemas.openxmlformats.org/officeDocument/2006/relationships/hyperlink" Target="https://eprel.ec.europa.eu/qr/2049249" TargetMode="External"/><Relationship Id="rId104" Type="http://schemas.openxmlformats.org/officeDocument/2006/relationships/hyperlink" Target="https://b2b.kobi.pl/pl/product/13473,reflektor-szynowy-nextrack-s-line-ring-1xgu10-czarny-kobi?currency=PLN" TargetMode="External"/><Relationship Id="rId311" Type="http://schemas.openxmlformats.org/officeDocument/2006/relationships/hyperlink" Target="https://b2b.kobi.pl/pl/product/12855,downlight-led-nexeye-15w-3cct-ip44-kobi-pro?currency=PLN" TargetMode="External"/><Relationship Id="rId409" Type="http://schemas.openxmlformats.org/officeDocument/2006/relationships/hyperlink" Target="https://b2b.kobi.pl/pl/product/12555,plafon-led-nivera-square-12w-3cct-lx-ip54-czarny-kobi-premium?currency=PLN" TargetMode="External"/><Relationship Id="rId963" Type="http://schemas.openxmlformats.org/officeDocument/2006/relationships/hyperlink" Target="https://b2b.kobi.pl/pl/product/9870,lampa-wiszaca-globe-elegance-gold-s5-5xg9-kobi-design?currency=PLN" TargetMode="External"/><Relationship Id="rId1039" Type="http://schemas.openxmlformats.org/officeDocument/2006/relationships/hyperlink" Target="https://b2b.kobi.pl/pl/product/9762,tasma-led-tramo-320-cob-5m-6500k-ip20-kobi-premium?currency=PLN" TargetMode="External"/><Relationship Id="rId1246" Type="http://schemas.openxmlformats.org/officeDocument/2006/relationships/hyperlink" Target="https://eprel.ec.europa.eu/qr/2276145" TargetMode="External"/><Relationship Id="rId92" Type="http://schemas.openxmlformats.org/officeDocument/2006/relationships/hyperlink" Target="https://b2b.kobi.pl/pl/product/13488,naswietlacz-solar-led-mhcs-g2-35w-3cct-ip65-kobi-premium?currency=PLN" TargetMode="External"/><Relationship Id="rId616" Type="http://schemas.openxmlformats.org/officeDocument/2006/relationships/hyperlink" Target="https://b2b.kobi.pl/pl/product/10716,zasilacz-instalacyjn-12v-120w-10-0a-ip67?currency=PLN" TargetMode="External"/><Relationship Id="rId823" Type="http://schemas.openxmlformats.org/officeDocument/2006/relationships/hyperlink" Target="https://b2b.kobi.pl/pl/product/10229,zasilacz-do-panelu-led-40w-lf-gif040ys1000h?currency=PLN" TargetMode="External"/><Relationship Id="rId1453" Type="http://schemas.openxmlformats.org/officeDocument/2006/relationships/hyperlink" Target="https://eprel.ec.europa.eu/qr/2225288" TargetMode="External"/><Relationship Id="rId1660" Type="http://schemas.openxmlformats.org/officeDocument/2006/relationships/hyperlink" Target="https://eprel.ec.europa.eu/qr/1694771" TargetMode="External"/><Relationship Id="rId1758" Type="http://schemas.openxmlformats.org/officeDocument/2006/relationships/hyperlink" Target="https://eprel.ec.europa.eu/qr/953653" TargetMode="External"/><Relationship Id="rId1106" Type="http://schemas.openxmlformats.org/officeDocument/2006/relationships/hyperlink" Target="https://b2b.kobi.pl/pl/product/9629,zarowka-led-mb-8-5w-e27-3000k-led2b?currency=PLN" TargetMode="External"/><Relationship Id="rId1313" Type="http://schemas.openxmlformats.org/officeDocument/2006/relationships/hyperlink" Target="https://eprel.ec.europa.eu/qr/nie%20dotyczy" TargetMode="External"/><Relationship Id="rId1520" Type="http://schemas.openxmlformats.org/officeDocument/2006/relationships/hyperlink" Target="https://eprel.ec.europa.eu/qr/2190375" TargetMode="External"/><Relationship Id="rId1618" Type="http://schemas.openxmlformats.org/officeDocument/2006/relationships/hyperlink" Target="https://eprel.ec.europa.eu/qr/660788" TargetMode="External"/><Relationship Id="rId199" Type="http://schemas.openxmlformats.org/officeDocument/2006/relationships/hyperlink" Target="https://b2b.kobi.pl/pl/product/13125,zarowka-led-gx53-13w-4000k-kobi?currency=PLN" TargetMode="External"/><Relationship Id="rId266" Type="http://schemas.openxmlformats.org/officeDocument/2006/relationships/hyperlink" Target="https://b2b.kobi.pl/pl/product/12962,slupek-ogrodowy-solar-led-sphere-g2-10cm-rgb-ip44-led2b?currency=PLN" TargetMode="External"/><Relationship Id="rId473" Type="http://schemas.openxmlformats.org/officeDocument/2006/relationships/hyperlink" Target="https://b2b.kobi.pl/pl/product/12379,lampka-biurkowa-led-tenuix-duo-28w-3cct-biala-led2b?currency=PLN" TargetMode="External"/><Relationship Id="rId680" Type="http://schemas.openxmlformats.org/officeDocument/2006/relationships/hyperlink" Target="https://b2b.kobi.pl/pl/product/10582,lampa-solarna-solar-50-led-lume-rgb-led2b?currency=PLN" TargetMode="External"/><Relationship Id="rId126" Type="http://schemas.openxmlformats.org/officeDocument/2006/relationships/hyperlink" Target="https://b2b.kobi.pl/pl/product/13419,naswietlacz-solar-led-phoenix-g2-15w-2cct-ip65-kobi-premium?currency=PLN" TargetMode="External"/><Relationship Id="rId333" Type="http://schemas.openxmlformats.org/officeDocument/2006/relationships/hyperlink" Target="https://b2b.kobi.pl/pl/product/12791,downlight-led-brino-3-5-7w-3cct-czarny-kobi?currency=PLN" TargetMode="External"/><Relationship Id="rId540" Type="http://schemas.openxmlformats.org/officeDocument/2006/relationships/hyperlink" Target="https://b2b.kobi.pl/pl/product/12126,uchwyt-scienny-base-se-500mm-fi-48mm-led2b?currency=PLN" TargetMode="External"/><Relationship Id="rId778" Type="http://schemas.openxmlformats.org/officeDocument/2006/relationships/hyperlink" Target="https://b2b.kobi.pl/pl/product/10298,lampka-biurkowa-smieszek-1xe27-niebieska-kobi?currency=PLN" TargetMode="External"/><Relationship Id="rId985" Type="http://schemas.openxmlformats.org/officeDocument/2006/relationships/hyperlink" Target="https://b2b.kobi.pl/pl/product/9839,lampa-sufitowa-boho-floxen-slant-1xe27-kobi-design?currency=PLN" TargetMode="External"/><Relationship Id="rId1170" Type="http://schemas.openxmlformats.org/officeDocument/2006/relationships/hyperlink" Target="https://b2b.kobi.pl/pl/product/9501,zarowka-led-g9-4w-3000k-kobi?currency=PLN" TargetMode="External"/><Relationship Id="rId638" Type="http://schemas.openxmlformats.org/officeDocument/2006/relationships/hyperlink" Target="https://b2b.kobi.pl/pl/product/10669,oprawa-najazdowa-entrada-1-1xgu10-kwadrat-kobi?currency=PLN" TargetMode="External"/><Relationship Id="rId845" Type="http://schemas.openxmlformats.org/officeDocument/2006/relationships/hyperlink" Target="https://b2b.kobi.pl/pl/product/10163,reflektor-szynowy-led-nextrack-vision-20w-3cct-10-60-bialy-kobi-pro?currency=PLN" TargetMode="External"/><Relationship Id="rId1030" Type="http://schemas.openxmlformats.org/officeDocument/2006/relationships/hyperlink" Target="https://b2b.kobi.pl/pl/product/9787,przedluzacz-connecto-4gn-usb-1-5m-zu-w-1-5mm-czarny-kobi-design?currency=PLN" TargetMode="External"/><Relationship Id="rId1268" Type="http://schemas.openxmlformats.org/officeDocument/2006/relationships/hyperlink" Target="https://eprel.ec.europa.eu/qr/2476152" TargetMode="External"/><Relationship Id="rId1475" Type="http://schemas.openxmlformats.org/officeDocument/2006/relationships/hyperlink" Target="https://eprel.ec.europa.eu/qr/nie%20dotyczy" TargetMode="External"/><Relationship Id="rId1682" Type="http://schemas.openxmlformats.org/officeDocument/2006/relationships/hyperlink" Target="https://eprel.ec.europa.eu/qr/660290" TargetMode="External"/><Relationship Id="rId400" Type="http://schemas.openxmlformats.org/officeDocument/2006/relationships/hyperlink" Target="https://b2b.kobi.pl/pl/product/12573,latarka-led-x-mpr-3-6000k-led2b?currency=PLN" TargetMode="External"/><Relationship Id="rId705" Type="http://schemas.openxmlformats.org/officeDocument/2006/relationships/hyperlink" Target="https://b2b.kobi.pl/pl/product/10495,lampa-wiszaca-boho-beirut-1xe27-kobi-design?currency=PLN" TargetMode="External"/><Relationship Id="rId1128" Type="http://schemas.openxmlformats.org/officeDocument/2006/relationships/hyperlink" Target="https://b2b.kobi.pl/pl/product/9576,wklad-led-insert-5w-3000k-mleczny-kobi?currency=PLN" TargetMode="External"/><Relationship Id="rId1335" Type="http://schemas.openxmlformats.org/officeDocument/2006/relationships/hyperlink" Target="https://eprel.ec.europa.eu/qr/2365942" TargetMode="External"/><Relationship Id="rId1542" Type="http://schemas.openxmlformats.org/officeDocument/2006/relationships/hyperlink" Target="https://eprel.ec.europa.eu/qr/2058756" TargetMode="External"/><Relationship Id="rId912" Type="http://schemas.openxmlformats.org/officeDocument/2006/relationships/hyperlink" Target="https://b2b.kobi.pl/pl/product/9998,naswietlacz-led-mh-50w-6500k-ip65-czarny-led2b-red?currency=PLN" TargetMode="External"/><Relationship Id="rId41" Type="http://schemas.openxmlformats.org/officeDocument/2006/relationships/hyperlink" Target="https://b2b.kobi.pl/pl/product/13554,profil-kg02-podtynkowy-bialy-przeslona-mleczna-2m-kobi?currency=PLN" TargetMode="External"/><Relationship Id="rId1402" Type="http://schemas.openxmlformats.org/officeDocument/2006/relationships/hyperlink" Target="https://eprel.ec.europa.eu/qr/2337445" TargetMode="External"/><Relationship Id="rId1707" Type="http://schemas.openxmlformats.org/officeDocument/2006/relationships/hyperlink" Target="https://eprel.ec.europa.eu/qr/660087" TargetMode="External"/><Relationship Id="rId190" Type="http://schemas.openxmlformats.org/officeDocument/2006/relationships/hyperlink" Target="https://b2b.kobi.pl/pl/product/13151,przedluzacz-linea-g-1gn-10m-bu-2x1mm-pomaranczowy-kobi?currency=PLN" TargetMode="External"/><Relationship Id="rId288" Type="http://schemas.openxmlformats.org/officeDocument/2006/relationships/hyperlink" Target="https://b2b.kobi.pl/pl/product/12925,lampa-ogrodowa-led-blake-5w-4000k-ip65-czarna-kobi?currency=PLN" TargetMode="External"/><Relationship Id="rId495" Type="http://schemas.openxmlformats.org/officeDocument/2006/relationships/hyperlink" Target="https://b2b.kobi.pl/pl/product/12267,panel-led-capri-g2-25-36-40w-30x120-3cct-ip44-ugr-19-kobi-pro?currency=PLN" TargetMode="External"/><Relationship Id="rId148" Type="http://schemas.openxmlformats.org/officeDocument/2006/relationships/hyperlink" Target="https://b2b.kobi.pl/pl/product/13337,przedluzacz-linea-5gn-5m-zu-czarny-kobi?currency=PLN" TargetMode="External"/><Relationship Id="rId355" Type="http://schemas.openxmlformats.org/officeDocument/2006/relationships/hyperlink" Target="https://b2b.kobi.pl/pl/product/12742,zarowka-led-gs-22w-e27-3000k-kobi?currency=PLN" TargetMode="External"/><Relationship Id="rId562" Type="http://schemas.openxmlformats.org/officeDocument/2006/relationships/hyperlink" Target="https://b2b.kobi.pl/pl/product/11170,zaslepka-do-szynoprzewodu-3-obwodowego-czarna-kobi?currency=PLN" TargetMode="External"/><Relationship Id="rId1192" Type="http://schemas.openxmlformats.org/officeDocument/2006/relationships/hyperlink" Target="https://b2b.kobi.pl/pl/product/8379,oprawa-liniowa-hermetyczna-led-hpl1-60w-ip65-120-kobi-pro?currency=PLN" TargetMode="External"/><Relationship Id="rId215" Type="http://schemas.openxmlformats.org/officeDocument/2006/relationships/hyperlink" Target="https://b2b.kobi.pl/pl/product/13083,profil-p02-podtynkowy-czarny-przeslona-mleczna-2m-kobi?currency=PLN" TargetMode="External"/><Relationship Id="rId422" Type="http://schemas.openxmlformats.org/officeDocument/2006/relationships/hyperlink" Target="https://b2b.kobi.pl/pl/product/12542,plafon-led-nivera-square-24w-3cct-ip54-bialy-kobi-premium?currency=PLN" TargetMode="External"/><Relationship Id="rId867" Type="http://schemas.openxmlformats.org/officeDocument/2006/relationships/hyperlink" Target="https://b2b.kobi.pl/pl/product/10066,reflektor-szynowy-3-obwodowy-nextrack-s-line-1xgu10-bialy-kobi?currency=PLN" TargetMode="External"/><Relationship Id="rId1052" Type="http://schemas.openxmlformats.org/officeDocument/2006/relationships/hyperlink" Target="https://b2b.kobi.pl/pl/product/9712,zarowka-led-sw-6w-e27-4000k-kobi?currency=PLN" TargetMode="External"/><Relationship Id="rId1497" Type="http://schemas.openxmlformats.org/officeDocument/2006/relationships/hyperlink" Target="https://eprel.ec.europa.eu/qr/2077025" TargetMode="External"/><Relationship Id="rId727" Type="http://schemas.openxmlformats.org/officeDocument/2006/relationships/hyperlink" Target="https://b2b.kobi.pl/pl/product/10415,pierscien-ozdobny-oh29-mat-czarny-kobi?currency=PLN" TargetMode="External"/><Relationship Id="rId934" Type="http://schemas.openxmlformats.org/officeDocument/2006/relationships/hyperlink" Target="https://b2b.kobi.pl/pl/product/9945,oprawa-hermetyczna-hermic-1x120-ip65-kobi?currency=PLN" TargetMode="External"/><Relationship Id="rId1357" Type="http://schemas.openxmlformats.org/officeDocument/2006/relationships/hyperlink" Target="https://eprel.ec.europa.eu/qr/2365095" TargetMode="External"/><Relationship Id="rId1564" Type="http://schemas.openxmlformats.org/officeDocument/2006/relationships/hyperlink" Target="https://eprel.ec.europa.eu/qr/760379" TargetMode="External"/><Relationship Id="rId63" Type="http://schemas.openxmlformats.org/officeDocument/2006/relationships/hyperlink" Target="https://b2b.kobi.pl/pl/product/13522,lacznik-l-tasmy-led-cob-10mm-kobi?currency=PLN" TargetMode="External"/><Relationship Id="rId1217" Type="http://schemas.openxmlformats.org/officeDocument/2006/relationships/hyperlink" Target="https://eprel.ec.europa.eu/qr/nie%20dotyczy" TargetMode="External"/><Relationship Id="rId1424" Type="http://schemas.openxmlformats.org/officeDocument/2006/relationships/hyperlink" Target="https://eprel.ec.europa.eu/qr/2077025" TargetMode="External"/><Relationship Id="rId1631" Type="http://schemas.openxmlformats.org/officeDocument/2006/relationships/hyperlink" Target="https://eprel.ec.europa.eu/qr/660758" TargetMode="External"/><Relationship Id="rId1729" Type="http://schemas.openxmlformats.org/officeDocument/2006/relationships/hyperlink" Target="https://eprel.ec.europa.eu/qr/659831" TargetMode="External"/><Relationship Id="rId377" Type="http://schemas.openxmlformats.org/officeDocument/2006/relationships/hyperlink" Target="https://b2b.kobi.pl/pl/product/12677,naswietlacz-led-delyo-mhn-100w-6000k-ip65-kobi-premium?currency=PLN" TargetMode="External"/><Relationship Id="rId584" Type="http://schemas.openxmlformats.org/officeDocument/2006/relationships/hyperlink" Target="https://b2b.kobi.pl/pl/product/10755,wentylator-podlogowy-viento-100w-kobi-windstar?currency=PLN" TargetMode="External"/><Relationship Id="rId5" Type="http://schemas.openxmlformats.org/officeDocument/2006/relationships/hyperlink" Target="https://b2b.kobi.pl/pl/product/14050,modul-zasilacza-montazowy-12v-100w-8-3a?currency=PLN" TargetMode="External"/><Relationship Id="rId237" Type="http://schemas.openxmlformats.org/officeDocument/2006/relationships/hyperlink" Target="https://b2b.kobi.pl/pl/product/13046,plafon-led-z-wentylatorem-ventelux-48w-15w-3cct-rgb-kobi-windstar?currency=PLN" TargetMode="External"/><Relationship Id="rId791" Type="http://schemas.openxmlformats.org/officeDocument/2006/relationships/hyperlink" Target="https://b2b.kobi.pl/pl/product/10280,plafon-ruto-1xe27-bialy-kobi?currency=PLN" TargetMode="External"/><Relationship Id="rId889" Type="http://schemas.openxmlformats.org/officeDocument/2006/relationships/hyperlink" Target="https://b2b.kobi.pl/pl/product/10033,plafon-led-nairos-g2-18w-3cct-ip65-bialy-kobi-premium?currency=PLN" TargetMode="External"/><Relationship Id="rId1074" Type="http://schemas.openxmlformats.org/officeDocument/2006/relationships/hyperlink" Target="https://b2b.kobi.pl/pl/product/9674,zarowka-led-mb-6w-e27-3000k-kobi?currency=PLN" TargetMode="External"/><Relationship Id="rId444" Type="http://schemas.openxmlformats.org/officeDocument/2006/relationships/hyperlink" Target="https://b2b.kobi.pl/pl/product/12475,lampka-biurkowa-led-tenuix-fold-20w-3cct-led2b?currency=PLN" TargetMode="External"/><Relationship Id="rId651" Type="http://schemas.openxmlformats.org/officeDocument/2006/relationships/hyperlink" Target="https://b2b.kobi.pl/pl/product/10642,lampa-ogrodowa-querk-1-1xgu10-ip54-czarna-led2b?currency=PLN" TargetMode="External"/><Relationship Id="rId749" Type="http://schemas.openxmlformats.org/officeDocument/2006/relationships/hyperlink" Target="https://b2b.kobi.pl/pl/product/10378,pierscien-ozdobny-oh15-chrom-kobi?currency=PLN" TargetMode="External"/><Relationship Id="rId1281" Type="http://schemas.openxmlformats.org/officeDocument/2006/relationships/hyperlink" Target="https://eprel.ec.europa.eu/qr/nie%20dotyczy" TargetMode="External"/><Relationship Id="rId1379" Type="http://schemas.openxmlformats.org/officeDocument/2006/relationships/hyperlink" Target="https://eprel.ec.europa.eu/qr/2338861" TargetMode="External"/><Relationship Id="rId1586" Type="http://schemas.openxmlformats.org/officeDocument/2006/relationships/hyperlink" Target="https://eprel.ec.europa.eu/qr/1984540" TargetMode="External"/><Relationship Id="rId304" Type="http://schemas.openxmlformats.org/officeDocument/2006/relationships/hyperlink" Target="https://b2b.kobi.pl/pl/product/12878,przedluzka-base-sv-1m-fi-76-mm-szara-kobi?currency=PLN" TargetMode="External"/><Relationship Id="rId511" Type="http://schemas.openxmlformats.org/officeDocument/2006/relationships/hyperlink" Target="https://b2b.kobi.pl/pl/product/12159,high-bay-led-graza-100w-4000k-ip65-90-kobi?currency=PLN" TargetMode="External"/><Relationship Id="rId609" Type="http://schemas.openxmlformats.org/officeDocument/2006/relationships/hyperlink" Target="https://b2b.kobi.pl/pl/product/10727,zasilacz-desktop-12v-120w-10-0a?currency=PLN" TargetMode="External"/><Relationship Id="rId956" Type="http://schemas.openxmlformats.org/officeDocument/2006/relationships/hyperlink" Target="https://b2b.kobi.pl/pl/product/9890,high-bay-led-anica-100w-4000k-ip65-90-kobi-pro?currency=PLN" TargetMode="External"/><Relationship Id="rId1141" Type="http://schemas.openxmlformats.org/officeDocument/2006/relationships/hyperlink" Target="https://b2b.kobi.pl/pl/product/9554,zarowka-led-gu10-5w-4000k-kobi?currency=PLN" TargetMode="External"/><Relationship Id="rId1239" Type="http://schemas.openxmlformats.org/officeDocument/2006/relationships/hyperlink" Target="https://eprel.ec.europa.eu/qr/2094687" TargetMode="External"/><Relationship Id="rId85" Type="http://schemas.openxmlformats.org/officeDocument/2006/relationships/hyperlink" Target="https://b2b.kobi.pl/pl/product/13500,tasma-led-tramo-320-cob-ambient-5m-3000k-24v-ip65-kobi-premium?currency=PLN" TargetMode="External"/><Relationship Id="rId816" Type="http://schemas.openxmlformats.org/officeDocument/2006/relationships/hyperlink" Target="https://b2b.kobi.pl/pl/product/10245,przedluzacz-linea-4gn-5m-zu-kobi?currency=PLN" TargetMode="External"/><Relationship Id="rId1001" Type="http://schemas.openxmlformats.org/officeDocument/2006/relationships/hyperlink" Target="https://b2b.kobi.pl/pl/product/9822,lampa-wiszaca-boho-bayos-1xe27-kobi-design?currency=PLN" TargetMode="External"/><Relationship Id="rId1446" Type="http://schemas.openxmlformats.org/officeDocument/2006/relationships/hyperlink" Target="https://eprel.ec.europa.eu/qr/2235983" TargetMode="External"/><Relationship Id="rId1653" Type="http://schemas.openxmlformats.org/officeDocument/2006/relationships/hyperlink" Target="https://eprel.ec.europa.eu/qr/660645" TargetMode="External"/><Relationship Id="rId1306" Type="http://schemas.openxmlformats.org/officeDocument/2006/relationships/hyperlink" Target="https://eprel.ec.europa.eu/qr/2390668" TargetMode="External"/><Relationship Id="rId1513" Type="http://schemas.openxmlformats.org/officeDocument/2006/relationships/hyperlink" Target="https://eprel.ec.europa.eu/qr/850485" TargetMode="External"/><Relationship Id="rId1720" Type="http://schemas.openxmlformats.org/officeDocument/2006/relationships/hyperlink" Target="https://eprel.ec.europa.eu/qr/659846" TargetMode="External"/><Relationship Id="rId12" Type="http://schemas.openxmlformats.org/officeDocument/2006/relationships/hyperlink" Target="https://b2b.kobi.pl/pl/product/13823,zarowka-led-gu10-9w-900lm-3000k-kobi?currency=PLN" TargetMode="External"/><Relationship Id="rId161" Type="http://schemas.openxmlformats.org/officeDocument/2006/relationships/hyperlink" Target="https://b2b.kobi.pl/pl/product/13323,przedluzacz-linea-3gn-1-5m-zu-w-bialy-kobi?currency=PLN" TargetMode="External"/><Relationship Id="rId399" Type="http://schemas.openxmlformats.org/officeDocument/2006/relationships/hyperlink" Target="https://b2b.kobi.pl/pl/product/12574,latarka-led-x-mpr-4-6000k-led2b?currency=PLN" TargetMode="External"/><Relationship Id="rId259" Type="http://schemas.openxmlformats.org/officeDocument/2006/relationships/hyperlink" Target="https://b2b.kobi.pl/pl/product/12972,zarowka-led-s14-0-042w-24v-e27-2700k-led2b?currency=PLN" TargetMode="External"/><Relationship Id="rId466" Type="http://schemas.openxmlformats.org/officeDocument/2006/relationships/hyperlink" Target="https://b2b.kobi.pl/pl/product/12445,reflektor-szynowy-3-obwodowy-nextrack-s-line-n1-1xgu10-bialy-kobi?currency=PLN" TargetMode="External"/><Relationship Id="rId673" Type="http://schemas.openxmlformats.org/officeDocument/2006/relationships/hyperlink" Target="https://b2b.kobi.pl/pl/product/10591,kinkiet-ogrodowy-lo4102-1xe27-ip54-zloty-kobi?currency=PLN" TargetMode="External"/><Relationship Id="rId880" Type="http://schemas.openxmlformats.org/officeDocument/2006/relationships/hyperlink" Target="https://b2b.kobi.pl/pl/product/10042,plafon-z-czujnikiem-ruchu-led-nairos-g2-24w-3cct-lx-ip65-bialy-kobi-premium?currency=PLN" TargetMode="External"/><Relationship Id="rId1096" Type="http://schemas.openxmlformats.org/officeDocument/2006/relationships/hyperlink" Target="https://b2b.kobi.pl/pl/product/9643,zarowka-led-sw-8-5w-e27-6500k-led2b?currency=PLN" TargetMode="External"/><Relationship Id="rId119" Type="http://schemas.openxmlformats.org/officeDocument/2006/relationships/hyperlink" Target="https://b2b.kobi.pl/pl/product/13448,oprawa-sufitowa-led-hexline-300x516cm-4000k-kobi?currency=PLN" TargetMode="External"/><Relationship Id="rId326" Type="http://schemas.openxmlformats.org/officeDocument/2006/relationships/hyperlink" Target="https://b2b.kobi.pl/pl/product/12808,modul-zasilacza-montazowy-24v-200w-8-30a?currency=PLN" TargetMode="External"/><Relationship Id="rId533" Type="http://schemas.openxmlformats.org/officeDocument/2006/relationships/hyperlink" Target="https://b2b.kobi.pl/pl/product/12134,lampa-ogrodowa-solar-led-garden-ball-40cm-3000k-rgb-kobi-design?currency=PLN" TargetMode="External"/><Relationship Id="rId978" Type="http://schemas.openxmlformats.org/officeDocument/2006/relationships/hyperlink" Target="https://b2b.kobi.pl/pl/product/9846,zarowka-do-roslin-led-planty-40w-e27-1200k-kobi-design?currency=PLN" TargetMode="External"/><Relationship Id="rId1163" Type="http://schemas.openxmlformats.org/officeDocument/2006/relationships/hyperlink" Target="https://b2b.kobi.pl/pl/product/9517,zarowka-led-gs-13w-e27-4000k-kobi?currency=PLN" TargetMode="External"/><Relationship Id="rId1370" Type="http://schemas.openxmlformats.org/officeDocument/2006/relationships/hyperlink" Target="https://eprel.ec.europa.eu/qr/2365025" TargetMode="External"/><Relationship Id="rId740" Type="http://schemas.openxmlformats.org/officeDocument/2006/relationships/hyperlink" Target="https://b2b.kobi.pl/pl/product/10401,pierscien-ozdobny-oh26-czarny-kobi?currency=PLN" TargetMode="External"/><Relationship Id="rId838" Type="http://schemas.openxmlformats.org/officeDocument/2006/relationships/hyperlink" Target="https://b2b.kobi.pl/pl/product/10188,downlight-led-sigaro-circle-pt-24w-4000k-kobi-premium?currency=PLN" TargetMode="External"/><Relationship Id="rId1023" Type="http://schemas.openxmlformats.org/officeDocument/2006/relationships/hyperlink" Target="https://b2b.kobi.pl/pl/product/9794,lampa-do-roslin-led-verdi-5w-3200k-kobi-design?currency=PLN" TargetMode="External"/><Relationship Id="rId1468" Type="http://schemas.openxmlformats.org/officeDocument/2006/relationships/hyperlink" Target="https://eprel.ec.europa.eu/qr/nie%20dotyczy" TargetMode="External"/><Relationship Id="rId1675" Type="http://schemas.openxmlformats.org/officeDocument/2006/relationships/hyperlink" Target="https://eprel.ec.europa.eu/qr/660306" TargetMode="External"/><Relationship Id="rId600" Type="http://schemas.openxmlformats.org/officeDocument/2006/relationships/hyperlink" Target="https://b2b.kobi.pl/pl/product/10736,zasilacz-desktop-12v-90w-7-5a?currency=PLN" TargetMode="External"/><Relationship Id="rId1230" Type="http://schemas.openxmlformats.org/officeDocument/2006/relationships/hyperlink" Target="https://eprel.ec.europa.eu/qr/2255648" TargetMode="External"/><Relationship Id="rId1328" Type="http://schemas.openxmlformats.org/officeDocument/2006/relationships/hyperlink" Target="https://eprel.ec.europa.eu/qr/nie%20dotyczy" TargetMode="External"/><Relationship Id="rId1535" Type="http://schemas.openxmlformats.org/officeDocument/2006/relationships/hyperlink" Target="https://eprel.ec.europa.eu/qr/2058756" TargetMode="External"/><Relationship Id="rId905" Type="http://schemas.openxmlformats.org/officeDocument/2006/relationships/hyperlink" Target="https://b2b.kobi.pl/pl/product/10007,naswietlacz-z-czujnikiem-ruchu-led-mhc-20w-4000k-ip44-czarny-led2b-red?currency=PLN" TargetMode="External"/><Relationship Id="rId1742" Type="http://schemas.openxmlformats.org/officeDocument/2006/relationships/hyperlink" Target="https://eprel.ec.europa.eu/qr/816926" TargetMode="External"/><Relationship Id="rId34" Type="http://schemas.openxmlformats.org/officeDocument/2006/relationships/hyperlink" Target="https://b2b.kobi.pl/pl/product/13644,oprawa-led-nexforce-n2-70w-4000k-kobi-pro?currency=PLN" TargetMode="External"/><Relationship Id="rId1602" Type="http://schemas.openxmlformats.org/officeDocument/2006/relationships/hyperlink" Target="https://eprel.ec.europa.eu/qr/1899009" TargetMode="External"/><Relationship Id="rId183" Type="http://schemas.openxmlformats.org/officeDocument/2006/relationships/hyperlink" Target="https://b2b.kobi.pl/pl/product/13171,kinkiet-ogrodowy-led-mirana-s-25w-120cm-4000k-ip44-czarny-kobi?currency=PLN" TargetMode="External"/><Relationship Id="rId390" Type="http://schemas.openxmlformats.org/officeDocument/2006/relationships/hyperlink" Target="https://b2b.kobi.pl/pl/product/12636,oprawa-hermetyczna-hermes-g2-2x120-ip65-led2b?currency=PLN" TargetMode="External"/><Relationship Id="rId250" Type="http://schemas.openxmlformats.org/officeDocument/2006/relationships/hyperlink" Target="https://b2b.kobi.pl/pl/product/13026,wentylator-podlogowy-viento-200w-kobi-windstar?currency=PLN" TargetMode="External"/><Relationship Id="rId488" Type="http://schemas.openxmlformats.org/officeDocument/2006/relationships/hyperlink" Target="https://b2b.kobi.pl/pl/product/12274,oprawa-meblowa-led-wl-8w-3cct-kobi?currency=PLN" TargetMode="External"/><Relationship Id="rId695" Type="http://schemas.openxmlformats.org/officeDocument/2006/relationships/hyperlink" Target="https://b2b.kobi.pl/pl/product/10505,lampa-wiszaca-boho-vienna-1xe27-kobi-design?currency=PLN" TargetMode="External"/><Relationship Id="rId110" Type="http://schemas.openxmlformats.org/officeDocument/2006/relationships/hyperlink" Target="https://b2b.kobi.pl/pl/product/13457,konektor-hermetyczny-hermelinkx3-3x0-5-4mm-8-12mm-ip68-kobi?currency=PLN" TargetMode="External"/><Relationship Id="rId348" Type="http://schemas.openxmlformats.org/officeDocument/2006/relationships/hyperlink" Target="https://b2b.kobi.pl/pl/product/12760,latarka-led-x-mpr-9-6000k-led2b?currency=PLN" TargetMode="External"/><Relationship Id="rId555" Type="http://schemas.openxmlformats.org/officeDocument/2006/relationships/hyperlink" Target="https://b2b.kobi.pl/pl/product/12094,szynoprzewod-3-obwodowy-1m-bialy-kobi?currency=PLN" TargetMode="External"/><Relationship Id="rId762" Type="http://schemas.openxmlformats.org/officeDocument/2006/relationships/hyperlink" Target="https://b2b.kobi.pl/pl/product/10319,kinkiet-curve-36-1xr7s-jvs?currency=PLN" TargetMode="External"/><Relationship Id="rId1185" Type="http://schemas.openxmlformats.org/officeDocument/2006/relationships/hyperlink" Target="https://b2b.kobi.pl/pl/product/9475,zarowka-filamentowa-led-fgs-7w-e27-3000k-kobi-360-line?currency=PLN" TargetMode="External"/><Relationship Id="rId1392" Type="http://schemas.openxmlformats.org/officeDocument/2006/relationships/hyperlink" Target="https://eprel.ec.europa.eu/qr/2338868" TargetMode="External"/><Relationship Id="rId208" Type="http://schemas.openxmlformats.org/officeDocument/2006/relationships/hyperlink" Target="https://b2b.kobi.pl/pl/product/13104,plafon-led-sofi-18w-4000k-ip20-kobi?currency=PLN" TargetMode="External"/><Relationship Id="rId415" Type="http://schemas.openxmlformats.org/officeDocument/2006/relationships/hyperlink" Target="https://b2b.kobi.pl/pl/product/12549,plafon-led-nivera-circle-18w-3cct-lx-ip54-czarny-kobi-premium?currency=PLN" TargetMode="External"/><Relationship Id="rId622" Type="http://schemas.openxmlformats.org/officeDocument/2006/relationships/hyperlink" Target="https://b2b.kobi.pl/pl/product/10691,miernik-poboru-energii-kobi-pmm-3-bialy-kobi?currency=PLN" TargetMode="External"/><Relationship Id="rId1045" Type="http://schemas.openxmlformats.org/officeDocument/2006/relationships/hyperlink" Target="https://b2b.kobi.pl/pl/product/9756,zasilacz-instalacyjn-12v-200w-16-7a-ip67?currency=PLN" TargetMode="External"/><Relationship Id="rId1252" Type="http://schemas.openxmlformats.org/officeDocument/2006/relationships/hyperlink" Target="https://eprel.ec.europa.eu/qr/2499063" TargetMode="External"/><Relationship Id="rId1697" Type="http://schemas.openxmlformats.org/officeDocument/2006/relationships/hyperlink" Target="https://eprel.ec.europa.eu/qr/794019" TargetMode="External"/><Relationship Id="rId927" Type="http://schemas.openxmlformats.org/officeDocument/2006/relationships/hyperlink" Target="https://b2b.kobi.pl/pl/product/9980,naswietlacz-led-mh-10w-4000k-ip65-czarny-led2b?currency=PLN" TargetMode="External"/><Relationship Id="rId1112" Type="http://schemas.openxmlformats.org/officeDocument/2006/relationships/hyperlink" Target="https://b2b.kobi.pl/pl/product/9609,zarowka-led-gs-8-5w-e27-4000k-led2b?currency=PLN" TargetMode="External"/><Relationship Id="rId1557" Type="http://schemas.openxmlformats.org/officeDocument/2006/relationships/hyperlink" Target="https://eprel.ec.europa.eu/qr/1988394" TargetMode="External"/><Relationship Id="rId1764" Type="http://schemas.openxmlformats.org/officeDocument/2006/relationships/hyperlink" Target="https://eprel.ec.europa.eu/qr/953134" TargetMode="External"/><Relationship Id="rId56" Type="http://schemas.openxmlformats.org/officeDocument/2006/relationships/hyperlink" Target="https://b2b.kobi.pl/pl/product/13539,profil-p02-podtynkowy-czarny-przeslona-mleczna-1m-kobi?currency=PLN" TargetMode="External"/><Relationship Id="rId1417" Type="http://schemas.openxmlformats.org/officeDocument/2006/relationships/hyperlink" Target="https://eprel.ec.europa.eu/qr/2276145" TargetMode="External"/><Relationship Id="rId1624" Type="http://schemas.openxmlformats.org/officeDocument/2006/relationships/hyperlink" Target="https://eprel.ec.europa.eu/qr/660768" TargetMode="External"/><Relationship Id="rId272" Type="http://schemas.openxmlformats.org/officeDocument/2006/relationships/hyperlink" Target="https://b2b.kobi.pl/pl/product/12955,lampa-ogrodowa-solar-led-clavo-g2-4000k-ip44-4-pak-led2b?currency=PLN" TargetMode="External"/><Relationship Id="rId577" Type="http://schemas.openxmlformats.org/officeDocument/2006/relationships/hyperlink" Target="https://b2b.kobi.pl/pl/product/11153,lacznik-do-szynoprzewodu-3-obwodowy-i-wewnetrzny-bialy-kobi?currency=PLN" TargetMode="External"/><Relationship Id="rId132" Type="http://schemas.openxmlformats.org/officeDocument/2006/relationships/hyperlink" Target="https://b2b.kobi.pl/pl/product/13356,lacznik-do-szynoprzewodu-3-obwodowy-t-lewy-czarny-kobi?currency=PLN" TargetMode="External"/><Relationship Id="rId784" Type="http://schemas.openxmlformats.org/officeDocument/2006/relationships/hyperlink" Target="https://b2b.kobi.pl/pl/product/10288,plafon-samira-s-2xe27-chrom-kobi?currency=PLN" TargetMode="External"/><Relationship Id="rId991" Type="http://schemas.openxmlformats.org/officeDocument/2006/relationships/hyperlink" Target="https://b2b.kobi.pl/pl/product/9833,kinkiet-boho-sibu-wall-1xe27-kobi-design?currency=PLN" TargetMode="External"/><Relationship Id="rId1067" Type="http://schemas.openxmlformats.org/officeDocument/2006/relationships/hyperlink" Target="https://b2b.kobi.pl/pl/product/9690,zarowka-led-r50-5w-e14-4000k-kobi?currency=PLN" TargetMode="External"/><Relationship Id="rId437" Type="http://schemas.openxmlformats.org/officeDocument/2006/relationships/hyperlink" Target="https://b2b.kobi.pl/pl/product/12527,zarowka-filamentowa-led-fgs-7w-e27-4000k-mleczna-kobi-360-line?currency=PLN" TargetMode="External"/><Relationship Id="rId644" Type="http://schemas.openxmlformats.org/officeDocument/2006/relationships/hyperlink" Target="https://b2b.kobi.pl/pl/product/10655,lampa-ogrodowa-solar-led-sway-6000k-ip44-led2b?currency=PLN" TargetMode="External"/><Relationship Id="rId851" Type="http://schemas.openxmlformats.org/officeDocument/2006/relationships/hyperlink" Target="https://b2b.kobi.pl/pl/product/10144,naswietlacz-z-czujnikiem-ruchu-solar-led-mhc-5w-4000k-ip65-kobi?currency=PLN" TargetMode="External"/><Relationship Id="rId1274" Type="http://schemas.openxmlformats.org/officeDocument/2006/relationships/hyperlink" Target="https://eprel.ec.europa.eu/qr/2458181" TargetMode="External"/><Relationship Id="rId1481" Type="http://schemas.openxmlformats.org/officeDocument/2006/relationships/hyperlink" Target="https://eprel.ec.europa.eu/qr/nie%20dotyczy" TargetMode="External"/><Relationship Id="rId1579" Type="http://schemas.openxmlformats.org/officeDocument/2006/relationships/hyperlink" Target="https://eprel.ec.europa.eu/qr/760359" TargetMode="External"/><Relationship Id="rId504" Type="http://schemas.openxmlformats.org/officeDocument/2006/relationships/hyperlink" Target="https://b2b.kobi.pl/pl/product/12253,zarowka-led-gu10-8-5w-3000k-led2b?currency=PLN" TargetMode="External"/><Relationship Id="rId711" Type="http://schemas.openxmlformats.org/officeDocument/2006/relationships/hyperlink" Target="https://b2b.kobi.pl/pl/product/10489,lampa-wiszaca-boho-braga-1xe27-kobi-design?currency=PLN" TargetMode="External"/><Relationship Id="rId949" Type="http://schemas.openxmlformats.org/officeDocument/2006/relationships/hyperlink" Target="https://b2b.kobi.pl/pl/product/9897,panel-led-brisbane-36w-60x60-4000k-czarny-kobi-premium?currency=PLN" TargetMode="External"/><Relationship Id="rId1134" Type="http://schemas.openxmlformats.org/officeDocument/2006/relationships/hyperlink" Target="https://b2b.kobi.pl/pl/product/9566,zarowka-led-gu10-7w-4000k-kobi-premium?currency=PLN" TargetMode="External"/><Relationship Id="rId1341" Type="http://schemas.openxmlformats.org/officeDocument/2006/relationships/hyperlink" Target="https://eprel.ec.europa.eu/qr/2355370" TargetMode="External"/><Relationship Id="rId78" Type="http://schemas.openxmlformats.org/officeDocument/2006/relationships/hyperlink" Target="https://b2b.kobi.pl/pl/product/13507,tasma-led-tramo-672-cob-5m-rgb-24v-ip65-kobi-premium?currency=PLN" TargetMode="External"/><Relationship Id="rId809" Type="http://schemas.openxmlformats.org/officeDocument/2006/relationships/hyperlink" Target="https://b2b.kobi.pl/pl/product/10252,przedluzacz-linea-5gn-5m-zu-w-kobi?currency=PLN" TargetMode="External"/><Relationship Id="rId1201" Type="http://schemas.openxmlformats.org/officeDocument/2006/relationships/hyperlink" Target="https://b2b.kobi.pl/pl/product/8367,oprawa-liniowa-hermetyczna-led-hpl1-30w-ip65-120-kobi-pro?currency=PLN" TargetMode="External"/><Relationship Id="rId1439" Type="http://schemas.openxmlformats.org/officeDocument/2006/relationships/hyperlink" Target="https://eprel.ec.europa.eu/qr/2206632" TargetMode="External"/><Relationship Id="rId1646" Type="http://schemas.openxmlformats.org/officeDocument/2006/relationships/hyperlink" Target="https://eprel.ec.europa.eu/qr/660663" TargetMode="External"/><Relationship Id="rId1506" Type="http://schemas.openxmlformats.org/officeDocument/2006/relationships/hyperlink" Target="https://eprel.ec.europa.eu/qr/1989035" TargetMode="External"/><Relationship Id="rId1713" Type="http://schemas.openxmlformats.org/officeDocument/2006/relationships/hyperlink" Target="https://eprel.ec.europa.eu/qr/659875" TargetMode="External"/><Relationship Id="rId294" Type="http://schemas.openxmlformats.org/officeDocument/2006/relationships/hyperlink" Target="https://b2b.kobi.pl/pl/product/12909,zarowka-led-mb-8-5w-e27-4000k-kobi-premium?currency=PLN" TargetMode="External"/><Relationship Id="rId154" Type="http://schemas.openxmlformats.org/officeDocument/2006/relationships/hyperlink" Target="https://b2b.kobi.pl/pl/product/13331,przedluzacz-linea-5gn-1-5m-zu-czarny-kobi?currency=PLN" TargetMode="External"/><Relationship Id="rId361" Type="http://schemas.openxmlformats.org/officeDocument/2006/relationships/hyperlink" Target="https://b2b.kobi.pl/pl/product/12736,zarowka-led-g9-6-5w-3000k-kobi?currency=PLN" TargetMode="External"/><Relationship Id="rId599" Type="http://schemas.openxmlformats.org/officeDocument/2006/relationships/hyperlink" Target="https://b2b.kobi.pl/pl/product/10737,modul-zasilacza-wodoodporny-12v-100w-8-3a-ip67?currency=PLN" TargetMode="External"/><Relationship Id="rId459" Type="http://schemas.openxmlformats.org/officeDocument/2006/relationships/hyperlink" Target="https://b2b.kobi.pl/pl/product/12458,lampa-do-roslin-led-vitaro-ring-2-clip-8w-kobi-design?currency=PLN" TargetMode="External"/><Relationship Id="rId666" Type="http://schemas.openxmlformats.org/officeDocument/2006/relationships/hyperlink" Target="https://b2b.kobi.pl/pl/product/10604,slupek-ogrodowy-quazar-12-1xgu10-ip44-czarny-kobi?currency=PLN" TargetMode="External"/><Relationship Id="rId873" Type="http://schemas.openxmlformats.org/officeDocument/2006/relationships/hyperlink" Target="https://b2b.kobi.pl/pl/product/10060,reflektor-szynowy-led-nextrack-core-20w-3cct-36-czarny-kobi-pro?currency=PLN" TargetMode="External"/><Relationship Id="rId1089" Type="http://schemas.openxmlformats.org/officeDocument/2006/relationships/hyperlink" Target="https://b2b.kobi.pl/pl/product/9659,zarowka-led-mr11-4w-gu10-3000k-kobi?currency=PLN" TargetMode="External"/><Relationship Id="rId1296" Type="http://schemas.openxmlformats.org/officeDocument/2006/relationships/hyperlink" Target="https://eprel.ec.europa.eu/qr/2420184" TargetMode="External"/><Relationship Id="rId221" Type="http://schemas.openxmlformats.org/officeDocument/2006/relationships/hyperlink" Target="https://b2b.kobi.pl/pl/product/13077,zarowka-filamentowa-led-fgs-10w-e27-3000k-mleczna-kobi?currency=PLN" TargetMode="External"/><Relationship Id="rId319" Type="http://schemas.openxmlformats.org/officeDocument/2006/relationships/hyperlink" Target="https://b2b.kobi.pl/pl/product/12816,zasilacz-desktop-24v-24w-1-00a-wtyk-dc-2-1x5-5?currency=PLN" TargetMode="External"/><Relationship Id="rId526" Type="http://schemas.openxmlformats.org/officeDocument/2006/relationships/hyperlink" Target="https://b2b.kobi.pl/pl/product/12141,kinkiet-ogrodowy-led-ome-10w-4000k-lx-ip54-czarny-led2b?currency=PLN" TargetMode="External"/><Relationship Id="rId1156" Type="http://schemas.openxmlformats.org/officeDocument/2006/relationships/hyperlink" Target="https://b2b.kobi.pl/pl/product/9526,zarowka-led-gs-18w-e27-6000k-kobi?currency=PLN" TargetMode="External"/><Relationship Id="rId1363" Type="http://schemas.openxmlformats.org/officeDocument/2006/relationships/hyperlink" Target="https://eprel.ec.europa.eu/qr/2365535" TargetMode="External"/><Relationship Id="rId733" Type="http://schemas.openxmlformats.org/officeDocument/2006/relationships/hyperlink" Target="https://b2b.kobi.pl/pl/product/10409,pierscien-ozdobny-oh28-czarny-kobi?currency=PLN" TargetMode="External"/><Relationship Id="rId940" Type="http://schemas.openxmlformats.org/officeDocument/2006/relationships/hyperlink" Target="https://b2b.kobi.pl/pl/product/9939,oprawa-hermetyczna-hermetic-1x120-ip65-kobi?currency=PLN" TargetMode="External"/><Relationship Id="rId1016" Type="http://schemas.openxmlformats.org/officeDocument/2006/relationships/hyperlink" Target="https://b2b.kobi.pl/pl/product/9802,przedluzacz-flowflexer-orange-b-2gn-usb-1-4m-zu-1-5mm-czarny-kobi-design?currency=PLN" TargetMode="External"/><Relationship Id="rId1570" Type="http://schemas.openxmlformats.org/officeDocument/2006/relationships/hyperlink" Target="https://eprel.ec.europa.eu/qr/1984267" TargetMode="External"/><Relationship Id="rId1668" Type="http://schemas.openxmlformats.org/officeDocument/2006/relationships/hyperlink" Target="https://eprel.ec.europa.eu/qr/660526" TargetMode="External"/><Relationship Id="rId800" Type="http://schemas.openxmlformats.org/officeDocument/2006/relationships/hyperlink" Target="https://b2b.kobi.pl/pl/product/10261,przedluzacz-linea-pro-3gn-4usb-1usb-c-3m-zu-w-bialy-kobi?currency=PLN" TargetMode="External"/><Relationship Id="rId1223" Type="http://schemas.openxmlformats.org/officeDocument/2006/relationships/hyperlink" Target="https://eprel.ec.europa.eu/qr/nie%20dotyczy" TargetMode="External"/><Relationship Id="rId1430" Type="http://schemas.openxmlformats.org/officeDocument/2006/relationships/hyperlink" Target="https://eprel.ec.europa.eu/qr/2219314" TargetMode="External"/><Relationship Id="rId1528" Type="http://schemas.openxmlformats.org/officeDocument/2006/relationships/hyperlink" Target="https://eprel.ec.europa.eu/qr/2190368" TargetMode="External"/><Relationship Id="rId1735" Type="http://schemas.openxmlformats.org/officeDocument/2006/relationships/hyperlink" Target="https://eprel.ec.europa.eu/qr/659777" TargetMode="External"/><Relationship Id="rId27" Type="http://schemas.openxmlformats.org/officeDocument/2006/relationships/hyperlink" Target="https://b2b.kobi.pl/pl/product/13684,oprawa-kanalowa-soma-pc-1xe27-60-siatka-plastik-czarna-kobi?currency=PLN" TargetMode="External"/><Relationship Id="rId176" Type="http://schemas.openxmlformats.org/officeDocument/2006/relationships/hyperlink" Target="https://b2b.kobi.pl/pl/product/13231,oprawa-liniowa-led-koline-k2-20-30-40w-3cct-czarna-kobi-pro?currency=PLN" TargetMode="External"/><Relationship Id="rId383" Type="http://schemas.openxmlformats.org/officeDocument/2006/relationships/hyperlink" Target="https://b2b.kobi.pl/pl/product/12671,naswietlacz-led-delyo-mhn-20w-6000k-ip65-kobi-premium?currency=PLN" TargetMode="External"/><Relationship Id="rId590" Type="http://schemas.openxmlformats.org/officeDocument/2006/relationships/hyperlink" Target="https://b2b.kobi.pl/pl/product/10747,zasilacz-desktop-12v-36w-3-0a?currency=PLN" TargetMode="External"/><Relationship Id="rId243" Type="http://schemas.openxmlformats.org/officeDocument/2006/relationships/hyperlink" Target="https://b2b.kobi.pl/pl/product/13035,modul-zasilacza-puszkowy-24v-45w-1-88a-ip67?currency=PLN" TargetMode="External"/><Relationship Id="rId450" Type="http://schemas.openxmlformats.org/officeDocument/2006/relationships/hyperlink" Target="https://b2b.kobi.pl/pl/product/12467,lampka-biurkowa-led-noblite-rgb-7w-3cct-biala-led2b?currency=PLN" TargetMode="External"/><Relationship Id="rId688" Type="http://schemas.openxmlformats.org/officeDocument/2006/relationships/hyperlink" Target="https://b2b.kobi.pl/pl/product/10564,lampa-ogrodowa-garden-ball-s-1xe27-ip65-kobi?currency=PLN" TargetMode="External"/><Relationship Id="rId895" Type="http://schemas.openxmlformats.org/officeDocument/2006/relationships/hyperlink" Target="https://b2b.kobi.pl/pl/product/10018,naswietlacz-z-czujnikiem-ruchu-led-mhc-50w-6500k-ip65-czarny-led2b?currency=PLN" TargetMode="External"/><Relationship Id="rId1080" Type="http://schemas.openxmlformats.org/officeDocument/2006/relationships/hyperlink" Target="https://b2b.kobi.pl/pl/product/9668,zarowka-led-mb-9w-e14-3000k-kobi-premium?currency=PLN" TargetMode="External"/><Relationship Id="rId103" Type="http://schemas.openxmlformats.org/officeDocument/2006/relationships/hyperlink" Target="https://b2b.kobi.pl/pl/product/13476,adapter-do-szynoprzewodu-3-obwodowy-bialy-kobi?currency=PLN" TargetMode="External"/><Relationship Id="rId310" Type="http://schemas.openxmlformats.org/officeDocument/2006/relationships/hyperlink" Target="https://b2b.kobi.pl/pl/product/12856,downlight-led-nexeye-20w-3cct-ip44-kobi-pro?currency=PLN" TargetMode="External"/><Relationship Id="rId548" Type="http://schemas.openxmlformats.org/officeDocument/2006/relationships/hyperlink" Target="https://b2b.kobi.pl/pl/product/12115,zestaw-hermetyczny-hermetic-g2-2x-led-t8-18w-120cm-4000k-kobi?currency=PLN" TargetMode="External"/><Relationship Id="rId755" Type="http://schemas.openxmlformats.org/officeDocument/2006/relationships/hyperlink" Target="https://b2b.kobi.pl/pl/product/10371,pierscien-ozdobny-oh14-bialy-kobi?currency=PLN" TargetMode="External"/><Relationship Id="rId962" Type="http://schemas.openxmlformats.org/officeDocument/2006/relationships/hyperlink" Target="https://b2b.kobi.pl/pl/product/9872,kinkiet-globe-elegance-gold-k-1xg9-kobi-design?currency=PLN" TargetMode="External"/><Relationship Id="rId1178" Type="http://schemas.openxmlformats.org/officeDocument/2006/relationships/hyperlink" Target="https://b2b.kobi.pl/pl/product/9488,zarowka-led-g120-24w-e27-4000k-kobi?currency=PLN" TargetMode="External"/><Relationship Id="rId1385" Type="http://schemas.openxmlformats.org/officeDocument/2006/relationships/hyperlink" Target="https://eprel.ec.europa.eu/qr/2338712" TargetMode="External"/><Relationship Id="rId1592" Type="http://schemas.openxmlformats.org/officeDocument/2006/relationships/hyperlink" Target="https://eprel.ec.europa.eu/qr/2075604" TargetMode="External"/><Relationship Id="rId91" Type="http://schemas.openxmlformats.org/officeDocument/2006/relationships/hyperlink" Target="https://b2b.kobi.pl/pl/product/13492,oprawa-led-multiluxo-50w-4000k-ip65-kobi-premium?currency=PLN" TargetMode="External"/><Relationship Id="rId408" Type="http://schemas.openxmlformats.org/officeDocument/2006/relationships/hyperlink" Target="https://b2b.kobi.pl/pl/product/12556,plafon-led-nivera-square-18w-3cct-lx-ip54-bialy-kobi-premium?currency=PLN" TargetMode="External"/><Relationship Id="rId615" Type="http://schemas.openxmlformats.org/officeDocument/2006/relationships/hyperlink" Target="https://b2b.kobi.pl/pl/product/10718,zasilacz-instalacyjn-12v-150w-12-5a-ip67?currency=PLN" TargetMode="External"/><Relationship Id="rId822" Type="http://schemas.openxmlformats.org/officeDocument/2006/relationships/hyperlink" Target="https://b2b.kobi.pl/pl/product/10230,zasilacz-lf-gsd020yc-lifud-dali?currency=PLN" TargetMode="External"/><Relationship Id="rId1038" Type="http://schemas.openxmlformats.org/officeDocument/2006/relationships/hyperlink" Target="https://b2b.kobi.pl/pl/product/9767,latarka-led-x-mpr-5w-6000k-ip54-led2b?currency=PLN" TargetMode="External"/><Relationship Id="rId1245" Type="http://schemas.openxmlformats.org/officeDocument/2006/relationships/hyperlink" Target="https://eprel.ec.europa.eu/qr/2575965" TargetMode="External"/><Relationship Id="rId1452" Type="http://schemas.openxmlformats.org/officeDocument/2006/relationships/hyperlink" Target="https://eprel.ec.europa.eu/qr/2219595" TargetMode="External"/><Relationship Id="rId1105" Type="http://schemas.openxmlformats.org/officeDocument/2006/relationships/hyperlink" Target="https://b2b.kobi.pl/pl/product/9630,zarowka-led-mb-8-5w-e27-4000k-led2b?currency=PLN" TargetMode="External"/><Relationship Id="rId1312" Type="http://schemas.openxmlformats.org/officeDocument/2006/relationships/hyperlink" Target="https://eprel.ec.europa.eu/qr/2480011" TargetMode="External"/><Relationship Id="rId1757" Type="http://schemas.openxmlformats.org/officeDocument/2006/relationships/hyperlink" Target="https://eprel.ec.europa.eu/qr/953208" TargetMode="External"/><Relationship Id="rId49" Type="http://schemas.openxmlformats.org/officeDocument/2006/relationships/hyperlink" Target="https://b2b.kobi.pl/pl/product/13546,profil-kg01-podtynkowy-bialy-przeslona-mleczna-1m-kobi?currency=PLN" TargetMode="External"/><Relationship Id="rId1617" Type="http://schemas.openxmlformats.org/officeDocument/2006/relationships/hyperlink" Target="https://eprel.ec.europa.eu/qr/660791" TargetMode="External"/><Relationship Id="rId198" Type="http://schemas.openxmlformats.org/officeDocument/2006/relationships/hyperlink" Target="https://b2b.kobi.pl/pl/product/13135,oprawa-sufitowa-lunvigo-4xgx53-czarna-kobi?currency=PLN" TargetMode="External"/><Relationship Id="rId265" Type="http://schemas.openxmlformats.org/officeDocument/2006/relationships/hyperlink" Target="https://b2b.kobi.pl/pl/product/12963,slupek-ogrodowy-solar-led-sphere-g2-20cm-rgb-ip44-led2b?currency=PLN" TargetMode="External"/><Relationship Id="rId472" Type="http://schemas.openxmlformats.org/officeDocument/2006/relationships/hyperlink" Target="https://b2b.kobi.pl/pl/product/12380,naswietlacz-led-tigra-portable-50w-4000k-ip54-kobi?currency=PLN" TargetMode="External"/><Relationship Id="rId125" Type="http://schemas.openxmlformats.org/officeDocument/2006/relationships/hyperlink" Target="https://b2b.kobi.pl/pl/product/13434,lampka-biurkowa-noblite-q-7w-cct-biala-led2b?currency=PLN" TargetMode="External"/><Relationship Id="rId332" Type="http://schemas.openxmlformats.org/officeDocument/2006/relationships/hyperlink" Target="https://b2b.kobi.pl/pl/product/12794,modul-base-sg-1m-fi-60mm-kobi?currency=PLN" TargetMode="External"/><Relationship Id="rId777" Type="http://schemas.openxmlformats.org/officeDocument/2006/relationships/hyperlink" Target="https://b2b.kobi.pl/pl/product/10299,lampka-biurkowa-smieszek-1xe27-rozowa-kobi?currency=PLN" TargetMode="External"/><Relationship Id="rId984" Type="http://schemas.openxmlformats.org/officeDocument/2006/relationships/hyperlink" Target="https://b2b.kobi.pl/pl/product/9840,lampa-sufitowa-boho-sonti-1xe27-kobi-design?currency=PLN" TargetMode="External"/><Relationship Id="rId637" Type="http://schemas.openxmlformats.org/officeDocument/2006/relationships/hyperlink" Target="https://b2b.kobi.pl/pl/product/10670,oprawa-najazdowa-entrada-2-1xgu10-okragla-kobi?currency=PLN" TargetMode="External"/><Relationship Id="rId844" Type="http://schemas.openxmlformats.org/officeDocument/2006/relationships/hyperlink" Target="https://b2b.kobi.pl/pl/product/10164,reflektor-szynowy-led-nextrack-vision-20w-3cct-10-60-czarny-kobi-pro?currency=PLN" TargetMode="External"/><Relationship Id="rId1267" Type="http://schemas.openxmlformats.org/officeDocument/2006/relationships/hyperlink" Target="https://eprel.ec.europa.eu/qr/2476535" TargetMode="External"/><Relationship Id="rId1474" Type="http://schemas.openxmlformats.org/officeDocument/2006/relationships/hyperlink" Target="https://eprel.ec.europa.eu/qr/nie%20dotyczy" TargetMode="External"/><Relationship Id="rId1681" Type="http://schemas.openxmlformats.org/officeDocument/2006/relationships/hyperlink" Target="https://eprel.ec.europa.eu/qr/1543370" TargetMode="External"/><Relationship Id="rId704" Type="http://schemas.openxmlformats.org/officeDocument/2006/relationships/hyperlink" Target="https://b2b.kobi.pl/pl/product/10496,lampa-wiszaca-boho-baku-m-1xe27-kobi-design?currency=PLN" TargetMode="External"/><Relationship Id="rId911" Type="http://schemas.openxmlformats.org/officeDocument/2006/relationships/hyperlink" Target="https://b2b.kobi.pl/pl/product/10000,naswietlaczz-czujnikiem-ruchu-led-mhc-10w-3000k-ip44-czarny-led2b?currency=PLN" TargetMode="External"/><Relationship Id="rId1127" Type="http://schemas.openxmlformats.org/officeDocument/2006/relationships/hyperlink" Target="https://b2b.kobi.pl/pl/product/9577,wklad-led-insert-5w-4000k-mleczny-kobi?currency=PLN" TargetMode="External"/><Relationship Id="rId1334" Type="http://schemas.openxmlformats.org/officeDocument/2006/relationships/hyperlink" Target="https://eprel.ec.europa.eu/qr/2771959" TargetMode="External"/><Relationship Id="rId1541" Type="http://schemas.openxmlformats.org/officeDocument/2006/relationships/hyperlink" Target="https://eprel.ec.europa.eu/qr/2058805" TargetMode="External"/><Relationship Id="rId40" Type="http://schemas.openxmlformats.org/officeDocument/2006/relationships/hyperlink" Target="https://b2b.kobi.pl/pl/product/13555,profil-kg03-podtynkowy-anodowany-srebrny-przeslona-mleczna-2m-kobi?currency=PLN" TargetMode="External"/><Relationship Id="rId1401" Type="http://schemas.openxmlformats.org/officeDocument/2006/relationships/hyperlink" Target="https://eprel.ec.europa.eu/qr/2338712" TargetMode="External"/><Relationship Id="rId1639" Type="http://schemas.openxmlformats.org/officeDocument/2006/relationships/hyperlink" Target="https://eprel.ec.europa.eu/qr/660675" TargetMode="External"/><Relationship Id="rId1706" Type="http://schemas.openxmlformats.org/officeDocument/2006/relationships/hyperlink" Target="https://eprel.ec.europa.eu/qr/660091" TargetMode="External"/><Relationship Id="rId287" Type="http://schemas.openxmlformats.org/officeDocument/2006/relationships/hyperlink" Target="https://b2b.kobi.pl/pl/product/12926,lampa-ogrodowa-led-blake-5w-3000k-ip65-czarna-kobi?currency=PLN" TargetMode="External"/><Relationship Id="rId494" Type="http://schemas.openxmlformats.org/officeDocument/2006/relationships/hyperlink" Target="https://b2b.kobi.pl/pl/product/12268,panel-led-capri-g3-25-36-40w-60x60-3cct-ip44-ugr-19-kobi-pro?currency=PLN" TargetMode="External"/><Relationship Id="rId147" Type="http://schemas.openxmlformats.org/officeDocument/2006/relationships/hyperlink" Target="https://b2b.kobi.pl/pl/product/13338,przedluzacz-linea-3gn-1-5m-zu-w-czarny-kobi?currency=PLN" TargetMode="External"/><Relationship Id="rId354" Type="http://schemas.openxmlformats.org/officeDocument/2006/relationships/hyperlink" Target="https://b2b.kobi.pl/pl/product/12743,zarowka-led-gs-22w-e27-4000k-kobi?currency=PLN" TargetMode="External"/><Relationship Id="rId799" Type="http://schemas.openxmlformats.org/officeDocument/2006/relationships/hyperlink" Target="https://b2b.kobi.pl/pl/product/10262,przedluzacz-linea-pro-3gn-4usb-1usb-c-3m-zu-w-czarny-kobi?currency=PLN" TargetMode="External"/><Relationship Id="rId1191" Type="http://schemas.openxmlformats.org/officeDocument/2006/relationships/hyperlink" Target="https://b2b.kobi.pl/pl/product/8388,oprawa-liniowa-led-nexline1-31w-p-kobi-pro?currency=PLN" TargetMode="External"/><Relationship Id="rId561" Type="http://schemas.openxmlformats.org/officeDocument/2006/relationships/hyperlink" Target="https://b2b.kobi.pl/pl/product/11171,zasilanie-do-szynoprzewodu-3-obwodowego-lewe-biale-kobi?currency=PLN" TargetMode="External"/><Relationship Id="rId659" Type="http://schemas.openxmlformats.org/officeDocument/2006/relationships/hyperlink" Target="https://b2b.kobi.pl/pl/product/10615,kinkiet-ogrodowy-quazar-15-1xgu10-ip44-szary-kobi?currency=PLN" TargetMode="External"/><Relationship Id="rId866" Type="http://schemas.openxmlformats.org/officeDocument/2006/relationships/hyperlink" Target="https://b2b.kobi.pl/pl/product/10067,reflektor-szynowy-3-obwodowy-nextrack-s-line-1xgu10-czarny-kobi?currency=PLN" TargetMode="External"/><Relationship Id="rId1289" Type="http://schemas.openxmlformats.org/officeDocument/2006/relationships/hyperlink" Target="https://eprel.ec.europa.eu/qr/2426921" TargetMode="External"/><Relationship Id="rId1496" Type="http://schemas.openxmlformats.org/officeDocument/2006/relationships/hyperlink" Target="https://eprel.ec.europa.eu/qr/2077037" TargetMode="External"/><Relationship Id="rId214" Type="http://schemas.openxmlformats.org/officeDocument/2006/relationships/hyperlink" Target="https://b2b.kobi.pl/pl/product/13084,profil-p02-podtynkowy-bialy-przeslona-mleczna-2m-kobi?currency=PLN" TargetMode="External"/><Relationship Id="rId421" Type="http://schemas.openxmlformats.org/officeDocument/2006/relationships/hyperlink" Target="https://b2b.kobi.pl/pl/product/12543,plafon-led-nivera-square-24w-3cct-ip54-czarny-kobi-premium?currency=PLN" TargetMode="External"/><Relationship Id="rId519" Type="http://schemas.openxmlformats.org/officeDocument/2006/relationships/hyperlink" Target="https://b2b.kobi.pl/pl/product/12150,oprawa-liniowa-led-koline-k2-30w-3cct-ugr-19-biala-kobi-pro?currency=PLN" TargetMode="External"/><Relationship Id="rId1051" Type="http://schemas.openxmlformats.org/officeDocument/2006/relationships/hyperlink" Target="https://b2b.kobi.pl/pl/product/9713,zarowka-led-sw-6w-e27-6000k-kobi?currency=PLN" TargetMode="External"/><Relationship Id="rId1149" Type="http://schemas.openxmlformats.org/officeDocument/2006/relationships/hyperlink" Target="https://b2b.kobi.pl/pl/product/9536,zarowka-led-gu10-1w-3000k-kobi?currency=PLN" TargetMode="External"/><Relationship Id="rId1356" Type="http://schemas.openxmlformats.org/officeDocument/2006/relationships/hyperlink" Target="https://eprel.ec.europa.eu/qr/2365102" TargetMode="External"/><Relationship Id="rId158" Type="http://schemas.openxmlformats.org/officeDocument/2006/relationships/hyperlink" Target="https://b2b.kobi.pl/pl/product/13327,przedluzacz-linea-3gn-1-5m-zu-czarny-kobi?currency=PLN" TargetMode="External"/><Relationship Id="rId726" Type="http://schemas.openxmlformats.org/officeDocument/2006/relationships/hyperlink" Target="https://b2b.kobi.pl/pl/product/10418,oprawka-halogenowa-oh33-bialy-kobi?currency=PLN" TargetMode="External"/><Relationship Id="rId933" Type="http://schemas.openxmlformats.org/officeDocument/2006/relationships/hyperlink" Target="https://b2b.kobi.pl/pl/product/9947,oprawa-hermetyczna-hermic-2x120-ip65-kobi?currency=PLN" TargetMode="External"/><Relationship Id="rId1009" Type="http://schemas.openxmlformats.org/officeDocument/2006/relationships/hyperlink" Target="https://b2b.kobi.pl/pl/product/9810,lampa-wiszaca-boho-brugia-l-rb-1xe27-kobi-design?currency=PLN" TargetMode="External"/><Relationship Id="rId1563" Type="http://schemas.openxmlformats.org/officeDocument/2006/relationships/hyperlink" Target="https://eprel.ec.europa.eu/qr/1988276" TargetMode="External"/><Relationship Id="rId62" Type="http://schemas.openxmlformats.org/officeDocument/2006/relationships/hyperlink" Target="https://b2b.kobi.pl/pl/product/13525,oprawa-liniowa-led-delfia-max-40w-3cct-kobi-pro?currency=PLN" TargetMode="External"/><Relationship Id="rId365" Type="http://schemas.openxmlformats.org/officeDocument/2006/relationships/hyperlink" Target="https://b2b.kobi.pl/pl/product/12694,high-bay-led-anica-100w-4000k-ip65-90-dali-kobi-pro?currency=PLN" TargetMode="External"/><Relationship Id="rId572" Type="http://schemas.openxmlformats.org/officeDocument/2006/relationships/hyperlink" Target="https://b2b.kobi.pl/pl/product/11158,lacznik-do-szynoprzewodu-3-obwodowy-t-zewnetrzny-czarny-kobi?currency=PLN" TargetMode="External"/><Relationship Id="rId1216" Type="http://schemas.openxmlformats.org/officeDocument/2006/relationships/hyperlink" Target="https://eprel.ec.europa.eu/qr/nie%20dotyczy" TargetMode="External"/><Relationship Id="rId1423" Type="http://schemas.openxmlformats.org/officeDocument/2006/relationships/hyperlink" Target="https://eprel.ec.europa.eu/qr/2077037" TargetMode="External"/><Relationship Id="rId1630" Type="http://schemas.openxmlformats.org/officeDocument/2006/relationships/hyperlink" Target="https://eprel.ec.europa.eu/qr/660760" TargetMode="External"/><Relationship Id="rId225" Type="http://schemas.openxmlformats.org/officeDocument/2006/relationships/hyperlink" Target="https://b2b.kobi.pl/pl/product/13070,tasma-led-tramo-320-cob-5m-4000k-24v-ip20-kobi-premium?currency=PLN" TargetMode="External"/><Relationship Id="rId432" Type="http://schemas.openxmlformats.org/officeDocument/2006/relationships/hyperlink" Target="https://b2b.kobi.pl/pl/product/12532,plafon-led-nivera-circle-18w-3cct-ip54-bialy-kobi-premium?currency=PLN" TargetMode="External"/><Relationship Id="rId877" Type="http://schemas.openxmlformats.org/officeDocument/2006/relationships/hyperlink" Target="https://b2b.kobi.pl/pl/product/10053,oslona-do-led-nina-hb-200w-kobi?currency=PLN" TargetMode="External"/><Relationship Id="rId1062" Type="http://schemas.openxmlformats.org/officeDocument/2006/relationships/hyperlink" Target="https://b2b.kobi.pl/pl/product/9699,zarowka-led-sw-4-5w-e14-3000k-kobi?currency=PLN" TargetMode="External"/><Relationship Id="rId1728" Type="http://schemas.openxmlformats.org/officeDocument/2006/relationships/hyperlink" Target="https://eprel.ec.europa.eu/qr/2354749" TargetMode="External"/><Relationship Id="rId737" Type="http://schemas.openxmlformats.org/officeDocument/2006/relationships/hyperlink" Target="https://b2b.kobi.pl/pl/product/10405,pierscien-ozdobny-oh27-czarny-kobi?currency=PLN" TargetMode="External"/><Relationship Id="rId944" Type="http://schemas.openxmlformats.org/officeDocument/2006/relationships/hyperlink" Target="https://b2b.kobi.pl/pl/product/9917,oprawa-drogowa-led-cyoto-100w-4000k-lx-kobi-premium?currency=PLN" TargetMode="External"/><Relationship Id="rId1367" Type="http://schemas.openxmlformats.org/officeDocument/2006/relationships/hyperlink" Target="https://eprel.ec.europa.eu/qr/2365095" TargetMode="External"/><Relationship Id="rId1574" Type="http://schemas.openxmlformats.org/officeDocument/2006/relationships/hyperlink" Target="https://eprel.ec.europa.eu/qr/1984250" TargetMode="External"/><Relationship Id="rId73" Type="http://schemas.openxmlformats.org/officeDocument/2006/relationships/hyperlink" Target="https://b2b.kobi.pl/pl/product/13512,tasma-led-tramo-320-cob-25m-6500k-24v-ip65-kobi-premium?currency=PLN" TargetMode="External"/><Relationship Id="rId169" Type="http://schemas.openxmlformats.org/officeDocument/2006/relationships/hyperlink" Target="https://b2b.kobi.pl/pl/product/13284,lampka-biurkowa-led-noblite-p-5w-3cct-biala-led2b?currency=PLN" TargetMode="External"/><Relationship Id="rId376" Type="http://schemas.openxmlformats.org/officeDocument/2006/relationships/hyperlink" Target="https://b2b.kobi.pl/pl/product/12678,naswietlacz-led-delyo-mhnc-10w-4000k-ip54-kobi-premium?currency=PLN" TargetMode="External"/><Relationship Id="rId583" Type="http://schemas.openxmlformats.org/officeDocument/2006/relationships/hyperlink" Target="https://b2b.kobi.pl/pl/product/10756,wentylator-podlogowy-viento-45w-bialy-kobi-windstar?currency=PLN" TargetMode="External"/><Relationship Id="rId790" Type="http://schemas.openxmlformats.org/officeDocument/2006/relationships/hyperlink" Target="https://b2b.kobi.pl/pl/product/10281,plafon-romero-2xe27-czarna-kobi?currency=PLN" TargetMode="External"/><Relationship Id="rId804" Type="http://schemas.openxmlformats.org/officeDocument/2006/relationships/hyperlink" Target="https://b2b.kobi.pl/pl/product/10257,przedluzacz-linea-pro-fl-2gn-3usb-1usb-c-0-2m-bialy-kobi?currency=PLN" TargetMode="External"/><Relationship Id="rId1227" Type="http://schemas.openxmlformats.org/officeDocument/2006/relationships/hyperlink" Target="https://eprel.ec.europa.eu/qr/2721856" TargetMode="External"/><Relationship Id="rId1434" Type="http://schemas.openxmlformats.org/officeDocument/2006/relationships/hyperlink" Target="https://eprel.ec.europa.eu/qr/2213266" TargetMode="External"/><Relationship Id="rId1641" Type="http://schemas.openxmlformats.org/officeDocument/2006/relationships/hyperlink" Target="https://eprel.ec.europa.eu/qr/660671" TargetMode="External"/><Relationship Id="rId4" Type="http://schemas.openxmlformats.org/officeDocument/2006/relationships/hyperlink" Target="https://b2b.kobi.pl/pl/product/14104,modul-zasilacza-wodoodporny-24v-200w-8-30a-ip67?currency=PLN" TargetMode="External"/><Relationship Id="rId236" Type="http://schemas.openxmlformats.org/officeDocument/2006/relationships/hyperlink" Target="https://b2b.kobi.pl/pl/product/13054,modul-zasilacza-montazowy-12v-150w-12-5a?currency=PLN" TargetMode="External"/><Relationship Id="rId443" Type="http://schemas.openxmlformats.org/officeDocument/2006/relationships/hyperlink" Target="https://b2b.kobi.pl/pl/product/12476,grzejnik-konwektorowy-sondo-2000w-turbo-czarny-kobi-windstar?currency=PLN" TargetMode="External"/><Relationship Id="rId650" Type="http://schemas.openxmlformats.org/officeDocument/2006/relationships/hyperlink" Target="https://b2b.kobi.pl/pl/product/10643,lampa-ogrodowa-querk-2-1xgu10-ip54-czarna-led2b?currency=PLN" TargetMode="External"/><Relationship Id="rId888" Type="http://schemas.openxmlformats.org/officeDocument/2006/relationships/hyperlink" Target="https://b2b.kobi.pl/pl/product/10034,plafon-led-nairos-g2-18w-3cct-ip65-czarny-kobi-premium?currency=PLN" TargetMode="External"/><Relationship Id="rId1073" Type="http://schemas.openxmlformats.org/officeDocument/2006/relationships/hyperlink" Target="https://b2b.kobi.pl/pl/product/9675,zarowka-led-mb-6w-e27-4000k-kobi?currency=PLN" TargetMode="External"/><Relationship Id="rId1280" Type="http://schemas.openxmlformats.org/officeDocument/2006/relationships/hyperlink" Target="https://eprel.ec.europa.eu/qr/nie%20dotyczy" TargetMode="External"/><Relationship Id="rId1501" Type="http://schemas.openxmlformats.org/officeDocument/2006/relationships/hyperlink" Target="https://eprel.ec.europa.eu/qr/1410070" TargetMode="External"/><Relationship Id="rId1739" Type="http://schemas.openxmlformats.org/officeDocument/2006/relationships/hyperlink" Target="https://eprel.ec.europa.eu/qr/1682160" TargetMode="External"/><Relationship Id="rId303" Type="http://schemas.openxmlformats.org/officeDocument/2006/relationships/hyperlink" Target="https://b2b.kobi.pl/pl/product/12879,kotwa-fundamentowa-do-slupa-base-sv-200x200mm-kobi?currency=PLN" TargetMode="External"/><Relationship Id="rId748" Type="http://schemas.openxmlformats.org/officeDocument/2006/relationships/hyperlink" Target="https://b2b.kobi.pl/pl/product/10380,pierscien-ozdobny-oh15-mat-chrom-kobi?currency=PLN" TargetMode="External"/><Relationship Id="rId955" Type="http://schemas.openxmlformats.org/officeDocument/2006/relationships/hyperlink" Target="https://b2b.kobi.pl/pl/product/9891,high-bay-led-anica-150w-4000k-ip65-120-kobi-pro?currency=PLN" TargetMode="External"/><Relationship Id="rId1140" Type="http://schemas.openxmlformats.org/officeDocument/2006/relationships/hyperlink" Target="https://b2b.kobi.pl/pl/product/9555,zarowka-led-gu10-5w-4000k-kobi-premium?currency=PLN" TargetMode="External"/><Relationship Id="rId1378" Type="http://schemas.openxmlformats.org/officeDocument/2006/relationships/hyperlink" Target="https://eprel.ec.europa.eu/qr/2338861" TargetMode="External"/><Relationship Id="rId1585" Type="http://schemas.openxmlformats.org/officeDocument/2006/relationships/hyperlink" Target="https://eprel.ec.europa.eu/qr/760374" TargetMode="External"/><Relationship Id="rId84" Type="http://schemas.openxmlformats.org/officeDocument/2006/relationships/hyperlink" Target="https://b2b.kobi.pl/pl/product/13501,tasma-led-tramo-320-cob-ambient-5m-4000k-24v-ip65-kobi-premium?currency=PLN" TargetMode="External"/><Relationship Id="rId387" Type="http://schemas.openxmlformats.org/officeDocument/2006/relationships/hyperlink" Target="https://b2b.kobi.pl/pl/product/12650,przedluzacz-linea-pro-xc-3gn-3usb-1usb-c-3m-zu-w-bialy-kobi?currency=PLN" TargetMode="External"/><Relationship Id="rId510" Type="http://schemas.openxmlformats.org/officeDocument/2006/relationships/hyperlink" Target="https://b2b.kobi.pl/pl/product/12160,high-bay-led-graza-200w-4000k-ip65-90-kobi?currency=PLN" TargetMode="External"/><Relationship Id="rId594" Type="http://schemas.openxmlformats.org/officeDocument/2006/relationships/hyperlink" Target="https://b2b.kobi.pl/pl/product/10743,zasilacz-desktop-24v-48w-2-00a-wtyk-dc-2-1x5-5?currency=PLN" TargetMode="External"/><Relationship Id="rId608" Type="http://schemas.openxmlformats.org/officeDocument/2006/relationships/hyperlink" Target="https://b2b.kobi.pl/pl/product/10728,zasilacz-montazowy-12v-150w-12-5a?currency=PLN" TargetMode="External"/><Relationship Id="rId815" Type="http://schemas.openxmlformats.org/officeDocument/2006/relationships/hyperlink" Target="https://b2b.kobi.pl/pl/product/10246,przedluzacz-linea-5gn-1-5m-zu-kobi?currency=PLN" TargetMode="External"/><Relationship Id="rId1238" Type="http://schemas.openxmlformats.org/officeDocument/2006/relationships/hyperlink" Target="https://eprel.ec.europa.eu/qr/2612917" TargetMode="External"/><Relationship Id="rId1445" Type="http://schemas.openxmlformats.org/officeDocument/2006/relationships/hyperlink" Target="https://eprel.ec.europa.eu/qr/2235993" TargetMode="External"/><Relationship Id="rId1652" Type="http://schemas.openxmlformats.org/officeDocument/2006/relationships/hyperlink" Target="https://eprel.ec.europa.eu/qr/660647" TargetMode="External"/><Relationship Id="rId247" Type="http://schemas.openxmlformats.org/officeDocument/2006/relationships/hyperlink" Target="https://b2b.kobi.pl/pl/product/13030,modul-zasilacza-puszkowy-12v-45w-3-75a-ip67?currency=PLN" TargetMode="External"/><Relationship Id="rId899" Type="http://schemas.openxmlformats.org/officeDocument/2006/relationships/hyperlink" Target="https://b2b.kobi.pl/pl/product/10014,naswietlacz-z-czujnikiem-ruchu-led-mhc-30w-6500k-ip44-czarny-led2b-red?currency=PLN" TargetMode="External"/><Relationship Id="rId1000" Type="http://schemas.openxmlformats.org/officeDocument/2006/relationships/hyperlink" Target="https://b2b.kobi.pl/pl/product/9823,lampa-wiszaca-boho-bandigo-1xe27-kobi-design?currency=PLN" TargetMode="External"/><Relationship Id="rId1084" Type="http://schemas.openxmlformats.org/officeDocument/2006/relationships/hyperlink" Target="https://b2b.kobi.pl/pl/product/9664,zarowka-led-mb-4-5w-e14-6000k-kobi?currency=PLN" TargetMode="External"/><Relationship Id="rId1305" Type="http://schemas.openxmlformats.org/officeDocument/2006/relationships/hyperlink" Target="https://eprel.ec.europa.eu/qr/2407141" TargetMode="External"/><Relationship Id="rId107" Type="http://schemas.openxmlformats.org/officeDocument/2006/relationships/hyperlink" Target="https://b2b.kobi.pl/pl/product/13460,lampka-biurkowa-led-noblite-n-7w-3cct-rozowa-led2b?currency=PLN" TargetMode="External"/><Relationship Id="rId454" Type="http://schemas.openxmlformats.org/officeDocument/2006/relationships/hyperlink" Target="https://b2b.kobi.pl/pl/product/12463,przewod-ze-sterownikiem-led-growly-pc3-3m-kobi-design?currency=PLN" TargetMode="External"/><Relationship Id="rId661" Type="http://schemas.openxmlformats.org/officeDocument/2006/relationships/hyperlink" Target="https://b2b.kobi.pl/pl/product/10613,slupek-ogrodowy-quazar-15s-1xgu10-ip44-czarny-kobi?currency=PLN" TargetMode="External"/><Relationship Id="rId759" Type="http://schemas.openxmlformats.org/officeDocument/2006/relationships/hyperlink" Target="https://b2b.kobi.pl/pl/product/10339,oprawa-do-nabudowania-aquarius-1xgu10-okragly-ip44-bialy-kobi?currency=PLN" TargetMode="External"/><Relationship Id="rId966" Type="http://schemas.openxmlformats.org/officeDocument/2006/relationships/hyperlink" Target="https://b2b.kobi.pl/pl/product/9866,kinkiet-globe-elgance-ash-k-1xg9-kobi-design?currency=PLN" TargetMode="External"/><Relationship Id="rId1291" Type="http://schemas.openxmlformats.org/officeDocument/2006/relationships/hyperlink" Target="https://eprel.ec.europa.eu/qr/2426911" TargetMode="External"/><Relationship Id="rId1389" Type="http://schemas.openxmlformats.org/officeDocument/2006/relationships/hyperlink" Target="https://eprel.ec.europa.eu/qr/2359915" TargetMode="External"/><Relationship Id="rId1512" Type="http://schemas.openxmlformats.org/officeDocument/2006/relationships/hyperlink" Target="https://eprel.ec.europa.eu/qr/850541" TargetMode="External"/><Relationship Id="rId1596" Type="http://schemas.openxmlformats.org/officeDocument/2006/relationships/hyperlink" Target="https://eprel.ec.europa.eu/qr/1974395" TargetMode="External"/><Relationship Id="rId11" Type="http://schemas.openxmlformats.org/officeDocument/2006/relationships/hyperlink" Target="https://b2b.kobi.pl/pl/product/13824,zarowka-led-gu10-9w-900lm-4000k-kobi?currency=PLN" TargetMode="External"/><Relationship Id="rId314" Type="http://schemas.openxmlformats.org/officeDocument/2006/relationships/hyperlink" Target="https://b2b.kobi.pl/pl/product/12852,oprawa-drogowa-led-ultimate-street-50w-4000k-ip66-kobi-pro?currency=PLN" TargetMode="External"/><Relationship Id="rId398" Type="http://schemas.openxmlformats.org/officeDocument/2006/relationships/hyperlink" Target="https://b2b.kobi.pl/pl/product/12575,latarka-led-x-mpr-5-6000k-led2b?currency=PLN" TargetMode="External"/><Relationship Id="rId521" Type="http://schemas.openxmlformats.org/officeDocument/2006/relationships/hyperlink" Target="https://b2b.kobi.pl/pl/product/12147,oprawa-liniowa-led-koline-k2-20w-3cct-czarna-kobi-pro?currency=PLN" TargetMode="External"/><Relationship Id="rId619" Type="http://schemas.openxmlformats.org/officeDocument/2006/relationships/hyperlink" Target="https://b2b.kobi.pl/pl/product/10706,oprawka-porcelanowa-z-blaszka-k003-e27-kobi?currency=PLN" TargetMode="External"/><Relationship Id="rId1151" Type="http://schemas.openxmlformats.org/officeDocument/2006/relationships/hyperlink" Target="https://b2b.kobi.pl/pl/product/9534,zarowka-z-czujnikiem-ruchu-led-gs-9w-e27-4000k-lx-kobi-premium?currency=PLN" TargetMode="External"/><Relationship Id="rId1249" Type="http://schemas.openxmlformats.org/officeDocument/2006/relationships/hyperlink" Target="https://eprel.ec.europa.eu/qr/2221062" TargetMode="External"/><Relationship Id="rId95" Type="http://schemas.openxmlformats.org/officeDocument/2006/relationships/hyperlink" Target="https://b2b.kobi.pl/pl/product/13485,termowentylator-mistral-g2-2000w-bialy-kobi-windstar?currency=PLN" TargetMode="External"/><Relationship Id="rId160" Type="http://schemas.openxmlformats.org/officeDocument/2006/relationships/hyperlink" Target="https://b2b.kobi.pl/pl/product/13325,reflektor-szynowy-led-nextrack-line-12w-4000k-czarny-kobi?currency=PLN" TargetMode="External"/><Relationship Id="rId826" Type="http://schemas.openxmlformats.org/officeDocument/2006/relationships/hyperlink" Target="https://b2b.kobi.pl/pl/product/10218,oprawa-drogowa-led-vespa-pro-40w-4000k-ip66-kobi-pro?currency=PLN" TargetMode="External"/><Relationship Id="rId1011" Type="http://schemas.openxmlformats.org/officeDocument/2006/relationships/hyperlink" Target="https://b2b.kobi.pl/pl/product/9808,lampa-wiszaca-boho-brugia-m-rb-1xe27-kobi-design?currency=PLN" TargetMode="External"/><Relationship Id="rId1109" Type="http://schemas.openxmlformats.org/officeDocument/2006/relationships/hyperlink" Target="https://b2b.kobi.pl/pl/product/9622,zarowka-led-mb-8-5w-e14-4000k-led2b?currency=PLN" TargetMode="External"/><Relationship Id="rId1456" Type="http://schemas.openxmlformats.org/officeDocument/2006/relationships/hyperlink" Target="https://eprel.ec.europa.eu/qr/2225270" TargetMode="External"/><Relationship Id="rId1663" Type="http://schemas.openxmlformats.org/officeDocument/2006/relationships/hyperlink" Target="https://eprel.ec.europa.eu/qr/1694581" TargetMode="External"/><Relationship Id="rId258" Type="http://schemas.openxmlformats.org/officeDocument/2006/relationships/hyperlink" Target="https://b2b.kobi.pl/pl/product/12973,slupek-ogrodowy-zenvio-4gn-zu-ip44-czarne-led2b?currency=PLN" TargetMode="External"/><Relationship Id="rId465" Type="http://schemas.openxmlformats.org/officeDocument/2006/relationships/hyperlink" Target="https://b2b.kobi.pl/pl/product/12446,naswietlacz-solar-led-mhcs-10w-2cct-ip65-kobi-premium?currency=PLN" TargetMode="External"/><Relationship Id="rId672" Type="http://schemas.openxmlformats.org/officeDocument/2006/relationships/hyperlink" Target="https://b2b.kobi.pl/pl/product/10596,lampa-wiszaca-ogrodowa-lo4105-1xe27-ip54-biala-kobi?currency=PLN" TargetMode="External"/><Relationship Id="rId1095" Type="http://schemas.openxmlformats.org/officeDocument/2006/relationships/hyperlink" Target="https://b2b.kobi.pl/pl/product/12243,swietlowka-led-t8-18w-120cm-4000k-led2b-red?currency=PLN" TargetMode="External"/><Relationship Id="rId1316" Type="http://schemas.openxmlformats.org/officeDocument/2006/relationships/hyperlink" Target="https://eprel.ec.europa.eu/qr/nie%20dotyczy" TargetMode="External"/><Relationship Id="rId1523" Type="http://schemas.openxmlformats.org/officeDocument/2006/relationships/hyperlink" Target="https://eprel.ec.europa.eu/qr/1822222" TargetMode="External"/><Relationship Id="rId1730" Type="http://schemas.openxmlformats.org/officeDocument/2006/relationships/hyperlink" Target="https://eprel.ec.europa.eu/qr/659826" TargetMode="External"/><Relationship Id="rId22" Type="http://schemas.openxmlformats.org/officeDocument/2006/relationships/hyperlink" Target="https://b2b.kobi.pl/pl/product/13775,profil-n01-narozny-czarny-przeslona-czarna-2m-kobi?currency=PLN" TargetMode="External"/><Relationship Id="rId118" Type="http://schemas.openxmlformats.org/officeDocument/2006/relationships/hyperlink" Target="https://b2b.kobi.pl/pl/product/13449,oprawa-sufitowa-led-hexline-300x516cm-6500k-kobi?currency=PLN" TargetMode="External"/><Relationship Id="rId325" Type="http://schemas.openxmlformats.org/officeDocument/2006/relationships/hyperlink" Target="https://b2b.kobi.pl/pl/product/12809,modul-zasilacza-montazowy-24v-250w-10-40a?currency=PLN" TargetMode="External"/><Relationship Id="rId532" Type="http://schemas.openxmlformats.org/officeDocument/2006/relationships/hyperlink" Target="https://b2b.kobi.pl/pl/product/12135,uchwyt-montazowy-base-tp-360mm-fi-60mm-kobi?currency=PLN" TargetMode="External"/><Relationship Id="rId977" Type="http://schemas.openxmlformats.org/officeDocument/2006/relationships/hyperlink" Target="https://b2b.kobi.pl/pl/product/9847,lampa-do-roslin-led-growly-15w-kobi-design?currency=PLN" TargetMode="External"/><Relationship Id="rId1162" Type="http://schemas.openxmlformats.org/officeDocument/2006/relationships/hyperlink" Target="https://b2b.kobi.pl/pl/product/9518,zarowka-led-gs-13w-e27-6000k-kobi?currency=PLN" TargetMode="External"/><Relationship Id="rId171" Type="http://schemas.openxmlformats.org/officeDocument/2006/relationships/hyperlink" Target="https://b2b.kobi.pl/pl/product/13280,lampka-biurkowa-auriq-1xe27-rozowa-led2b?currency=PLN" TargetMode="External"/><Relationship Id="rId837" Type="http://schemas.openxmlformats.org/officeDocument/2006/relationships/hyperlink" Target="https://b2b.kobi.pl/pl/product/10189,downlight-led-sigaro-circle-pt-6w-4000k-kobi-premium?currency=PLN" TargetMode="External"/><Relationship Id="rId1022" Type="http://schemas.openxmlformats.org/officeDocument/2006/relationships/hyperlink" Target="https://b2b.kobi.pl/pl/product/9795,lampa-do-roslin-led-verdi-10w-3200k-kobi-design?currency=PLN" TargetMode="External"/><Relationship Id="rId1467" Type="http://schemas.openxmlformats.org/officeDocument/2006/relationships/hyperlink" Target="https://eprel.ec.europa.eu/qr/nie%20dotyczy" TargetMode="External"/><Relationship Id="rId1674" Type="http://schemas.openxmlformats.org/officeDocument/2006/relationships/hyperlink" Target="https://eprel.ec.europa.eu/qr/2044481" TargetMode="External"/><Relationship Id="rId269" Type="http://schemas.openxmlformats.org/officeDocument/2006/relationships/hyperlink" Target="https://b2b.kobi.pl/pl/product/12958,slupek-ogrodowy-solar-led-sprinkle-3000k-ip44-led2b?currency=PLN" TargetMode="External"/><Relationship Id="rId476" Type="http://schemas.openxmlformats.org/officeDocument/2006/relationships/hyperlink" Target="https://b2b.kobi.pl/pl/product/12376,lacznik-dwustronny-10-cm-tasmy-led-cob-8mm-kobi?currency=PLN" TargetMode="External"/><Relationship Id="rId683" Type="http://schemas.openxmlformats.org/officeDocument/2006/relationships/hyperlink" Target="https://b2b.kobi.pl/pl/product/10578,lampa-ogrodowa-solar-led-harmony-3000k-ip44-led2b?currency=PLN" TargetMode="External"/><Relationship Id="rId890" Type="http://schemas.openxmlformats.org/officeDocument/2006/relationships/hyperlink" Target="https://b2b.kobi.pl/pl/product/10032,plafon-led-nairos-g2-12w-3cct-ip65-czarny-kobi-premium?currency=PLN" TargetMode="External"/><Relationship Id="rId904" Type="http://schemas.openxmlformats.org/officeDocument/2006/relationships/hyperlink" Target="https://b2b.kobi.pl/pl/product/10008,naswietlacz-z-czujnikiem-ruchu-led-mhc-20w-6500k-ip65-czarny-led2b?currency=PLN" TargetMode="External"/><Relationship Id="rId1327" Type="http://schemas.openxmlformats.org/officeDocument/2006/relationships/hyperlink" Target="https://eprel.ec.europa.eu/qr/nie%20dotyczy" TargetMode="External"/><Relationship Id="rId1534" Type="http://schemas.openxmlformats.org/officeDocument/2006/relationships/hyperlink" Target="https://eprel.ec.europa.eu/qr/2058805" TargetMode="External"/><Relationship Id="rId1741" Type="http://schemas.openxmlformats.org/officeDocument/2006/relationships/hyperlink" Target="https://eprel.ec.europa.eu/qr/816995" TargetMode="External"/><Relationship Id="rId33" Type="http://schemas.openxmlformats.org/officeDocument/2006/relationships/hyperlink" Target="https://b2b.kobi.pl/pl/product/13661,modul-zasilacza-montazowy-24v-200w-8-30a?currency=PLN" TargetMode="External"/><Relationship Id="rId129" Type="http://schemas.openxmlformats.org/officeDocument/2006/relationships/hyperlink" Target="https://b2b.kobi.pl/pl/product/13416,naswietlacz-solar-led-ncs-g2-10w-3cct-ip54-kobi?currency=PLN" TargetMode="External"/><Relationship Id="rId336" Type="http://schemas.openxmlformats.org/officeDocument/2006/relationships/hyperlink" Target="https://b2b.kobi.pl/pl/product/12773,naswietlacz-led-ulsan-150w-4000k-ip65-kobi-pro?currency=PLN" TargetMode="External"/><Relationship Id="rId543" Type="http://schemas.openxmlformats.org/officeDocument/2006/relationships/hyperlink" Target="https://b2b.kobi.pl/pl/product/12120,wentylator-wiezowy-venlo-2-45w-czarny-kobi-windstar?currency=PLN" TargetMode="External"/><Relationship Id="rId988" Type="http://schemas.openxmlformats.org/officeDocument/2006/relationships/hyperlink" Target="https://b2b.kobi.pl/pl/product/9836,lampa-wiszaca-boho-silvon-1xe27-kobi-design?currency=PLN" TargetMode="External"/><Relationship Id="rId1173" Type="http://schemas.openxmlformats.org/officeDocument/2006/relationships/hyperlink" Target="https://b2b.kobi.pl/pl/product/9498,zarowka-led-g9-3w-3000k-kobi?currency=PLN" TargetMode="External"/><Relationship Id="rId1380" Type="http://schemas.openxmlformats.org/officeDocument/2006/relationships/hyperlink" Target="https://eprel.ec.europa.eu/qr/2338842" TargetMode="External"/><Relationship Id="rId1601" Type="http://schemas.openxmlformats.org/officeDocument/2006/relationships/hyperlink" Target="https://eprel.ec.europa.eu/qr/2132169" TargetMode="External"/><Relationship Id="rId182" Type="http://schemas.openxmlformats.org/officeDocument/2006/relationships/hyperlink" Target="https://b2b.kobi.pl/pl/product/13172,kinkiet-ogrodowy-led-mirana-8w-30cm-4000k-ip44-czarny-kobi?currency=PLN" TargetMode="External"/><Relationship Id="rId403" Type="http://schemas.openxmlformats.org/officeDocument/2006/relationships/hyperlink" Target="https://b2b.kobi.pl/pl/product/12570,latarka-czolowa-led-h-mpr-6000k-led2b?currency=PLN" TargetMode="External"/><Relationship Id="rId750" Type="http://schemas.openxmlformats.org/officeDocument/2006/relationships/hyperlink" Target="https://b2b.kobi.pl/pl/product/10377,pierscien-ozdobny-oh15-bialy-kobi?currency=PLN" TargetMode="External"/><Relationship Id="rId848" Type="http://schemas.openxmlformats.org/officeDocument/2006/relationships/hyperlink" Target="https://b2b.kobi.pl/pl/product/10157,oprawa-drogowa-z-czujnikiem-ruchu-solar-led-street-30w-2cct-ip65-kobi-premium?currency=PLN" TargetMode="External"/><Relationship Id="rId1033" Type="http://schemas.openxmlformats.org/officeDocument/2006/relationships/hyperlink" Target="https://b2b.kobi.pl/pl/product/9784,tasma-led-play-set-10m-rgb-cct-ip20-kobi-design?currency=PLN" TargetMode="External"/><Relationship Id="rId1478" Type="http://schemas.openxmlformats.org/officeDocument/2006/relationships/hyperlink" Target="https://eprel.ec.europa.eu/qr/nie%20dotyczy" TargetMode="External"/><Relationship Id="rId1685" Type="http://schemas.openxmlformats.org/officeDocument/2006/relationships/hyperlink" Target="https://eprel.ec.europa.eu/qr/2087443" TargetMode="External"/><Relationship Id="rId487" Type="http://schemas.openxmlformats.org/officeDocument/2006/relationships/hyperlink" Target="https://b2b.kobi.pl/pl/product/12275,oprawa-meblowa-led-wl-12w-3cct-kobi?currency=PLN" TargetMode="External"/><Relationship Id="rId610" Type="http://schemas.openxmlformats.org/officeDocument/2006/relationships/hyperlink" Target="https://b2b.kobi.pl/pl/product/10725,zasilacz-montazowy-12v-100w-8-3a?currency=PLN" TargetMode="External"/><Relationship Id="rId694" Type="http://schemas.openxmlformats.org/officeDocument/2006/relationships/hyperlink" Target="https://b2b.kobi.pl/pl/product/10555,girlanda-baja-led-set-10x1w-10m-e27-kobi-design?currency=PLN" TargetMode="External"/><Relationship Id="rId708" Type="http://schemas.openxmlformats.org/officeDocument/2006/relationships/hyperlink" Target="https://b2b.kobi.pl/pl/product/10492,lampa-wiszaca-boho-brugia-s-1xe27-kobi-design?currency=PLN" TargetMode="External"/><Relationship Id="rId915" Type="http://schemas.openxmlformats.org/officeDocument/2006/relationships/hyperlink" Target="https://b2b.kobi.pl/pl/product/9995,naswietlacz-led-mh-50w-4000k-ip65-czarny-led2b?currency=PLN" TargetMode="External"/><Relationship Id="rId1240" Type="http://schemas.openxmlformats.org/officeDocument/2006/relationships/hyperlink" Target="https://eprel.ec.europa.eu/qr/2092338" TargetMode="External"/><Relationship Id="rId1338" Type="http://schemas.openxmlformats.org/officeDocument/2006/relationships/hyperlink" Target="https://eprel.ec.europa.eu/qr/2355447" TargetMode="External"/><Relationship Id="rId1545" Type="http://schemas.openxmlformats.org/officeDocument/2006/relationships/hyperlink" Target="https://eprel.ec.europa.eu/qr/2058716" TargetMode="External"/><Relationship Id="rId347" Type="http://schemas.openxmlformats.org/officeDocument/2006/relationships/hyperlink" Target="https://b2b.kobi.pl/pl/product/12761,rozgaleznik-linea-pro-fl2-2gn-2usb-1usb-c-bialy-kobi?currency=PLN" TargetMode="External"/><Relationship Id="rId999" Type="http://schemas.openxmlformats.org/officeDocument/2006/relationships/hyperlink" Target="https://b2b.kobi.pl/pl/product/9824,lampa-wiszaca-boho-barso-1xe27-kobi-design?currency=PLN" TargetMode="External"/><Relationship Id="rId1100" Type="http://schemas.openxmlformats.org/officeDocument/2006/relationships/hyperlink" Target="https://b2b.kobi.pl/pl/product/9638,zarowka-led-sw-7w-e27-3000k-led2b?currency=PLN" TargetMode="External"/><Relationship Id="rId1184" Type="http://schemas.openxmlformats.org/officeDocument/2006/relationships/hyperlink" Target="https://b2b.kobi.pl/pl/product/9476,zarowka-filamentowa-led-fgs-7w-e27-4000k-kobi-360-line?currency=PLN" TargetMode="External"/><Relationship Id="rId1405" Type="http://schemas.openxmlformats.org/officeDocument/2006/relationships/hyperlink" Target="https://eprel.ec.europa.eu/qr/2266466" TargetMode="External"/><Relationship Id="rId1752" Type="http://schemas.openxmlformats.org/officeDocument/2006/relationships/hyperlink" Target="https://eprel.ec.europa.eu/qr/659618" TargetMode="External"/><Relationship Id="rId44" Type="http://schemas.openxmlformats.org/officeDocument/2006/relationships/hyperlink" Target="https://b2b.kobi.pl/pl/product/13551,profil-kg01-podtynkowy-bialy-przeslona-mleczna-2m-kobi?currency=PLN" TargetMode="External"/><Relationship Id="rId554" Type="http://schemas.openxmlformats.org/officeDocument/2006/relationships/hyperlink" Target="https://b2b.kobi.pl/pl/product/12095,szynoprzewod-3-obwodowy-1m-czarny-kobi?currency=PLN" TargetMode="External"/><Relationship Id="rId761" Type="http://schemas.openxmlformats.org/officeDocument/2006/relationships/hyperlink" Target="https://b2b.kobi.pl/pl/product/10321,oprawa-meblowa-led-correa-3-4w-3000k-lx-kobi?currency=PLN" TargetMode="External"/><Relationship Id="rId859" Type="http://schemas.openxmlformats.org/officeDocument/2006/relationships/hyperlink" Target="https://b2b.kobi.pl/pl/product/10123,ramka-45mm-do-panelu-led-30x60-klik-kobi?currency=PLN" TargetMode="External"/><Relationship Id="rId1391" Type="http://schemas.openxmlformats.org/officeDocument/2006/relationships/hyperlink" Target="https://eprel.ec.europa.eu/qr/2338876" TargetMode="External"/><Relationship Id="rId1489" Type="http://schemas.openxmlformats.org/officeDocument/2006/relationships/hyperlink" Target="https://eprel.ec.europa.eu/qr/nie%20dotyczy" TargetMode="External"/><Relationship Id="rId1612" Type="http://schemas.openxmlformats.org/officeDocument/2006/relationships/hyperlink" Target="https://eprel.ec.europa.eu/qr/1817916" TargetMode="External"/><Relationship Id="rId1696" Type="http://schemas.openxmlformats.org/officeDocument/2006/relationships/hyperlink" Target="https://eprel.ec.europa.eu/qr/794024" TargetMode="External"/><Relationship Id="rId193" Type="http://schemas.openxmlformats.org/officeDocument/2006/relationships/hyperlink" Target="https://b2b.kobi.pl/pl/product/13140,oprawa-do-nadbudowania-oh12-1xgx53-czarna-kobi?currency=PLN" TargetMode="External"/><Relationship Id="rId207" Type="http://schemas.openxmlformats.org/officeDocument/2006/relationships/hyperlink" Target="https://b2b.kobi.pl/pl/product/13106,downlight-led-nexeye-30w-3cct-ip44-kobi-pro?currency=PLN" TargetMode="External"/><Relationship Id="rId414" Type="http://schemas.openxmlformats.org/officeDocument/2006/relationships/hyperlink" Target="https://b2b.kobi.pl/pl/product/12550,plafon-led-nivera-circle-24w-3cct-lx-ip54-bialy-kobi-premium?currency=PLN" TargetMode="External"/><Relationship Id="rId498" Type="http://schemas.openxmlformats.org/officeDocument/2006/relationships/hyperlink" Target="https://b2b.kobi.pl/pl/product/12264,panel-led-capri-g2-25-36-40w-60x60-3cct-ip44-kobi-pro?currency=PLN" TargetMode="External"/><Relationship Id="rId621" Type="http://schemas.openxmlformats.org/officeDocument/2006/relationships/hyperlink" Target="https://b2b.kobi.pl/pl/product/10704,kostka-halogenowa-k001-g5-3-kobi?currency=PLN" TargetMode="External"/><Relationship Id="rId1044" Type="http://schemas.openxmlformats.org/officeDocument/2006/relationships/hyperlink" Target="https://b2b.kobi.pl/pl/product/9757,tasma-led-tramo-320-cob-5m-3000k-ip65-kobi-premium?currency=PLN" TargetMode="External"/><Relationship Id="rId1251" Type="http://schemas.openxmlformats.org/officeDocument/2006/relationships/hyperlink" Target="https://eprel.ec.europa.eu/qr/2499074" TargetMode="External"/><Relationship Id="rId1349" Type="http://schemas.openxmlformats.org/officeDocument/2006/relationships/hyperlink" Target="https://eprel.ec.europa.eu/qr/1899009" TargetMode="External"/><Relationship Id="rId260" Type="http://schemas.openxmlformats.org/officeDocument/2006/relationships/hyperlink" Target="https://b2b.kobi.pl/pl/product/12971,zasilacz-do-led-starlight-neo-9w-24v-led2b?currency=PLN" TargetMode="External"/><Relationship Id="rId719" Type="http://schemas.openxmlformats.org/officeDocument/2006/relationships/hyperlink" Target="https://b2b.kobi.pl/pl/product/10434,oprawa-do-nadbudowania-oh36-s-czarna-kobi?currency=PLN" TargetMode="External"/><Relationship Id="rId926" Type="http://schemas.openxmlformats.org/officeDocument/2006/relationships/hyperlink" Target="https://b2b.kobi.pl/pl/product/9981,naswietlacz-led-mh-10w-4000k-ip65-czarny-led2b-red?currency=PLN" TargetMode="External"/><Relationship Id="rId1111" Type="http://schemas.openxmlformats.org/officeDocument/2006/relationships/hyperlink" Target="https://b2b.kobi.pl/pl/product/9610,zarowka-led-gs-8-5w-e27-6500k-led2b?currency=PLN" TargetMode="External"/><Relationship Id="rId1556" Type="http://schemas.openxmlformats.org/officeDocument/2006/relationships/hyperlink" Target="https://eprel.ec.europa.eu/qr/760445" TargetMode="External"/><Relationship Id="rId1763" Type="http://schemas.openxmlformats.org/officeDocument/2006/relationships/hyperlink" Target="https://eprel.ec.europa.eu/qr/953186" TargetMode="External"/><Relationship Id="rId55" Type="http://schemas.openxmlformats.org/officeDocument/2006/relationships/hyperlink" Target="https://b2b.kobi.pl/pl/product/13540,profil-p02-podtynkowy-bialy-przeslona-mleczna-1m-kobi?currency=PLN" TargetMode="External"/><Relationship Id="rId120" Type="http://schemas.openxmlformats.org/officeDocument/2006/relationships/hyperlink" Target="https://b2b.kobi.pl/pl/product/13447,oprawa-sufitowa-led-hexline-208x300cm-6500k-kobi?currency=PLN" TargetMode="External"/><Relationship Id="rId358" Type="http://schemas.openxmlformats.org/officeDocument/2006/relationships/hyperlink" Target="https://b2b.kobi.pl/pl/product/12739,zarowka-led-gs-17w-e27-3000k-led2b?currency=PLN" TargetMode="External"/><Relationship Id="rId565" Type="http://schemas.openxmlformats.org/officeDocument/2006/relationships/hyperlink" Target="https://b2b.kobi.pl/pl/product/11167,szynoprzewod-3-obwodowy-2m-bialy-kobi?currency=PLN" TargetMode="External"/><Relationship Id="rId772" Type="http://schemas.openxmlformats.org/officeDocument/2006/relationships/hyperlink" Target="https://b2b.kobi.pl/pl/product/10306,lampa-podlogowa-auriq-st-1xe27-czarna-led2b?currency=PLN" TargetMode="External"/><Relationship Id="rId1195" Type="http://schemas.openxmlformats.org/officeDocument/2006/relationships/hyperlink" Target="https://b2b.kobi.pl/pl/product/8376,oprawa-liniowa-hermetyczna-led-hpl2-120w-ip65-120-kobi-pro?currency=PLN" TargetMode="External"/><Relationship Id="rId1209" Type="http://schemas.openxmlformats.org/officeDocument/2006/relationships/hyperlink" Target="https://eprel.ec.europa.eu/qr/nie%20dotyczy" TargetMode="External"/><Relationship Id="rId1416" Type="http://schemas.openxmlformats.org/officeDocument/2006/relationships/hyperlink" Target="https://eprel.ec.europa.eu/qr/2255650" TargetMode="External"/><Relationship Id="rId1623" Type="http://schemas.openxmlformats.org/officeDocument/2006/relationships/hyperlink" Target="https://eprel.ec.europa.eu/qr/660769" TargetMode="External"/><Relationship Id="rId218" Type="http://schemas.openxmlformats.org/officeDocument/2006/relationships/hyperlink" Target="https://b2b.kobi.pl/pl/product/13080,profil-p01-natynkowy-czarny-przeslona-mleczna-2m-kobi?currency=PLN" TargetMode="External"/><Relationship Id="rId425" Type="http://schemas.openxmlformats.org/officeDocument/2006/relationships/hyperlink" Target="https://b2b.kobi.pl/pl/product/12539,plafon-led-nivera-square-12w-3cct-ip54-czarny-kobi-premium?currency=PLN" TargetMode="External"/><Relationship Id="rId632" Type="http://schemas.openxmlformats.org/officeDocument/2006/relationships/hyperlink" Target="https://b2b.kobi.pl/pl/product/10676,czujnik-ruchu-lx40-ip44-180-pir-bialy-kobi-premium?currency=PLN" TargetMode="External"/><Relationship Id="rId1055" Type="http://schemas.openxmlformats.org/officeDocument/2006/relationships/hyperlink" Target="https://b2b.kobi.pl/pl/product/9708,zarowka-led-sw-9w-e14-4000k-kobi-premium?currency=PLN" TargetMode="External"/><Relationship Id="rId1262" Type="http://schemas.openxmlformats.org/officeDocument/2006/relationships/hyperlink" Target="https://eprel.ec.europa.eu/qr/2478702" TargetMode="External"/><Relationship Id="rId271" Type="http://schemas.openxmlformats.org/officeDocument/2006/relationships/hyperlink" Target="https://b2b.kobi.pl/pl/product/12956,lampa-ogrodowa-solar-led-luvetra-4000k-ip44-czarna-led2b?currency=PLN" TargetMode="External"/><Relationship Id="rId937" Type="http://schemas.openxmlformats.org/officeDocument/2006/relationships/hyperlink" Target="https://b2b.kobi.pl/pl/product/9942,oprawa-hermetyczna-hermetic-2x120-ip65-kobi?currency=PLN" TargetMode="External"/><Relationship Id="rId1122" Type="http://schemas.openxmlformats.org/officeDocument/2006/relationships/hyperlink" Target="https://b2b.kobi.pl/pl/product/9583,zarowka-led-j118-15w-r7s-3000k-kobi?currency=PLN" TargetMode="External"/><Relationship Id="rId1567" Type="http://schemas.openxmlformats.org/officeDocument/2006/relationships/hyperlink" Target="https://eprel.ec.europa.eu/qr/941688" TargetMode="External"/><Relationship Id="rId66" Type="http://schemas.openxmlformats.org/officeDocument/2006/relationships/hyperlink" Target="https://b2b.kobi.pl/pl/product/13519,lacznik-10-cm-tasmy-led-cob-10mm-kobi?currency=PLN" TargetMode="External"/><Relationship Id="rId131" Type="http://schemas.openxmlformats.org/officeDocument/2006/relationships/hyperlink" Target="https://b2b.kobi.pl/pl/product/13357,lacznik-do-szynoprzewodu-3-obwodowy-t-lewy-bialy-kobi?currency=PLN" TargetMode="External"/><Relationship Id="rId369" Type="http://schemas.openxmlformats.org/officeDocument/2006/relationships/hyperlink" Target="https://b2b.kobi.pl/pl/product/12685,naswietlacz-led-delyo-mhnc-50w-6000k-ip54-kobi-premium?currency=PLN" TargetMode="External"/><Relationship Id="rId576" Type="http://schemas.openxmlformats.org/officeDocument/2006/relationships/hyperlink" Target="https://b2b.kobi.pl/pl/product/11154,lacznik-do-szynoprzewodu-3-obwodowy-i-wewnetrzny-czarny-kobi?currency=PLN" TargetMode="External"/><Relationship Id="rId783" Type="http://schemas.openxmlformats.org/officeDocument/2006/relationships/hyperlink" Target="https://b2b.kobi.pl/pl/product/10289,plafon-samira-s-2xe27-czarny-kobi?currency=PLN" TargetMode="External"/><Relationship Id="rId990" Type="http://schemas.openxmlformats.org/officeDocument/2006/relationships/hyperlink" Target="https://b2b.kobi.pl/pl/product/9834,lampka-biurkowa-boho-simbu-hs-1xe27-kobi-design?currency=PLN" TargetMode="External"/><Relationship Id="rId1427" Type="http://schemas.openxmlformats.org/officeDocument/2006/relationships/hyperlink" Target="https://eprel.ec.europa.eu/qr/2214807" TargetMode="External"/><Relationship Id="rId1634" Type="http://schemas.openxmlformats.org/officeDocument/2006/relationships/hyperlink" Target="https://eprel.ec.europa.eu/qr/660751" TargetMode="External"/><Relationship Id="rId229" Type="http://schemas.openxmlformats.org/officeDocument/2006/relationships/hyperlink" Target="https://b2b.kobi.pl/pl/product/13066,tasma-led-tramo-320-cob-50m-4000k-12v-ip20-kobi-premium?currency=PLN" TargetMode="External"/><Relationship Id="rId436" Type="http://schemas.openxmlformats.org/officeDocument/2006/relationships/hyperlink" Target="https://b2b.kobi.pl/pl/product/12528,zarowka-filamentowa-led-fgs-12w-e27-4000k-kobi-360-line?currency=PLN" TargetMode="External"/><Relationship Id="rId643" Type="http://schemas.openxmlformats.org/officeDocument/2006/relationships/hyperlink" Target="https://b2b.kobi.pl/pl/product/10656,slupek-ogrodowy-solar-led-zen-6000k-ip44-10-pak-led2b?currency=PLN" TargetMode="External"/><Relationship Id="rId1066" Type="http://schemas.openxmlformats.org/officeDocument/2006/relationships/hyperlink" Target="https://b2b.kobi.pl/pl/product/9692,zarowka-led-r63-e27-3000k-kobi?currency=PLN" TargetMode="External"/><Relationship Id="rId1273" Type="http://schemas.openxmlformats.org/officeDocument/2006/relationships/hyperlink" Target="https://eprel.ec.europa.eu/qr/nie%20dotyczy" TargetMode="External"/><Relationship Id="rId1480" Type="http://schemas.openxmlformats.org/officeDocument/2006/relationships/hyperlink" Target="https://eprel.ec.europa.eu/qr/nie%20dotyczy" TargetMode="External"/><Relationship Id="rId850" Type="http://schemas.openxmlformats.org/officeDocument/2006/relationships/hyperlink" Target="https://b2b.kobi.pl/pl/product/10147,naswietlacz-z-czujnikiem-ruchu-solar-led-kobi-new-phoenix-13w-4000k-ip65-kobi?currency=PLN" TargetMode="External"/><Relationship Id="rId948" Type="http://schemas.openxmlformats.org/officeDocument/2006/relationships/hyperlink" Target="https://b2b.kobi.pl/pl/product/9898,panel-led-brisbane-36w-30x120-4000k-bialy-kobi-premium?currency=PLN" TargetMode="External"/><Relationship Id="rId1133" Type="http://schemas.openxmlformats.org/officeDocument/2006/relationships/hyperlink" Target="https://b2b.kobi.pl/pl/product/9567,zarowka-led-gu10-7w-6000k-kobi?currency=PLN" TargetMode="External"/><Relationship Id="rId1578" Type="http://schemas.openxmlformats.org/officeDocument/2006/relationships/hyperlink" Target="https://eprel.ec.europa.eu/qr/1984182" TargetMode="External"/><Relationship Id="rId1701" Type="http://schemas.openxmlformats.org/officeDocument/2006/relationships/hyperlink" Target="https://eprel.ec.europa.eu/qr/660106" TargetMode="External"/><Relationship Id="rId77" Type="http://schemas.openxmlformats.org/officeDocument/2006/relationships/hyperlink" Target="https://b2b.kobi.pl/pl/product/13508,tasma-led-tramo-840-cob-5m-rgb-3cct-24v-ip20-kobi-premium?currency=PLN" TargetMode="External"/><Relationship Id="rId282" Type="http://schemas.openxmlformats.org/officeDocument/2006/relationships/hyperlink" Target="https://b2b.kobi.pl/pl/product/12931,naswietlacz-akumulatorowy-led-tigra-b-20w-4000k-ip54-kobi?currency=PLN" TargetMode="External"/><Relationship Id="rId503" Type="http://schemas.openxmlformats.org/officeDocument/2006/relationships/hyperlink" Target="https://b2b.kobi.pl/pl/product/12254,zarowka-led-gu10-8-5w-4000k-led2b?currency=PLN" TargetMode="External"/><Relationship Id="rId587" Type="http://schemas.openxmlformats.org/officeDocument/2006/relationships/hyperlink" Target="https://b2b.kobi.pl/pl/product/10750,zasilacz-desktop-12v-60w-5-0a?currency=PLN" TargetMode="External"/><Relationship Id="rId710" Type="http://schemas.openxmlformats.org/officeDocument/2006/relationships/hyperlink" Target="https://b2b.kobi.pl/pl/product/10490,lampa-wiszaca-boho-bimini-1xe27-kobi-design?currency=PLN" TargetMode="External"/><Relationship Id="rId808" Type="http://schemas.openxmlformats.org/officeDocument/2006/relationships/hyperlink" Target="https://b2b.kobi.pl/pl/product/10253,przedluzacz-linea-pro-cube-3gn-3usb-1usb-c-zu-w-bialy-kobi?currency=PLN" TargetMode="External"/><Relationship Id="rId1340" Type="http://schemas.openxmlformats.org/officeDocument/2006/relationships/hyperlink" Target="https://eprel.ec.europa.eu/qr/2355416" TargetMode="External"/><Relationship Id="rId1438" Type="http://schemas.openxmlformats.org/officeDocument/2006/relationships/hyperlink" Target="https://eprel.ec.europa.eu/qr/2206653" TargetMode="External"/><Relationship Id="rId1645" Type="http://schemas.openxmlformats.org/officeDocument/2006/relationships/hyperlink" Target="https://eprel.ec.europa.eu/qr/660665" TargetMode="External"/><Relationship Id="rId8" Type="http://schemas.openxmlformats.org/officeDocument/2006/relationships/hyperlink" Target="https://b2b.kobi.pl/pl/product/13910,programator-pc24-schuko-kobi?currency=PLN" TargetMode="External"/><Relationship Id="rId142" Type="http://schemas.openxmlformats.org/officeDocument/2006/relationships/hyperlink" Target="https://b2b.kobi.pl/pl/product/13344,rozeta-sufitowa-do-led-koline-k2-biala-kobi-pro?currency=PLN" TargetMode="External"/><Relationship Id="rId447" Type="http://schemas.openxmlformats.org/officeDocument/2006/relationships/hyperlink" Target="https://b2b.kobi.pl/pl/product/12471,lampka-biurkowa-led-lusia-5w-biala-led2b?currency=PLN" TargetMode="External"/><Relationship Id="rId794" Type="http://schemas.openxmlformats.org/officeDocument/2006/relationships/hyperlink" Target="https://b2b.kobi.pl/pl/product/10267,grzejnik-olejowy-yugo-11-2500w-kobi-windstar?currency=PLN" TargetMode="External"/><Relationship Id="rId1077" Type="http://schemas.openxmlformats.org/officeDocument/2006/relationships/hyperlink" Target="https://b2b.kobi.pl/pl/product/9671,zarowka-led-mb-4-5w-e27-3000k-kobi?currency=PLN" TargetMode="External"/><Relationship Id="rId1200" Type="http://schemas.openxmlformats.org/officeDocument/2006/relationships/hyperlink" Target="https://b2b.kobi.pl/pl/product/8368,oprawa-liniowa-hermetyczna-led-hpl1-30w-ip65-90-kobi-pro?currency=PLN" TargetMode="External"/><Relationship Id="rId654" Type="http://schemas.openxmlformats.org/officeDocument/2006/relationships/hyperlink" Target="https://b2b.kobi.pl/pl/product/10628,kinkiet-ogrodowy-quazar-9-2xgu10-ip44-czarny-kobi?currency=PLN" TargetMode="External"/><Relationship Id="rId861" Type="http://schemas.openxmlformats.org/officeDocument/2006/relationships/hyperlink" Target="https://b2b.kobi.pl/pl/product/10120,ramka-63mm-do-panelu-led-60x60-klik-kobi?currency=PLN" TargetMode="External"/><Relationship Id="rId959" Type="http://schemas.openxmlformats.org/officeDocument/2006/relationships/hyperlink" Target="https://b2b.kobi.pl/pl/product/9878,kinkiet-elipse-elegance-k-2xg9-kobi-design?currency=PLN" TargetMode="External"/><Relationship Id="rId1284" Type="http://schemas.openxmlformats.org/officeDocument/2006/relationships/hyperlink" Target="https://eprel.ec.europa.eu/qr/nie%20dotyczy" TargetMode="External"/><Relationship Id="rId1491" Type="http://schemas.openxmlformats.org/officeDocument/2006/relationships/hyperlink" Target="https://eprel.ec.europa.eu/qr/nie%20dotyczy" TargetMode="External"/><Relationship Id="rId1505" Type="http://schemas.openxmlformats.org/officeDocument/2006/relationships/hyperlink" Target="https://eprel.ec.europa.eu/qr/1989035" TargetMode="External"/><Relationship Id="rId1589" Type="http://schemas.openxmlformats.org/officeDocument/2006/relationships/hyperlink" Target="https://eprel.ec.europa.eu/qr/1694744" TargetMode="External"/><Relationship Id="rId1712" Type="http://schemas.openxmlformats.org/officeDocument/2006/relationships/hyperlink" Target="https://eprel.ec.europa.eu/qr/659878" TargetMode="External"/><Relationship Id="rId293" Type="http://schemas.openxmlformats.org/officeDocument/2006/relationships/hyperlink" Target="https://b2b.kobi.pl/pl/product/12910,zarowka-led-mb-8-5w-e27-6000k-kobi-premium?currency=PLN" TargetMode="External"/><Relationship Id="rId307" Type="http://schemas.openxmlformats.org/officeDocument/2006/relationships/hyperlink" Target="https://b2b.kobi.pl/pl/product/12875,slup-base-sv-3m-fi-60-mm-czarny-kobi?currency=PLN" TargetMode="External"/><Relationship Id="rId514" Type="http://schemas.openxmlformats.org/officeDocument/2006/relationships/hyperlink" Target="https://b2b.kobi.pl/pl/product/12156,lacznik-l-do-led-koline-k2-bialy-kobi-pro?currency=PLN" TargetMode="External"/><Relationship Id="rId721" Type="http://schemas.openxmlformats.org/officeDocument/2006/relationships/hyperlink" Target="https://b2b.kobi.pl/pl/product/10431,oprawa-do-nadbudowania-oh36-l-czarna-kobi?currency=PLN" TargetMode="External"/><Relationship Id="rId1144" Type="http://schemas.openxmlformats.org/officeDocument/2006/relationships/hyperlink" Target="https://b2b.kobi.pl/pl/product/9545,zarowka-led-gu10-3w-6200k-kobi-premium?currency=PLN" TargetMode="External"/><Relationship Id="rId1351" Type="http://schemas.openxmlformats.org/officeDocument/2006/relationships/hyperlink" Target="https://eprel.ec.europa.eu/qr/2365630" TargetMode="External"/><Relationship Id="rId1449" Type="http://schemas.openxmlformats.org/officeDocument/2006/relationships/hyperlink" Target="https://eprel.ec.europa.eu/qr/2178058" TargetMode="External"/><Relationship Id="rId88" Type="http://schemas.openxmlformats.org/officeDocument/2006/relationships/hyperlink" Target="https://b2b.kobi.pl/pl/product/13495,oprawa-led-multiluxo-200w-4000k-ip65-kobi-premium?currency=PLN" TargetMode="External"/><Relationship Id="rId153" Type="http://schemas.openxmlformats.org/officeDocument/2006/relationships/hyperlink" Target="https://b2b.kobi.pl/pl/product/13332,przedluzacz-linea-3gn-3m-zu-czarny-kobi?currency=PLN" TargetMode="External"/><Relationship Id="rId360" Type="http://schemas.openxmlformats.org/officeDocument/2006/relationships/hyperlink" Target="https://b2b.kobi.pl/pl/product/12737,zarowka-led-g9-6-5w-4000k-kobi?currency=PLN" TargetMode="External"/><Relationship Id="rId598" Type="http://schemas.openxmlformats.org/officeDocument/2006/relationships/hyperlink" Target="https://b2b.kobi.pl/pl/product/10738,starter-do-led-t8-kobi?currency=PLN" TargetMode="External"/><Relationship Id="rId819" Type="http://schemas.openxmlformats.org/officeDocument/2006/relationships/hyperlink" Target="https://b2b.kobi.pl/pl/product/10242,przedluzacz-linea-3gn-5m-zu-kobi?currency=PLN" TargetMode="External"/><Relationship Id="rId1004" Type="http://schemas.openxmlformats.org/officeDocument/2006/relationships/hyperlink" Target="https://b2b.kobi.pl/pl/product/9818,lampa-wiszaca-boho-bosu-1xe27-kobi-design?currency=PLN" TargetMode="External"/><Relationship Id="rId1211" Type="http://schemas.openxmlformats.org/officeDocument/2006/relationships/hyperlink" Target="https://eprel.ec.europa.eu/qr/2740174" TargetMode="External"/><Relationship Id="rId1656" Type="http://schemas.openxmlformats.org/officeDocument/2006/relationships/hyperlink" Target="https://eprel.ec.europa.eu/qr/660634" TargetMode="External"/><Relationship Id="rId220" Type="http://schemas.openxmlformats.org/officeDocument/2006/relationships/hyperlink" Target="https://b2b.kobi.pl/pl/product/13078,zarowka-filamentowa-led-fgs-10w-e27-4000k-mleczna-kobi?currency=PLN" TargetMode="External"/><Relationship Id="rId458" Type="http://schemas.openxmlformats.org/officeDocument/2006/relationships/hyperlink" Target="https://b2b.kobi.pl/pl/product/12459,lampa-do-roslin-led-firon-45w-kobi-design?currency=PLN" TargetMode="External"/><Relationship Id="rId665" Type="http://schemas.openxmlformats.org/officeDocument/2006/relationships/hyperlink" Target="https://b2b.kobi.pl/pl/product/10605,slupek-ogrodowy-quazar-12-1xgu10-ip44-szary-kobi?currency=PLN" TargetMode="External"/><Relationship Id="rId872" Type="http://schemas.openxmlformats.org/officeDocument/2006/relationships/hyperlink" Target="https://b2b.kobi.pl/pl/product/10061,reflektor-szynowy-led-nextrack-core-35w-3cct-36-bialy-kobi-pro?currency=PLN" TargetMode="External"/><Relationship Id="rId1088" Type="http://schemas.openxmlformats.org/officeDocument/2006/relationships/hyperlink" Target="https://b2b.kobi.pl/pl/product/9660,zarowka-led-mr11-4w-gu10-4000k-kobi?currency=PLN" TargetMode="External"/><Relationship Id="rId1295" Type="http://schemas.openxmlformats.org/officeDocument/2006/relationships/hyperlink" Target="https://eprel.ec.europa.eu/qr/2420024" TargetMode="External"/><Relationship Id="rId1309" Type="http://schemas.openxmlformats.org/officeDocument/2006/relationships/hyperlink" Target="https://eprel.ec.europa.eu/qr/2480123" TargetMode="External"/><Relationship Id="rId1516" Type="http://schemas.openxmlformats.org/officeDocument/2006/relationships/hyperlink" Target="https://eprel.ec.europa.eu/qr/2190390" TargetMode="External"/><Relationship Id="rId1723" Type="http://schemas.openxmlformats.org/officeDocument/2006/relationships/hyperlink" Target="https://eprel.ec.europa.eu/qr/659841" TargetMode="External"/><Relationship Id="rId15" Type="http://schemas.openxmlformats.org/officeDocument/2006/relationships/hyperlink" Target="https://b2b.kobi.pl/pl/product/13782,profil-kg02-podtynkowy-czarny-przeslona-czarna-1m-kobi?currency=PLN" TargetMode="External"/><Relationship Id="rId318" Type="http://schemas.openxmlformats.org/officeDocument/2006/relationships/hyperlink" Target="https://b2b.kobi.pl/pl/product/12818,zasilacz-desktop-24v-60w-2-50a-wtyk-dc-2-1x5-5?currency=PLN" TargetMode="External"/><Relationship Id="rId525" Type="http://schemas.openxmlformats.org/officeDocument/2006/relationships/hyperlink" Target="https://b2b.kobi.pl/pl/product/12142,kinkiet-ogrodowy-led-lentero-12w-4000k-lx-ip54-czarny-led2b?currency=PLN" TargetMode="External"/><Relationship Id="rId732" Type="http://schemas.openxmlformats.org/officeDocument/2006/relationships/hyperlink" Target="https://b2b.kobi.pl/pl/product/10410,pierscien-ozdobny-oh28-mat-bialy-kobi?currency=PLN" TargetMode="External"/><Relationship Id="rId1155" Type="http://schemas.openxmlformats.org/officeDocument/2006/relationships/hyperlink" Target="https://b2b.kobi.pl/pl/product/9527,zarowka-led-gs-7w-e27-3000k-kobi?currency=PLN" TargetMode="External"/><Relationship Id="rId1362" Type="http://schemas.openxmlformats.org/officeDocument/2006/relationships/hyperlink" Target="https://eprel.ec.europa.eu/qr/2365552" TargetMode="External"/><Relationship Id="rId99" Type="http://schemas.openxmlformats.org/officeDocument/2006/relationships/hyperlink" Target="https://b2b.kobi.pl/pl/product/13480,plafon-led-defender-g2-12-18-24w-3cct-ip65-kobi-pro?currency=PLN" TargetMode="External"/><Relationship Id="rId164" Type="http://schemas.openxmlformats.org/officeDocument/2006/relationships/hyperlink" Target="https://b2b.kobi.pl/pl/product/13320,latarka-led-x-mpr-10-6000k-led2b?currency=PLN" TargetMode="External"/><Relationship Id="rId371" Type="http://schemas.openxmlformats.org/officeDocument/2006/relationships/hyperlink" Target="https://b2b.kobi.pl/pl/product/12683,naswietlacz-led-delyo-mhnc-30w-6000k-ip54-kobi-premium?currency=PLN" TargetMode="External"/><Relationship Id="rId1015" Type="http://schemas.openxmlformats.org/officeDocument/2006/relationships/hyperlink" Target="https://b2b.kobi.pl/pl/product/9804,lampka-biurkowa-boho-bonn-mini-1xe27-kobi-design?currency=PLN" TargetMode="External"/><Relationship Id="rId1222" Type="http://schemas.openxmlformats.org/officeDocument/2006/relationships/hyperlink" Target="https://eprel.ec.europa.eu/qr/nie%20dotyczy" TargetMode="External"/><Relationship Id="rId1667" Type="http://schemas.openxmlformats.org/officeDocument/2006/relationships/hyperlink" Target="https://eprel.ec.europa.eu/qr/660609" TargetMode="External"/><Relationship Id="rId469" Type="http://schemas.openxmlformats.org/officeDocument/2006/relationships/hyperlink" Target="https://b2b.kobi.pl/pl/product/12383,naswietlacz-led-tigra-tripod-2x100w-4000k-ip54-kobi?currency=PLN" TargetMode="External"/><Relationship Id="rId676" Type="http://schemas.openxmlformats.org/officeDocument/2006/relationships/hyperlink" Target="https://b2b.kobi.pl/pl/product/10587,kinkiet-ogrodowy-lo4101-1xe27-ip54-zloty-kobi?currency=PLN" TargetMode="External"/><Relationship Id="rId883" Type="http://schemas.openxmlformats.org/officeDocument/2006/relationships/hyperlink" Target="https://b2b.kobi.pl/pl/product/10039,plafon-z-czujnikiem-ruchu-led-nairos-g2-12w-3cct-lx-ip65-czarny-kobi-premium?currency=PLN" TargetMode="External"/><Relationship Id="rId1099" Type="http://schemas.openxmlformats.org/officeDocument/2006/relationships/hyperlink" Target="https://b2b.kobi.pl/pl/product/9640,zarowka-led-sw-7w-e27-6500k-led2b?currency=PLN" TargetMode="External"/><Relationship Id="rId1527" Type="http://schemas.openxmlformats.org/officeDocument/2006/relationships/hyperlink" Target="https://eprel.ec.europa.eu/qr/2082349" TargetMode="External"/><Relationship Id="rId1734" Type="http://schemas.openxmlformats.org/officeDocument/2006/relationships/hyperlink" Target="https://eprel.ec.europa.eu/qr/659813" TargetMode="External"/><Relationship Id="rId26" Type="http://schemas.openxmlformats.org/officeDocument/2006/relationships/hyperlink" Target="https://b2b.kobi.pl/pl/product/13685,lampa-podlogowa-led-teilo-10w-3cct-biala-led2b?currency=PLN" TargetMode="External"/><Relationship Id="rId231" Type="http://schemas.openxmlformats.org/officeDocument/2006/relationships/hyperlink" Target="https://b2b.kobi.pl/pl/product/13064,oprawa-parkowa-solar-led-solsumi-square-25w-3cct-ip54-kobi-premium?currency=PLN" TargetMode="External"/><Relationship Id="rId329" Type="http://schemas.openxmlformats.org/officeDocument/2006/relationships/hyperlink" Target="https://b2b.kobi.pl/pl/product/12805,modul-zasilacza-montazowy-24v-60w-2-50a?currency=PLN" TargetMode="External"/><Relationship Id="rId536" Type="http://schemas.openxmlformats.org/officeDocument/2006/relationships/hyperlink" Target="https://b2b.kobi.pl/pl/product/12130,naswietlacz-z-czujnikiem-ruchu-solar-led-glow-g2-2-5w-6000k-led2b?currency=PLN" TargetMode="External"/><Relationship Id="rId1166" Type="http://schemas.openxmlformats.org/officeDocument/2006/relationships/hyperlink" Target="https://b2b.kobi.pl/pl/product/9509,zarowka-led-gs-10w-e27-4000k-kobi?currency=PLN" TargetMode="External"/><Relationship Id="rId1373" Type="http://schemas.openxmlformats.org/officeDocument/2006/relationships/hyperlink" Target="https://eprel.ec.europa.eu/qr/953581" TargetMode="External"/><Relationship Id="rId175" Type="http://schemas.openxmlformats.org/officeDocument/2006/relationships/hyperlink" Target="https://b2b.kobi.pl/pl/product/13232,oprawa-liniowa-led-koline-k2-20-30-40w-3cct-biala-kobi-pro?currency=PLN" TargetMode="External"/><Relationship Id="rId743" Type="http://schemas.openxmlformats.org/officeDocument/2006/relationships/hyperlink" Target="https://b2b.kobi.pl/pl/product/10389,pierscien-ozdobny-oh21-czarny-kobi?currency=PLN" TargetMode="External"/><Relationship Id="rId950" Type="http://schemas.openxmlformats.org/officeDocument/2006/relationships/hyperlink" Target="https://b2b.kobi.pl/pl/product/9896,panel-led-brisbane-36w-60x60-4000k-bialy-kobi-premium?currency=PLN" TargetMode="External"/><Relationship Id="rId1026" Type="http://schemas.openxmlformats.org/officeDocument/2006/relationships/hyperlink" Target="https://b2b.kobi.pl/pl/product/9791,przedluzacz-connecto-4gn-usb-5m-zu-w-1-5mm-czarny-kobi-design?currency=PLN" TargetMode="External"/><Relationship Id="rId1580" Type="http://schemas.openxmlformats.org/officeDocument/2006/relationships/hyperlink" Target="https://eprel.ec.europa.eu/qr/1984170" TargetMode="External"/><Relationship Id="rId1678" Type="http://schemas.openxmlformats.org/officeDocument/2006/relationships/hyperlink" Target="https://eprel.ec.europa.eu/qr/2044404" TargetMode="External"/><Relationship Id="rId382" Type="http://schemas.openxmlformats.org/officeDocument/2006/relationships/hyperlink" Target="https://b2b.kobi.pl/pl/product/12672,naswietlacz-led-delyo-mhn-30w-4000k-ip65-kobi-premium?currency=PLN" TargetMode="External"/><Relationship Id="rId603" Type="http://schemas.openxmlformats.org/officeDocument/2006/relationships/hyperlink" Target="https://b2b.kobi.pl/pl/product/10733,zasilacz-montazowy-12v-60w-5-0a?currency=PLN" TargetMode="External"/><Relationship Id="rId687" Type="http://schemas.openxmlformats.org/officeDocument/2006/relationships/hyperlink" Target="https://b2b.kobi.pl/pl/product/10570,lampa-solarna-solar-led-candelio-2700k-bialy-led2b?currency=PLN" TargetMode="External"/><Relationship Id="rId810" Type="http://schemas.openxmlformats.org/officeDocument/2006/relationships/hyperlink" Target="https://b2b.kobi.pl/pl/product/10251,przedluzacz-linea-5gn-3m-zu-w-kobi?currency=PLN" TargetMode="External"/><Relationship Id="rId908" Type="http://schemas.openxmlformats.org/officeDocument/2006/relationships/hyperlink" Target="https://b2b.kobi.pl/pl/product/10003,naswietlacz-z-czujnikiem-ruchu-led-mhc-10w-6500k-ip44-czarny-led2b?currency=PLN" TargetMode="External"/><Relationship Id="rId1233" Type="http://schemas.openxmlformats.org/officeDocument/2006/relationships/hyperlink" Target="https://eprel.ec.europa.eu/qr/2094687" TargetMode="External"/><Relationship Id="rId1440" Type="http://schemas.openxmlformats.org/officeDocument/2006/relationships/hyperlink" Target="https://eprel.ec.europa.eu/qr/2206621" TargetMode="External"/><Relationship Id="rId1538" Type="http://schemas.openxmlformats.org/officeDocument/2006/relationships/hyperlink" Target="https://eprel.ec.europa.eu/qr/2058716" TargetMode="External"/><Relationship Id="rId242" Type="http://schemas.openxmlformats.org/officeDocument/2006/relationships/hyperlink" Target="https://b2b.kobi.pl/pl/product/13036,modul-zasilacza-puszkowy-24v-60w-2-50a-ip67?currency=PLN" TargetMode="External"/><Relationship Id="rId894" Type="http://schemas.openxmlformats.org/officeDocument/2006/relationships/hyperlink" Target="https://b2b.kobi.pl/pl/product/10019,naswietlacz-z-czujnikiem-ruchu-led-mhc-50w-6500k-ip44-czarny-led2b-red?currency=PLN" TargetMode="External"/><Relationship Id="rId1177" Type="http://schemas.openxmlformats.org/officeDocument/2006/relationships/hyperlink" Target="https://b2b.kobi.pl/pl/product/9489,zarowka-led-g4-1-5w-3000k-kobi?currency=PLN" TargetMode="External"/><Relationship Id="rId1300" Type="http://schemas.openxmlformats.org/officeDocument/2006/relationships/hyperlink" Target="https://eprel.ec.europa.eu/qr/2420007" TargetMode="External"/><Relationship Id="rId1745" Type="http://schemas.openxmlformats.org/officeDocument/2006/relationships/hyperlink" Target="https://eprel.ec.europa.eu/qr/659731" TargetMode="External"/><Relationship Id="rId37" Type="http://schemas.openxmlformats.org/officeDocument/2006/relationships/hyperlink" Target="https://b2b.kobi.pl/pl/product/13561,modul-zasilacza-wodoodporny-24v-60w-2-50a-ip67?currency=PLN" TargetMode="External"/><Relationship Id="rId102" Type="http://schemas.openxmlformats.org/officeDocument/2006/relationships/hyperlink" Target="https://b2b.kobi.pl/pl/product/13477,adapter-do-szynoprzewodu-3-obwodowy-czarny-kobi?currency=PLN" TargetMode="External"/><Relationship Id="rId547" Type="http://schemas.openxmlformats.org/officeDocument/2006/relationships/hyperlink" Target="https://b2b.kobi.pl/pl/product/12116,zestaw-hermetyczny-hermetic-g2-2x-led-t8-18w-120cm-6500k-kobi?currency=PLN" TargetMode="External"/><Relationship Id="rId754" Type="http://schemas.openxmlformats.org/officeDocument/2006/relationships/hyperlink" Target="https://b2b.kobi.pl/pl/product/10372,pierscien-ozdobny-oh14-chrom-kobi?currency=PLN" TargetMode="External"/><Relationship Id="rId961" Type="http://schemas.openxmlformats.org/officeDocument/2006/relationships/hyperlink" Target="https://b2b.kobi.pl/pl/product/9873,kinkiet-globe-elegance-bl-gold-k-1xg9-kobi-design?currency=PLN" TargetMode="External"/><Relationship Id="rId1384" Type="http://schemas.openxmlformats.org/officeDocument/2006/relationships/hyperlink" Target="https://eprel.ec.europa.eu/qr/2338712" TargetMode="External"/><Relationship Id="rId1591" Type="http://schemas.openxmlformats.org/officeDocument/2006/relationships/hyperlink" Target="https://eprel.ec.europa.eu/qr/1789259" TargetMode="External"/><Relationship Id="rId1605" Type="http://schemas.openxmlformats.org/officeDocument/2006/relationships/hyperlink" Target="https://eprel.ec.europa.eu/qr/2037037" TargetMode="External"/><Relationship Id="rId1689" Type="http://schemas.openxmlformats.org/officeDocument/2006/relationships/hyperlink" Target="https://eprel.ec.europa.eu/qr/1243616" TargetMode="External"/><Relationship Id="rId90" Type="http://schemas.openxmlformats.org/officeDocument/2006/relationships/hyperlink" Target="https://b2b.kobi.pl/pl/product/13493,oprawa-led-multiluxo-100w-4000k-ip65-kobi-premium?currency=PLN" TargetMode="External"/><Relationship Id="rId186" Type="http://schemas.openxmlformats.org/officeDocument/2006/relationships/hyperlink" Target="https://b2b.kobi.pl/pl/product/13155,przedluzacz-linea-g-1gn-30m-bu-2x1mm-pomaranczowy-kobi?currency=PLN" TargetMode="External"/><Relationship Id="rId393" Type="http://schemas.openxmlformats.org/officeDocument/2006/relationships/hyperlink" Target="https://b2b.kobi.pl/pl/product/12609,lampka-biurkowa-led-tenuix-duo-2-14w-cct-czarna-led2b?currency=PLN" TargetMode="External"/><Relationship Id="rId407" Type="http://schemas.openxmlformats.org/officeDocument/2006/relationships/hyperlink" Target="https://b2b.kobi.pl/pl/product/12557,plafon-led-nivera-square-18w-3cct-lx-ip54-czarny-kobi-premium?currency=PLN" TargetMode="External"/><Relationship Id="rId614" Type="http://schemas.openxmlformats.org/officeDocument/2006/relationships/hyperlink" Target="https://b2b.kobi.pl/pl/product/10719,zasilacz-instalacyjn-12v-30w-2-5a-ip67?currency=PLN" TargetMode="External"/><Relationship Id="rId821" Type="http://schemas.openxmlformats.org/officeDocument/2006/relationships/hyperlink" Target="https://b2b.kobi.pl/pl/product/10240,przedluzacz-linea-3gn-1-5m-zu-kobi?currency=PLN" TargetMode="External"/><Relationship Id="rId1037" Type="http://schemas.openxmlformats.org/officeDocument/2006/relationships/hyperlink" Target="https://b2b.kobi.pl/pl/product/9768,latarka-led-x-mpr-micro-cct-led2b?currency=PLN" TargetMode="External"/><Relationship Id="rId1244" Type="http://schemas.openxmlformats.org/officeDocument/2006/relationships/hyperlink" Target="https://eprel.ec.europa.eu/qr/2575965" TargetMode="External"/><Relationship Id="rId1451" Type="http://schemas.openxmlformats.org/officeDocument/2006/relationships/hyperlink" Target="https://eprel.ec.europa.eu/qr/2219594" TargetMode="External"/><Relationship Id="rId253" Type="http://schemas.openxmlformats.org/officeDocument/2006/relationships/hyperlink" Target="https://b2b.kobi.pl/pl/product/13023,wentylator-biurkowy-viento-40w-czarny-kobi-windstar?currency=PLN" TargetMode="External"/><Relationship Id="rId460" Type="http://schemas.openxmlformats.org/officeDocument/2006/relationships/hyperlink" Target="https://b2b.kobi.pl/pl/product/12457,zarowka-do-roslin-led-planty-gs-11w-e27-1200k-kobi-design?currency=PLN" TargetMode="External"/><Relationship Id="rId698" Type="http://schemas.openxmlformats.org/officeDocument/2006/relationships/hyperlink" Target="https://b2b.kobi.pl/pl/product/10502,lampa-wiszaca-boho-siena-3xe27-kobi-design?currency=PLN" TargetMode="External"/><Relationship Id="rId919" Type="http://schemas.openxmlformats.org/officeDocument/2006/relationships/hyperlink" Target="https://b2b.kobi.pl/pl/product/9990,naswietlacz-led-mh-30w-4000k-ip65-czarny-led2b?currency=PLN" TargetMode="External"/><Relationship Id="rId1090" Type="http://schemas.openxmlformats.org/officeDocument/2006/relationships/hyperlink" Target="https://b2b.kobi.pl/pl/product/12248,swietlowka-led-t8-9w-60cm-6500k-led2b-red?currency=PLN" TargetMode="External"/><Relationship Id="rId1104" Type="http://schemas.openxmlformats.org/officeDocument/2006/relationships/hyperlink" Target="https://b2b.kobi.pl/pl/product/9631,zarowka-led-mb-8-5w-e27-6500k-led2b?currency=PLN" TargetMode="External"/><Relationship Id="rId1311" Type="http://schemas.openxmlformats.org/officeDocument/2006/relationships/hyperlink" Target="https://eprel.ec.europa.eu/qr/2480021" TargetMode="External"/><Relationship Id="rId1549" Type="http://schemas.openxmlformats.org/officeDocument/2006/relationships/hyperlink" Target="https://eprel.ec.europa.eu/qr/1852383" TargetMode="External"/><Relationship Id="rId1756" Type="http://schemas.openxmlformats.org/officeDocument/2006/relationships/hyperlink" Target="https://eprel.ec.europa.eu/qr/953680" TargetMode="External"/><Relationship Id="rId48" Type="http://schemas.openxmlformats.org/officeDocument/2006/relationships/hyperlink" Target="https://b2b.kobi.pl/pl/product/13547,profil-kg02-podtynkowy-anodowany-srebrny-przeslona-mleczna-1m-kobi?currency=PLN" TargetMode="External"/><Relationship Id="rId113" Type="http://schemas.openxmlformats.org/officeDocument/2006/relationships/hyperlink" Target="https://b2b.kobi.pl/pl/product/13454,konektor-hermetyczny-hermelinkx2-3x0-5-2-5mm-4-8mm-ip68-kobi?currency=PLN" TargetMode="External"/><Relationship Id="rId320" Type="http://schemas.openxmlformats.org/officeDocument/2006/relationships/hyperlink" Target="https://b2b.kobi.pl/pl/product/12815,modul-zasilacza-wodoodporny-24v-200w-8-30a?currency=PLN" TargetMode="External"/><Relationship Id="rId558" Type="http://schemas.openxmlformats.org/officeDocument/2006/relationships/hyperlink" Target="https://b2b.kobi.pl/pl/product/11174,zasilanie-do-szynoprzewodu-3-obwodowego-prawe-czarne-kobi?currency=PLN" TargetMode="External"/><Relationship Id="rId765" Type="http://schemas.openxmlformats.org/officeDocument/2006/relationships/hyperlink" Target="https://b2b.kobi.pl/pl/product/10314,lampka-biurkowa-led-visua-desk-5w-niebieska-led2b?currency=PLN" TargetMode="External"/><Relationship Id="rId972" Type="http://schemas.openxmlformats.org/officeDocument/2006/relationships/hyperlink" Target="https://b2b.kobi.pl/pl/product/9852,lampa-do-roslin-led-vitaro-3-st-mini-10w?currency=PLN" TargetMode="External"/><Relationship Id="rId1188" Type="http://schemas.openxmlformats.org/officeDocument/2006/relationships/hyperlink" Target="https://b2b.kobi.pl/pl/product/8426,plafon-z-czujnikiem-ruchu-led-orbis-10w-4000k-lx-ip44-kobi-pro?currency=PLN" TargetMode="External"/><Relationship Id="rId1395" Type="http://schemas.openxmlformats.org/officeDocument/2006/relationships/hyperlink" Target="https://eprel.ec.europa.eu/qr/2338861" TargetMode="External"/><Relationship Id="rId1409" Type="http://schemas.openxmlformats.org/officeDocument/2006/relationships/hyperlink" Target="https://eprel.ec.europa.eu/qr/2265500" TargetMode="External"/><Relationship Id="rId1616" Type="http://schemas.openxmlformats.org/officeDocument/2006/relationships/hyperlink" Target="https://eprel.ec.europa.eu/qr/660792" TargetMode="External"/><Relationship Id="rId197" Type="http://schemas.openxmlformats.org/officeDocument/2006/relationships/hyperlink" Target="https://b2b.kobi.pl/pl/product/13136,oprawa-sufitowa-lunvigo-6xgx53-czarna-kobi?currency=PLN" TargetMode="External"/><Relationship Id="rId418" Type="http://schemas.openxmlformats.org/officeDocument/2006/relationships/hyperlink" Target="https://b2b.kobi.pl/pl/product/12546,plafon-led-nivera-circle-12w-3cct-lx-ip54-bialy-kobi-premium?currency=PLN" TargetMode="External"/><Relationship Id="rId625" Type="http://schemas.openxmlformats.org/officeDocument/2006/relationships/hyperlink" Target="https://b2b.kobi.pl/pl/product/10684,czujnik-ruchu-zhaga-hd06vcrh7c?currency=PLN" TargetMode="External"/><Relationship Id="rId832" Type="http://schemas.openxmlformats.org/officeDocument/2006/relationships/hyperlink" Target="https://b2b.kobi.pl/pl/product/10203,naswietlacz-led-us-300w-5000k-ip65-60-dim-kobi-pro?currency=PLN" TargetMode="External"/><Relationship Id="rId1048" Type="http://schemas.openxmlformats.org/officeDocument/2006/relationships/hyperlink" Target="https://b2b.kobi.pl/pl/product/9716,zarowka-led-sw-9w-e27-6000k-kobi-premium?currency=PLN" TargetMode="External"/><Relationship Id="rId1255" Type="http://schemas.openxmlformats.org/officeDocument/2006/relationships/hyperlink" Target="https://eprel.ec.europa.eu/qr/2498692" TargetMode="External"/><Relationship Id="rId1462" Type="http://schemas.openxmlformats.org/officeDocument/2006/relationships/hyperlink" Target="https://eprel.ec.europa.eu/qr/2176619" TargetMode="External"/><Relationship Id="rId264" Type="http://schemas.openxmlformats.org/officeDocument/2006/relationships/hyperlink" Target="https://b2b.kobi.pl/pl/product/12965,kinkiet-ogrodowy-solar-led-querk-2cct-ip54-led2b?currency=PLN" TargetMode="External"/><Relationship Id="rId471" Type="http://schemas.openxmlformats.org/officeDocument/2006/relationships/hyperlink" Target="https://b2b.kobi.pl/pl/product/12381,naswietlacz-led-tigra-portable-100w-4000k-ip54-kobi?currency=PLN" TargetMode="External"/><Relationship Id="rId1115" Type="http://schemas.openxmlformats.org/officeDocument/2006/relationships/hyperlink" Target="https://b2b.kobi.pl/pl/product/9593,zarowka-led-gs-10-5w-e27-6500k-led2b?currency=PLN" TargetMode="External"/><Relationship Id="rId1322" Type="http://schemas.openxmlformats.org/officeDocument/2006/relationships/hyperlink" Target="https://eprel.ec.europa.eu/qr/nie%20dotyczy" TargetMode="External"/><Relationship Id="rId1767" Type="http://schemas.openxmlformats.org/officeDocument/2006/relationships/printerSettings" Target="../printerSettings/printerSettings1.bin"/><Relationship Id="rId59" Type="http://schemas.openxmlformats.org/officeDocument/2006/relationships/hyperlink" Target="https://b2b.kobi.pl/pl/product/13536,profil-p01-natynkowy-czarny-przeslona-mleczna-1m-kobi?currency=PLN" TargetMode="External"/><Relationship Id="rId124" Type="http://schemas.openxmlformats.org/officeDocument/2006/relationships/hyperlink" Target="https://b2b.kobi.pl/pl/product/13435,lampka-biurkowa-noblite-q-7w-cct-czarna-led2b?currency=PLN" TargetMode="External"/><Relationship Id="rId569" Type="http://schemas.openxmlformats.org/officeDocument/2006/relationships/hyperlink" Target="https://b2b.kobi.pl/pl/product/11161,lacznik-do-szynoprzewodu-3-obwodowy-l-lewy-zewnetrzny-bialy-kobi?currency=PLN" TargetMode="External"/><Relationship Id="rId776" Type="http://schemas.openxmlformats.org/officeDocument/2006/relationships/hyperlink" Target="https://b2b.kobi.pl/pl/product/10300,lampka-biurkowa-smieszek-1xe27-zielona-kobi?currency=PLN" TargetMode="External"/><Relationship Id="rId983" Type="http://schemas.openxmlformats.org/officeDocument/2006/relationships/hyperlink" Target="https://b2b.kobi.pl/pl/product/9841,zarowka-do-roslin-led-planty-w-9w-e27-1200k-biala-kobi-design?currency=PLN" TargetMode="External"/><Relationship Id="rId1199" Type="http://schemas.openxmlformats.org/officeDocument/2006/relationships/hyperlink" Target="https://b2b.kobi.pl/pl/product/8369,oprawa-liniowa-hermetyczna-led-hpl1-45w-ip65-120-kobi-pro?currency=PLN" TargetMode="External"/><Relationship Id="rId1627" Type="http://schemas.openxmlformats.org/officeDocument/2006/relationships/hyperlink" Target="https://eprel.ec.europa.eu/qr/660765" TargetMode="External"/><Relationship Id="rId331" Type="http://schemas.openxmlformats.org/officeDocument/2006/relationships/hyperlink" Target="https://b2b.kobi.pl/pl/product/12803,modul-zasilacza-montazowy-24v-24w-1-00a?currency=PLN" TargetMode="External"/><Relationship Id="rId429" Type="http://schemas.openxmlformats.org/officeDocument/2006/relationships/hyperlink" Target="https://b2b.kobi.pl/pl/product/12535,plafon-led-nivera-circle-24w-3cct-ip54-czarny-kobi-premium?currency=PLN" TargetMode="External"/><Relationship Id="rId636" Type="http://schemas.openxmlformats.org/officeDocument/2006/relationships/hyperlink" Target="https://b2b.kobi.pl/pl/product/10671,czujnik-ruchu-lx01-160-pir-bialy-kobi-premium?currency=PLN" TargetMode="External"/><Relationship Id="rId1059" Type="http://schemas.openxmlformats.org/officeDocument/2006/relationships/hyperlink" Target="https://b2b.kobi.pl/pl/product/9702,zarowka-led-sw-6w-e14-3000k-kobi?currency=PLN" TargetMode="External"/><Relationship Id="rId1266" Type="http://schemas.openxmlformats.org/officeDocument/2006/relationships/hyperlink" Target="https://eprel.ec.europa.eu/qr/2476198" TargetMode="External"/><Relationship Id="rId1473" Type="http://schemas.openxmlformats.org/officeDocument/2006/relationships/hyperlink" Target="https://eprel.ec.europa.eu/qr/nie%20dotyczy" TargetMode="External"/><Relationship Id="rId843" Type="http://schemas.openxmlformats.org/officeDocument/2006/relationships/hyperlink" Target="https://b2b.kobi.pl/pl/product/10165,reflektor-szynowy-led-nextrack-vision-30w-3cct-10-60-bialy-kobi-pro?currency=PLN" TargetMode="External"/><Relationship Id="rId1126" Type="http://schemas.openxmlformats.org/officeDocument/2006/relationships/hyperlink" Target="https://b2b.kobi.pl/pl/product/9578,wklad-led-insert-5w-6000k-mleczny-kobi?currency=PLN" TargetMode="External"/><Relationship Id="rId1680" Type="http://schemas.openxmlformats.org/officeDocument/2006/relationships/hyperlink" Target="https://eprel.ec.europa.eu/qr/1543382" TargetMode="External"/><Relationship Id="rId275" Type="http://schemas.openxmlformats.org/officeDocument/2006/relationships/hyperlink" Target="https://b2b.kobi.pl/pl/product/12949,kinkiet-ogrodowy-solar-led-omvia-3000k-ip44-czarny-led2b?currency=PLN" TargetMode="External"/><Relationship Id="rId482" Type="http://schemas.openxmlformats.org/officeDocument/2006/relationships/hyperlink" Target="https://b2b.kobi.pl/pl/product/12370,swietlowka-led-t8-g2-18w-120cm-4000k-kobi-premium?currency=PLN" TargetMode="External"/><Relationship Id="rId703" Type="http://schemas.openxmlformats.org/officeDocument/2006/relationships/hyperlink" Target="https://b2b.kobi.pl/pl/product/10497,lampa-wiszaca-boho-baku-s-1xe27-kobi-design?currency=PLN" TargetMode="External"/><Relationship Id="rId910" Type="http://schemas.openxmlformats.org/officeDocument/2006/relationships/hyperlink" Target="https://b2b.kobi.pl/pl/product/10001,naswietlaczz-czujnikiem-ruchu-led-mhc-10w-4000k-ip44-czarny-led2b?currency=PLN" TargetMode="External"/><Relationship Id="rId1333" Type="http://schemas.openxmlformats.org/officeDocument/2006/relationships/hyperlink" Target="https://eprel.ec.europa.eu/qr/2771966" TargetMode="External"/><Relationship Id="rId1540" Type="http://schemas.openxmlformats.org/officeDocument/2006/relationships/hyperlink" Target="https://eprel.ec.europa.eu/qr/2056899" TargetMode="External"/><Relationship Id="rId1638" Type="http://schemas.openxmlformats.org/officeDocument/2006/relationships/hyperlink" Target="https://eprel.ec.europa.eu/qr/660677" TargetMode="External"/><Relationship Id="rId135" Type="http://schemas.openxmlformats.org/officeDocument/2006/relationships/hyperlink" Target="https://b2b.kobi.pl/pl/product/13353,downlight-led-sigaro-circle-pt-24w-3cct-kobi-premium?currency=PLN" TargetMode="External"/><Relationship Id="rId342" Type="http://schemas.openxmlformats.org/officeDocument/2006/relationships/hyperlink" Target="https://b2b.kobi.pl/pl/product/12767,oprawa-drogowa-led-breluxo-50w-4000k-ip65-kobi-premium?currency=PLN" TargetMode="External"/><Relationship Id="rId787" Type="http://schemas.openxmlformats.org/officeDocument/2006/relationships/hyperlink" Target="https://b2b.kobi.pl/pl/product/10284,oprawa-kanalowa-soma-pc-1xe27-60-siatka-metal-kobi?currency=PLN" TargetMode="External"/><Relationship Id="rId994" Type="http://schemas.openxmlformats.org/officeDocument/2006/relationships/hyperlink" Target="https://b2b.kobi.pl/pl/product/9830,lampa-sufitowa-boho-renni-b-1xe27-kobi-design?currency=PLN" TargetMode="External"/><Relationship Id="rId1400" Type="http://schemas.openxmlformats.org/officeDocument/2006/relationships/hyperlink" Target="https://eprel.ec.europa.eu/qr/2338712" TargetMode="External"/><Relationship Id="rId202" Type="http://schemas.openxmlformats.org/officeDocument/2006/relationships/hyperlink" Target="https://b2b.kobi.pl/pl/product/13122,zarowka-led-gx53-11w-3000k-kobi?currency=PLN" TargetMode="External"/><Relationship Id="rId647" Type="http://schemas.openxmlformats.org/officeDocument/2006/relationships/hyperlink" Target="https://b2b.kobi.pl/pl/product/10646,kinkiet-ogrodowy-querk-5-2xgu10-ip54-czarna-led2b?currency=PLN" TargetMode="External"/><Relationship Id="rId854" Type="http://schemas.openxmlformats.org/officeDocument/2006/relationships/hyperlink" Target="https://b2b.kobi.pl/pl/product/10129,oprawa-liniowa-hermetyczna-led-negro-36w-6000k-kobi-premium?currency=PLN" TargetMode="External"/><Relationship Id="rId1277" Type="http://schemas.openxmlformats.org/officeDocument/2006/relationships/hyperlink" Target="https://eprel.ec.europa.eu/qr/nie%20dotyczy" TargetMode="External"/><Relationship Id="rId1484" Type="http://schemas.openxmlformats.org/officeDocument/2006/relationships/hyperlink" Target="https://eprel.ec.europa.eu/qr/nie%20dotyczy" TargetMode="External"/><Relationship Id="rId1691" Type="http://schemas.openxmlformats.org/officeDocument/2006/relationships/hyperlink" Target="https://eprel.ec.europa.eu/qr/660165" TargetMode="External"/><Relationship Id="rId1705" Type="http://schemas.openxmlformats.org/officeDocument/2006/relationships/hyperlink" Target="https://eprel.ec.europa.eu/qr/660096" TargetMode="External"/><Relationship Id="rId286" Type="http://schemas.openxmlformats.org/officeDocument/2006/relationships/hyperlink" Target="https://b2b.kobi.pl/pl/product/12927,lampa-ogrodowa-blake-uno-1xgu10-ip65-czarna-kobi?currency=PLN" TargetMode="External"/><Relationship Id="rId493" Type="http://schemas.openxmlformats.org/officeDocument/2006/relationships/hyperlink" Target="https://b2b.kobi.pl/pl/product/12269,panel-led-davro-40w-60x60-4000k-kobi?currency=PLN" TargetMode="External"/><Relationship Id="rId507" Type="http://schemas.openxmlformats.org/officeDocument/2006/relationships/hyperlink" Target="https://b2b.kobi.pl/pl/product/12163,lacznik-do-szynoprzewodu-1-obwodowy-i-wewnetrzny-bialy-kobi?currency=PLN" TargetMode="External"/><Relationship Id="rId714" Type="http://schemas.openxmlformats.org/officeDocument/2006/relationships/hyperlink" Target="https://b2b.kobi.pl/pl/product/10454,pierscien-ozdobny-oh51-przezroczysty-kobi?currency=PLN" TargetMode="External"/><Relationship Id="rId921" Type="http://schemas.openxmlformats.org/officeDocument/2006/relationships/hyperlink" Target="https://b2b.kobi.pl/pl/product/9987,naswietlacz-led-mh-20w-6500k-ip65-czarny-led2b?currency=PLN" TargetMode="External"/><Relationship Id="rId1137" Type="http://schemas.openxmlformats.org/officeDocument/2006/relationships/hyperlink" Target="https://b2b.kobi.pl/pl/product/9563,zarowka-led-gu10-7w-3000k-kobi?currency=PLN" TargetMode="External"/><Relationship Id="rId1344" Type="http://schemas.openxmlformats.org/officeDocument/2006/relationships/hyperlink" Target="https://eprel.ec.europa.eu/qr/2343036" TargetMode="External"/><Relationship Id="rId1551" Type="http://schemas.openxmlformats.org/officeDocument/2006/relationships/hyperlink" Target="https://eprel.ec.europa.eu/qr/760449" TargetMode="External"/><Relationship Id="rId50" Type="http://schemas.openxmlformats.org/officeDocument/2006/relationships/hyperlink" Target="https://b2b.kobi.pl/pl/product/13545,profil-kg01-podtynkowy-czarny-przeslona-mleczna-1m-kobi?currency=PLN" TargetMode="External"/><Relationship Id="rId146" Type="http://schemas.openxmlformats.org/officeDocument/2006/relationships/hyperlink" Target="https://b2b.kobi.pl/pl/product/13340,przedluzacz-linea-3gn-3m-zu-w-czarny-kobi?currency=PLN" TargetMode="External"/><Relationship Id="rId353" Type="http://schemas.openxmlformats.org/officeDocument/2006/relationships/hyperlink" Target="https://b2b.kobi.pl/pl/product/12744,zarowka-led-gs-22w-e27-6500k-kobi?currency=PLN" TargetMode="External"/><Relationship Id="rId560" Type="http://schemas.openxmlformats.org/officeDocument/2006/relationships/hyperlink" Target="https://b2b.kobi.pl/pl/product/11172,zasilanie-do-szynoprzewodu-3-obwodowego-lewe-czarne-kobi?currency=PLN" TargetMode="External"/><Relationship Id="rId798" Type="http://schemas.openxmlformats.org/officeDocument/2006/relationships/hyperlink" Target="https://b2b.kobi.pl/pl/product/10263,przedluzacz-linea-pro-3gn-4usb-1usb-c-5m-zu-w-bialy-kobi?currency=PLN" TargetMode="External"/><Relationship Id="rId1190" Type="http://schemas.openxmlformats.org/officeDocument/2006/relationships/hyperlink" Target="https://b2b.kobi.pl/pl/product/8398,downlight-led-nexeye-ne1-15w-4000k-ip44-kobi-pro?currency=PLN" TargetMode="External"/><Relationship Id="rId1204" Type="http://schemas.openxmlformats.org/officeDocument/2006/relationships/hyperlink" Target="https://eprel.ec.europa.eu/qr/nie%20dotyczy" TargetMode="External"/><Relationship Id="rId1411" Type="http://schemas.openxmlformats.org/officeDocument/2006/relationships/hyperlink" Target="https://eprel.ec.europa.eu/qr/2276165" TargetMode="External"/><Relationship Id="rId1649" Type="http://schemas.openxmlformats.org/officeDocument/2006/relationships/hyperlink" Target="https://eprel.ec.europa.eu/qr/660654" TargetMode="External"/><Relationship Id="rId213" Type="http://schemas.openxmlformats.org/officeDocument/2006/relationships/hyperlink" Target="https://b2b.kobi.pl/pl/product/13085,profil-n01-narozny-anodowany-srebrny-przeslona-mleczna-2m-kobi?currency=PLN" TargetMode="External"/><Relationship Id="rId420" Type="http://schemas.openxmlformats.org/officeDocument/2006/relationships/hyperlink" Target="https://b2b.kobi.pl/pl/product/12544,plafon-led-nivera-square-32w-3cct-ip54-bialy-kobi-premium?currency=PLN" TargetMode="External"/><Relationship Id="rId658" Type="http://schemas.openxmlformats.org/officeDocument/2006/relationships/hyperlink" Target="https://b2b.kobi.pl/pl/product/10624,kinkiet-ogrodowy-quazar-7-2xgu10-ip44-czarny-kobi?currency=PLN" TargetMode="External"/><Relationship Id="rId865" Type="http://schemas.openxmlformats.org/officeDocument/2006/relationships/hyperlink" Target="https://b2b.kobi.pl/pl/product/10107,high-bay-led-nico-120w-4000k-ip65-60x90-kobi-pro?currency=PLN" TargetMode="External"/><Relationship Id="rId1050" Type="http://schemas.openxmlformats.org/officeDocument/2006/relationships/hyperlink" Target="https://b2b.kobi.pl/pl/product/9714,zarowka-led-sw-9w-e27-3000k-kobi-premium?currency=PLN" TargetMode="External"/><Relationship Id="rId1288" Type="http://schemas.openxmlformats.org/officeDocument/2006/relationships/hyperlink" Target="https://eprel.ec.europa.eu/qr/2417562" TargetMode="External"/><Relationship Id="rId1495" Type="http://schemas.openxmlformats.org/officeDocument/2006/relationships/hyperlink" Target="https://eprel.ec.europa.eu/qr/807386" TargetMode="External"/><Relationship Id="rId1509" Type="http://schemas.openxmlformats.org/officeDocument/2006/relationships/hyperlink" Target="https://eprel.ec.europa.eu/qr/850607" TargetMode="External"/><Relationship Id="rId1716" Type="http://schemas.openxmlformats.org/officeDocument/2006/relationships/hyperlink" Target="https://eprel.ec.europa.eu/qr/659854" TargetMode="External"/><Relationship Id="rId297" Type="http://schemas.openxmlformats.org/officeDocument/2006/relationships/hyperlink" Target="https://b2b.kobi.pl/pl/product/12906,zarowka-led-sw-8-5w-e14-4000k-kobi-premium?currency=PLN" TargetMode="External"/><Relationship Id="rId518" Type="http://schemas.openxmlformats.org/officeDocument/2006/relationships/hyperlink" Target="https://b2b.kobi.pl/pl/product/12152,lacznik-x-do-led-koline-k2-bialy-kobi-pro?currency=PLN" TargetMode="External"/><Relationship Id="rId725" Type="http://schemas.openxmlformats.org/officeDocument/2006/relationships/hyperlink" Target="https://b2b.kobi.pl/pl/product/10422,pierscien-ozdobny-oh34-ip44-mat-czarny-kobi?currency=PLN" TargetMode="External"/><Relationship Id="rId932" Type="http://schemas.openxmlformats.org/officeDocument/2006/relationships/hyperlink" Target="https://b2b.kobi.pl/pl/product/9971,oprawa-hermetyczna-led-mivro-36w-4000k-ip65-led2b?currency=PLN" TargetMode="External"/><Relationship Id="rId1148" Type="http://schemas.openxmlformats.org/officeDocument/2006/relationships/hyperlink" Target="https://b2b.kobi.pl/pl/product/9537,zarowka-led-gu10-1w-4000k-kobi?currency=PLN" TargetMode="External"/><Relationship Id="rId1355" Type="http://schemas.openxmlformats.org/officeDocument/2006/relationships/hyperlink" Target="https://eprel.ec.europa.eu/qr/2365116" TargetMode="External"/><Relationship Id="rId1562" Type="http://schemas.openxmlformats.org/officeDocument/2006/relationships/hyperlink" Target="https://eprel.ec.europa.eu/qr/760438" TargetMode="External"/><Relationship Id="rId157" Type="http://schemas.openxmlformats.org/officeDocument/2006/relationships/hyperlink" Target="https://b2b.kobi.pl/pl/product/13328,rozgaleznik-linea-pro-fl3-2gn-2usb-1usb-c-4000k-czarny-kobi?currency=PLN" TargetMode="External"/><Relationship Id="rId364" Type="http://schemas.openxmlformats.org/officeDocument/2006/relationships/hyperlink" Target="https://b2b.kobi.pl/pl/product/12695,high-bay-led-anica-150w-4000k-ip65-90-dali-kobi-pro?currency=PLN" TargetMode="External"/><Relationship Id="rId1008" Type="http://schemas.openxmlformats.org/officeDocument/2006/relationships/hyperlink" Target="https://b2b.kobi.pl/pl/product/9811,lampa-wiszaca-boho-brugia-l-rw-1xe27-kobi-design?currency=PLN" TargetMode="External"/><Relationship Id="rId1215" Type="http://schemas.openxmlformats.org/officeDocument/2006/relationships/hyperlink" Target="https://eprel.ec.europa.eu/qr/nie%20dotyczy" TargetMode="External"/><Relationship Id="rId1422" Type="http://schemas.openxmlformats.org/officeDocument/2006/relationships/hyperlink" Target="https://eprel.ec.europa.eu/qr/2247735" TargetMode="External"/><Relationship Id="rId61" Type="http://schemas.openxmlformats.org/officeDocument/2006/relationships/hyperlink" Target="https://b2b.kobi.pl/pl/product/13526,ramka-65mm-do-panelu-led-60x60-kobi?currency=PLN" TargetMode="External"/><Relationship Id="rId571" Type="http://schemas.openxmlformats.org/officeDocument/2006/relationships/hyperlink" Target="https://b2b.kobi.pl/pl/product/11159,lacznik-do-szynoprzewodu-3-obwodowy-x-zewnetrzny-bialy-kobi?currency=PLN" TargetMode="External"/><Relationship Id="rId669" Type="http://schemas.openxmlformats.org/officeDocument/2006/relationships/hyperlink" Target="https://b2b.kobi.pl/pl/product/10600,lampa-ogrodowa-blake-2-1xgu10-ip65-czarna-kobi?currency=PLN" TargetMode="External"/><Relationship Id="rId876" Type="http://schemas.openxmlformats.org/officeDocument/2006/relationships/hyperlink" Target="https://b2b.kobi.pl/pl/product/10057,reflektor-szynowy-led-nextrack-core-10w-3cct-36-bialy-kobi-pro?currency=PLN" TargetMode="External"/><Relationship Id="rId1299" Type="http://schemas.openxmlformats.org/officeDocument/2006/relationships/hyperlink" Target="https://eprel.ec.europa.eu/qr/2420015" TargetMode="External"/><Relationship Id="rId1727" Type="http://schemas.openxmlformats.org/officeDocument/2006/relationships/hyperlink" Target="https://eprel.ec.europa.eu/qr/659834" TargetMode="External"/><Relationship Id="rId19" Type="http://schemas.openxmlformats.org/officeDocument/2006/relationships/hyperlink" Target="https://b2b.kobi.pl/pl/product/13778,profil-p01-natynkowy-czarny-przeslona-czarna-1m-kobi?currency=PLN" TargetMode="External"/><Relationship Id="rId224" Type="http://schemas.openxmlformats.org/officeDocument/2006/relationships/hyperlink" Target="https://b2b.kobi.pl/pl/product/13071,tasma-led-tramo-320-cob-5m-4000k-24v-ip65-kobi-premium?currency=PLN" TargetMode="External"/><Relationship Id="rId431" Type="http://schemas.openxmlformats.org/officeDocument/2006/relationships/hyperlink" Target="https://b2b.kobi.pl/pl/product/12533,plafon-led-nivera-circle-18w-3cct-ip54-czarny-kobi-premium?currency=PLN" TargetMode="External"/><Relationship Id="rId529" Type="http://schemas.openxmlformats.org/officeDocument/2006/relationships/hyperlink" Target="https://b2b.kobi.pl/pl/product/12138,kinkiet-ogrodowy-tevio-kd-1xe27-ip54-czarny-led2b?currency=PLN" TargetMode="External"/><Relationship Id="rId736" Type="http://schemas.openxmlformats.org/officeDocument/2006/relationships/hyperlink" Target="https://b2b.kobi.pl/pl/product/10406,pierscien-ozdobny-oh27n-przezroczysty-kobi?currency=PLN" TargetMode="External"/><Relationship Id="rId1061" Type="http://schemas.openxmlformats.org/officeDocument/2006/relationships/hyperlink" Target="https://b2b.kobi.pl/pl/product/9700,zarowka-led-sw-4-5w-e14-4000k-kobi?currency=PLN" TargetMode="External"/><Relationship Id="rId1159" Type="http://schemas.openxmlformats.org/officeDocument/2006/relationships/hyperlink" Target="https://b2b.kobi.pl/pl/product/9523,zarowka-led-gs-15w-e27-6000k-kobi?currency=PLN" TargetMode="External"/><Relationship Id="rId1366" Type="http://schemas.openxmlformats.org/officeDocument/2006/relationships/hyperlink" Target="https://eprel.ec.europa.eu/qr/2365102" TargetMode="External"/><Relationship Id="rId168" Type="http://schemas.openxmlformats.org/officeDocument/2006/relationships/hyperlink" Target="https://b2b.kobi.pl/pl/product/13285,lampka-biurkowa-led-noblite-p-5w-3cct-czarna-led2b?currency=PLN" TargetMode="External"/><Relationship Id="rId943" Type="http://schemas.openxmlformats.org/officeDocument/2006/relationships/hyperlink" Target="https://b2b.kobi.pl/pl/product/9932,plafon-z-czujnikiem-ruchu-led-defender-18w-4000k-lx-ip66-kobi-pro?currency=PLN" TargetMode="External"/><Relationship Id="rId1019" Type="http://schemas.openxmlformats.org/officeDocument/2006/relationships/hyperlink" Target="https://b2b.kobi.pl/pl/product/9799,kinkiet-led-lumireflect-10w-4000k-czarny-kobi-design?currency=PLN" TargetMode="External"/><Relationship Id="rId1573" Type="http://schemas.openxmlformats.org/officeDocument/2006/relationships/hyperlink" Target="https://eprel.ec.europa.eu/qr/760365" TargetMode="External"/><Relationship Id="rId72" Type="http://schemas.openxmlformats.org/officeDocument/2006/relationships/hyperlink" Target="https://b2b.kobi.pl/pl/product/13513,sterownik-do-tasm-led-cob-12-24v-miboxer-sr5?currency=PLN" TargetMode="External"/><Relationship Id="rId375" Type="http://schemas.openxmlformats.org/officeDocument/2006/relationships/hyperlink" Target="https://b2b.kobi.pl/pl/product/12679,naswietlacz-led-delyo-mhnc-10w-6000k-ip54-kobi-premium?currency=PLN" TargetMode="External"/><Relationship Id="rId582" Type="http://schemas.openxmlformats.org/officeDocument/2006/relationships/hyperlink" Target="https://b2b.kobi.pl/pl/product/10757,wentylator-podlogowy-viento-45w-czarny-kobi-windstar?currency=PLN" TargetMode="External"/><Relationship Id="rId803" Type="http://schemas.openxmlformats.org/officeDocument/2006/relationships/hyperlink" Target="https://b2b.kobi.pl/pl/product/10258,przedluzacz-linea-pro-fl-2gn-3usb-1usb-c-0-2m-czarny-kobi?currency=PLN" TargetMode="External"/><Relationship Id="rId1226" Type="http://schemas.openxmlformats.org/officeDocument/2006/relationships/hyperlink" Target="https://eprel.ec.europa.eu/qr/2722189" TargetMode="External"/><Relationship Id="rId1433" Type="http://schemas.openxmlformats.org/officeDocument/2006/relationships/hyperlink" Target="https://eprel.ec.europa.eu/qr/2213276" TargetMode="External"/><Relationship Id="rId1640" Type="http://schemas.openxmlformats.org/officeDocument/2006/relationships/hyperlink" Target="https://eprel.ec.europa.eu/qr/660672" TargetMode="External"/><Relationship Id="rId1738" Type="http://schemas.openxmlformats.org/officeDocument/2006/relationships/hyperlink" Target="https://eprel.ec.europa.eu/qr/1682294" TargetMode="External"/><Relationship Id="rId3" Type="http://schemas.openxmlformats.org/officeDocument/2006/relationships/hyperlink" Target="https://b2b.kobi.pl/pl/product/14140,modul-zasilacza-montazowy-12v-35w-3-0a?currency=PLN" TargetMode="External"/><Relationship Id="rId235" Type="http://schemas.openxmlformats.org/officeDocument/2006/relationships/hyperlink" Target="https://b2b.kobi.pl/pl/product/13055,modul-zasilacza-wodoodporny-12v-120w-10-0a-ip67?currency=PLN" TargetMode="External"/><Relationship Id="rId442" Type="http://schemas.openxmlformats.org/officeDocument/2006/relationships/hyperlink" Target="https://b2b.kobi.pl/pl/product/12478,termowentylator-mistral-2000w-czarny-kobi-windstar?currency=PLN" TargetMode="External"/><Relationship Id="rId887" Type="http://schemas.openxmlformats.org/officeDocument/2006/relationships/hyperlink" Target="https://b2b.kobi.pl/pl/product/10035,plafon-led-nairos-g2-24w-3cct-ip65-bialy-kobi-premium?currency=PLN" TargetMode="External"/><Relationship Id="rId1072" Type="http://schemas.openxmlformats.org/officeDocument/2006/relationships/hyperlink" Target="https://b2b.kobi.pl/pl/product/9676,zarowka-led-mb-6w-e27-6000k-kobi?currency=PLN" TargetMode="External"/><Relationship Id="rId1500" Type="http://schemas.openxmlformats.org/officeDocument/2006/relationships/hyperlink" Target="https://eprel.ec.europa.eu/qr/1410066" TargetMode="External"/><Relationship Id="rId302" Type="http://schemas.openxmlformats.org/officeDocument/2006/relationships/hyperlink" Target="https://b2b.kobi.pl/pl/product/12901,wklad-led-insert-5w-3cct-dim-kobi?currency=PLN" TargetMode="External"/><Relationship Id="rId747" Type="http://schemas.openxmlformats.org/officeDocument/2006/relationships/hyperlink" Target="https://b2b.kobi.pl/pl/product/10381,pierscien-ozdobny-oh15-mat-czarny-kobi?currency=PLN" TargetMode="External"/><Relationship Id="rId954" Type="http://schemas.openxmlformats.org/officeDocument/2006/relationships/hyperlink" Target="https://b2b.kobi.pl/pl/product/9892,high-bay-led-anica-150w-4000k-ip65-90-kobi-pro?currency=PLN" TargetMode="External"/><Relationship Id="rId1377" Type="http://schemas.openxmlformats.org/officeDocument/2006/relationships/hyperlink" Target="https://eprel.ec.europa.eu/qr/2338868" TargetMode="External"/><Relationship Id="rId1584" Type="http://schemas.openxmlformats.org/officeDocument/2006/relationships/hyperlink" Target="https://eprel.ec.europa.eu/qr/1984570" TargetMode="External"/><Relationship Id="rId83" Type="http://schemas.openxmlformats.org/officeDocument/2006/relationships/hyperlink" Target="https://b2b.kobi.pl/pl/product/13502,tasma-led-tramo-320-cob-ambient-5m-3000k-24v-ip20-kobi-premium?currency=PLN" TargetMode="External"/><Relationship Id="rId179" Type="http://schemas.openxmlformats.org/officeDocument/2006/relationships/hyperlink" Target="https://b2b.kobi.pl/pl/product/13180,uchwyt-montazowy-base-tp-sv-360mm-fi-60mm-szary-kobi?currency=PLN" TargetMode="External"/><Relationship Id="rId386" Type="http://schemas.openxmlformats.org/officeDocument/2006/relationships/hyperlink" Target="https://b2b.kobi.pl/pl/product/12668,naswietlacz-led-delyo-mhn-10w-4000k-ip65-kobi-premium?currency=PLN" TargetMode="External"/><Relationship Id="rId593" Type="http://schemas.openxmlformats.org/officeDocument/2006/relationships/hyperlink" Target="https://b2b.kobi.pl/pl/product/10744,zasilacz-desktop-24v-72w-3-00a-wtyk-dc-2-1x5-5?currency=PLN" TargetMode="External"/><Relationship Id="rId607" Type="http://schemas.openxmlformats.org/officeDocument/2006/relationships/hyperlink" Target="https://b2b.kobi.pl/pl/product/10729,zasilacz-montazowy-12v-250w-20-8a?currency=PLN" TargetMode="External"/><Relationship Id="rId814" Type="http://schemas.openxmlformats.org/officeDocument/2006/relationships/hyperlink" Target="https://b2b.kobi.pl/pl/product/10247,przedluzacz-linea-5gn-3m-zu-kobi?currency=PLN" TargetMode="External"/><Relationship Id="rId1237" Type="http://schemas.openxmlformats.org/officeDocument/2006/relationships/hyperlink" Target="https://eprel.ec.europa.eu/qr/2613005" TargetMode="External"/><Relationship Id="rId1444" Type="http://schemas.openxmlformats.org/officeDocument/2006/relationships/hyperlink" Target="https://eprel.ec.europa.eu/qr/2205372" TargetMode="External"/><Relationship Id="rId1651" Type="http://schemas.openxmlformats.org/officeDocument/2006/relationships/hyperlink" Target="https://eprel.ec.europa.eu/qr/660651" TargetMode="External"/><Relationship Id="rId246" Type="http://schemas.openxmlformats.org/officeDocument/2006/relationships/hyperlink" Target="https://b2b.kobi.pl/pl/product/13032,modul-zasilacza-puszkowy-12v-60w-5-00a-ip67?currency=PLN" TargetMode="External"/><Relationship Id="rId453" Type="http://schemas.openxmlformats.org/officeDocument/2006/relationships/hyperlink" Target="https://b2b.kobi.pl/pl/product/12464,lampa-do-roslin-led-growly-2x8-5w-kobi-design?currency=PLN" TargetMode="External"/><Relationship Id="rId660" Type="http://schemas.openxmlformats.org/officeDocument/2006/relationships/hyperlink" Target="https://b2b.kobi.pl/pl/product/10614,slupek-ogrodowy-quazar-15s-1xgu10-ip44-szary-kobi?currency=PLN" TargetMode="External"/><Relationship Id="rId898" Type="http://schemas.openxmlformats.org/officeDocument/2006/relationships/hyperlink" Target="https://b2b.kobi.pl/pl/product/10015,naswietlacz-z-czujnikiem-ruchu-led-mhc-50w-3000k-ip44-czarny-led2b?currency=PLN" TargetMode="External"/><Relationship Id="rId1083" Type="http://schemas.openxmlformats.org/officeDocument/2006/relationships/hyperlink" Target="https://b2b.kobi.pl/pl/product/9665,zarowka-led-mb-6w-e14-3000k-kobi?currency=PLN" TargetMode="External"/><Relationship Id="rId1290" Type="http://schemas.openxmlformats.org/officeDocument/2006/relationships/hyperlink" Target="https://eprel.ec.europa.eu/qr/2480195" TargetMode="External"/><Relationship Id="rId1304" Type="http://schemas.openxmlformats.org/officeDocument/2006/relationships/hyperlink" Target="https://eprel.ec.europa.eu/qr/2420073" TargetMode="External"/><Relationship Id="rId1511" Type="http://schemas.openxmlformats.org/officeDocument/2006/relationships/hyperlink" Target="https://eprel.ec.europa.eu/qr/850354" TargetMode="External"/><Relationship Id="rId1749" Type="http://schemas.openxmlformats.org/officeDocument/2006/relationships/hyperlink" Target="https://eprel.ec.europa.eu/qr/659698" TargetMode="External"/><Relationship Id="rId106" Type="http://schemas.openxmlformats.org/officeDocument/2006/relationships/hyperlink" Target="https://b2b.kobi.pl/pl/product/13470,lampka-nocna-led-dream-cat-kobi-design?currency=PLN" TargetMode="External"/><Relationship Id="rId313" Type="http://schemas.openxmlformats.org/officeDocument/2006/relationships/hyperlink" Target="https://b2b.kobi.pl/pl/product/12853,oprawa-drogowa-led-ultimate-street-100w-4000k-ip66-kobi-pro?currency=PLN" TargetMode="External"/><Relationship Id="rId758" Type="http://schemas.openxmlformats.org/officeDocument/2006/relationships/hyperlink" Target="https://b2b.kobi.pl/pl/product/10341,oprawa-do-nabudowania-aquarius-1xgu10-okragly-ip44-czarny-kobi?currency=PLN" TargetMode="External"/><Relationship Id="rId965" Type="http://schemas.openxmlformats.org/officeDocument/2006/relationships/hyperlink" Target="https://b2b.kobi.pl/pl/product/9867,lampa-sufitowa-globe-elegance-ash-s3-3xg9-kobi-design?currency=PLN" TargetMode="External"/><Relationship Id="rId1150" Type="http://schemas.openxmlformats.org/officeDocument/2006/relationships/hyperlink" Target="https://b2b.kobi.pl/pl/product/9535,zarowka-z-czujnikiem-ruchu-led-gs-9w-e27-6500k-lx-kobi-premium?currency=PLN" TargetMode="External"/><Relationship Id="rId1388" Type="http://schemas.openxmlformats.org/officeDocument/2006/relationships/hyperlink" Target="https://eprel.ec.europa.eu/qr/2359915" TargetMode="External"/><Relationship Id="rId1595" Type="http://schemas.openxmlformats.org/officeDocument/2006/relationships/hyperlink" Target="https://eprel.ec.europa.eu/qr/1974462" TargetMode="External"/><Relationship Id="rId1609" Type="http://schemas.openxmlformats.org/officeDocument/2006/relationships/hyperlink" Target="https://eprel.ec.europa.eu/qr/1817900" TargetMode="External"/><Relationship Id="rId10" Type="http://schemas.openxmlformats.org/officeDocument/2006/relationships/hyperlink" Target="https://b2b.kobi.pl/pl/product/13825,zarowka-led-gu10-9w-900lm-6000k-kobi?currency=PLN" TargetMode="External"/><Relationship Id="rId94" Type="http://schemas.openxmlformats.org/officeDocument/2006/relationships/hyperlink" Target="https://b2b.kobi.pl/pl/product/13486,grzejnik-konwektorowy-sondo-r-2000w-turbo-bialy-kobi-windstar?currency=PLN" TargetMode="External"/><Relationship Id="rId397" Type="http://schemas.openxmlformats.org/officeDocument/2006/relationships/hyperlink" Target="https://b2b.kobi.pl/pl/product/12576,latarka-led-x-mpr-6-6000k-led2b?currency=PLN" TargetMode="External"/><Relationship Id="rId520" Type="http://schemas.openxmlformats.org/officeDocument/2006/relationships/hyperlink" Target="https://b2b.kobi.pl/pl/product/12148,oprawa-liniowa-led-koline-k2-40w-3cct-biala-kobi-pro?currency=PLN" TargetMode="External"/><Relationship Id="rId618" Type="http://schemas.openxmlformats.org/officeDocument/2006/relationships/hyperlink" Target="https://b2b.kobi.pl/pl/product/10714,zasilacz-instalacyjn-12v-50w-4-16a-ip67?currency=PLN" TargetMode="External"/><Relationship Id="rId825" Type="http://schemas.openxmlformats.org/officeDocument/2006/relationships/hyperlink" Target="https://b2b.kobi.pl/pl/product/10219,oprawa-drogowa-led-vespa-pro-60w-4000k-ip66-kobi-pro?currency=PLN" TargetMode="External"/><Relationship Id="rId1248" Type="http://schemas.openxmlformats.org/officeDocument/2006/relationships/hyperlink" Target="https://eprel.ec.europa.eu/qr/2221062" TargetMode="External"/><Relationship Id="rId1455" Type="http://schemas.openxmlformats.org/officeDocument/2006/relationships/hyperlink" Target="https://eprel.ec.europa.eu/qr/2225270" TargetMode="External"/><Relationship Id="rId1662" Type="http://schemas.openxmlformats.org/officeDocument/2006/relationships/hyperlink" Target="https://eprel.ec.europa.eu/qr/1694744" TargetMode="External"/><Relationship Id="rId257" Type="http://schemas.openxmlformats.org/officeDocument/2006/relationships/hyperlink" Target="https://b2b.kobi.pl/pl/product/12983,swietlowka-led-t8-g2-22w-120cm-4000k-kobi-premium?currency=PLN" TargetMode="External"/><Relationship Id="rId464" Type="http://schemas.openxmlformats.org/officeDocument/2006/relationships/hyperlink" Target="https://b2b.kobi.pl/pl/product/12448,oprawa-hermetyczna-hermic-g2-2x120-ip65-kobi?currency=PLN" TargetMode="External"/><Relationship Id="rId1010" Type="http://schemas.openxmlformats.org/officeDocument/2006/relationships/hyperlink" Target="https://b2b.kobi.pl/pl/product/9809,lampa-wiszaca-boho-brugia-m-rw-1xe27-kobi-design?currency=PLN" TargetMode="External"/><Relationship Id="rId1094" Type="http://schemas.openxmlformats.org/officeDocument/2006/relationships/hyperlink" Target="https://b2b.kobi.pl/pl/product/12244,swietlowka-led-t8-18w-120cm-6500k-led2b-red?currency=PLN" TargetMode="External"/><Relationship Id="rId1108" Type="http://schemas.openxmlformats.org/officeDocument/2006/relationships/hyperlink" Target="https://b2b.kobi.pl/pl/product/9623,zarowka-led-mb-8-5w-e14-6500k-led2b?currency=PLN" TargetMode="External"/><Relationship Id="rId1315" Type="http://schemas.openxmlformats.org/officeDocument/2006/relationships/hyperlink" Target="https://eprel.ec.europa.eu/qr/nie%20dotyczy" TargetMode="External"/><Relationship Id="rId117" Type="http://schemas.openxmlformats.org/officeDocument/2006/relationships/hyperlink" Target="https://b2b.kobi.pl/pl/product/13450,lacznik-y-hexline-kobi?currency=PLN" TargetMode="External"/><Relationship Id="rId671" Type="http://schemas.openxmlformats.org/officeDocument/2006/relationships/hyperlink" Target="https://b2b.kobi.pl/pl/product/10597,lampa-wiszaca-ogrodowa-lo4105-1xe27-ip54-czarna-kobi?currency=PLN" TargetMode="External"/><Relationship Id="rId769" Type="http://schemas.openxmlformats.org/officeDocument/2006/relationships/hyperlink" Target="https://b2b.kobi.pl/pl/product/10310,lampka-biurkowa-led-tenuix-duo-28w-cct-czarna-led2b?currency=PLN" TargetMode="External"/><Relationship Id="rId976" Type="http://schemas.openxmlformats.org/officeDocument/2006/relationships/hyperlink" Target="https://b2b.kobi.pl/pl/product/9848,przewod-ze-sterownikiem-led-growly-pc-3m-kobi-design?currency=PLN" TargetMode="External"/><Relationship Id="rId1399" Type="http://schemas.openxmlformats.org/officeDocument/2006/relationships/hyperlink" Target="https://eprel.ec.europa.eu/qr/2338798" TargetMode="External"/><Relationship Id="rId324" Type="http://schemas.openxmlformats.org/officeDocument/2006/relationships/hyperlink" Target="https://b2b.kobi.pl/pl/product/12811,modul-zasilacza-wodoodporny-24v-30w-1-25a?currency=PLN" TargetMode="External"/><Relationship Id="rId531" Type="http://schemas.openxmlformats.org/officeDocument/2006/relationships/hyperlink" Target="https://b2b.kobi.pl/pl/product/12136,kinkiet-ogrodowy-tevio-kg-1xe27-ip54-czarny-led2b?currency=PLN" TargetMode="External"/><Relationship Id="rId629" Type="http://schemas.openxmlformats.org/officeDocument/2006/relationships/hyperlink" Target="https://b2b.kobi.pl/pl/product/10679,czujnik-ruchu-lx42-360-pir-kobi-premium?currency=PLN" TargetMode="External"/><Relationship Id="rId1161" Type="http://schemas.openxmlformats.org/officeDocument/2006/relationships/hyperlink" Target="https://b2b.kobi.pl/pl/product/9519,zarowka-led-gs-15w-e27-3000k-kobi?currency=PLN" TargetMode="External"/><Relationship Id="rId1259" Type="http://schemas.openxmlformats.org/officeDocument/2006/relationships/hyperlink" Target="https://eprel.ec.europa.eu/qr/2483367" TargetMode="External"/><Relationship Id="rId1466" Type="http://schemas.openxmlformats.org/officeDocument/2006/relationships/hyperlink" Target="https://eprel.ec.europa.eu/qr/nie%20dotyczy" TargetMode="External"/><Relationship Id="rId836" Type="http://schemas.openxmlformats.org/officeDocument/2006/relationships/hyperlink" Target="https://b2b.kobi.pl/pl/product/10191,naswietlacz-led-kobi-seul-150w-4000k-ip65-kobi-pro?currency=PLN" TargetMode="External"/><Relationship Id="rId1021" Type="http://schemas.openxmlformats.org/officeDocument/2006/relationships/hyperlink" Target="https://b2b.kobi.pl/pl/product/9796,lampa-podlogowa-play-sl-6w-rgb-kobi-design?currency=PLN" TargetMode="External"/><Relationship Id="rId1119" Type="http://schemas.openxmlformats.org/officeDocument/2006/relationships/hyperlink" Target="https://b2b.kobi.pl/pl/product/9587,zarowka-led-j78-8w-r7s-4000k-kobi?currency=PLN" TargetMode="External"/><Relationship Id="rId1673" Type="http://schemas.openxmlformats.org/officeDocument/2006/relationships/hyperlink" Target="https://eprel.ec.europa.eu/qr/2044536" TargetMode="External"/><Relationship Id="rId903" Type="http://schemas.openxmlformats.org/officeDocument/2006/relationships/hyperlink" Target="https://b2b.kobi.pl/pl/product/10009,naswietlaczz-czujnikiem-ruchu-led-mhc-20w-6500k-ip44-czarny-led2b-red?currency=PLN" TargetMode="External"/><Relationship Id="rId1326" Type="http://schemas.openxmlformats.org/officeDocument/2006/relationships/hyperlink" Target="https://eprel.ec.europa.eu/qr/nie%20dotyczy" TargetMode="External"/><Relationship Id="rId1533" Type="http://schemas.openxmlformats.org/officeDocument/2006/relationships/hyperlink" Target="https://eprel.ec.europa.eu/qr/2173141" TargetMode="External"/><Relationship Id="rId1740" Type="http://schemas.openxmlformats.org/officeDocument/2006/relationships/hyperlink" Target="https://eprel.ec.europa.eu/qr/1682098" TargetMode="External"/><Relationship Id="rId32" Type="http://schemas.openxmlformats.org/officeDocument/2006/relationships/hyperlink" Target="https://b2b.kobi.pl/pl/product/13662,modul-zasilacza-montazowy-24v-150w-6-25a?currency=PLN" TargetMode="External"/><Relationship Id="rId1600" Type="http://schemas.openxmlformats.org/officeDocument/2006/relationships/hyperlink" Target="https://eprel.ec.europa.eu/qr/2132169" TargetMode="External"/><Relationship Id="rId181" Type="http://schemas.openxmlformats.org/officeDocument/2006/relationships/hyperlink" Target="https://b2b.kobi.pl/pl/product/13173,kinkiet-ogrodowy-led-mirana-12w-60cm-4000k-ip44-czarny-kobi?currency=PLN" TargetMode="External"/><Relationship Id="rId279" Type="http://schemas.openxmlformats.org/officeDocument/2006/relationships/hyperlink" Target="https://b2b.kobi.pl/pl/product/12941,slupek-ogrodowy-solar-led-globe-3000k-ip44-led2b?currency=PLN" TargetMode="External"/><Relationship Id="rId486" Type="http://schemas.openxmlformats.org/officeDocument/2006/relationships/hyperlink" Target="https://b2b.kobi.pl/pl/product/12276,oprawa-meblowa-led-wl-16w-3cct-kobi?currency=PLN" TargetMode="External"/><Relationship Id="rId693" Type="http://schemas.openxmlformats.org/officeDocument/2006/relationships/hyperlink" Target="https://b2b.kobi.pl/pl/product/10556,girlanda-baja-led-set-20x1w-e27-10m-kobi-design?currency=PLN" TargetMode="External"/><Relationship Id="rId139" Type="http://schemas.openxmlformats.org/officeDocument/2006/relationships/hyperlink" Target="https://b2b.kobi.pl/pl/product/13349,przedluzacz-linea-5gn-1-5m-zu-w-bialy-kobi?currency=PLN" TargetMode="External"/><Relationship Id="rId346" Type="http://schemas.openxmlformats.org/officeDocument/2006/relationships/hyperlink" Target="https://b2b.kobi.pl/pl/product/12762,rozgaleznik-linea-pro-fl2-2gn-2usb-1usb-c-czarny-kobi?currency=PLN" TargetMode="External"/><Relationship Id="rId553" Type="http://schemas.openxmlformats.org/officeDocument/2006/relationships/hyperlink" Target="https://b2b.kobi.pl/pl/product/12107,naswietlacz-z-czujnikiem-ruchu-solar-led-mhcs-30w-2cct-ip65-kobi-premium?currency=PLN" TargetMode="External"/><Relationship Id="rId760" Type="http://schemas.openxmlformats.org/officeDocument/2006/relationships/hyperlink" Target="https://b2b.kobi.pl/pl/product/10323,oprawa-meblowa-led-click-1-5w-cct-kobi-premium?currency=PLN" TargetMode="External"/><Relationship Id="rId998" Type="http://schemas.openxmlformats.org/officeDocument/2006/relationships/hyperlink" Target="https://b2b.kobi.pl/pl/product/9825,lampa-sufitowa-boho-buli-s-1xe27-kobi-design?currency=PLN" TargetMode="External"/><Relationship Id="rId1183" Type="http://schemas.openxmlformats.org/officeDocument/2006/relationships/hyperlink" Target="https://b2b.kobi.pl/pl/product/9481,zarowka-filamentowa-led-fmb-4w-e14-3000k-kobi-360-line?currency=PLN" TargetMode="External"/><Relationship Id="rId1390" Type="http://schemas.openxmlformats.org/officeDocument/2006/relationships/hyperlink" Target="https://eprel.ec.europa.eu/qr/2338876" TargetMode="External"/><Relationship Id="rId206" Type="http://schemas.openxmlformats.org/officeDocument/2006/relationships/hyperlink" Target="https://b2b.kobi.pl/pl/product/13118,zarowka-led-gx53-5w-3000k-kobi?currency=PLN" TargetMode="External"/><Relationship Id="rId413" Type="http://schemas.openxmlformats.org/officeDocument/2006/relationships/hyperlink" Target="https://b2b.kobi.pl/pl/product/12551,plafon-led-nivera-circle-24w-3cct-lx-ip54-czarny-kobi-premium?currency=PLN" TargetMode="External"/><Relationship Id="rId858" Type="http://schemas.openxmlformats.org/officeDocument/2006/relationships/hyperlink" Target="https://b2b.kobi.pl/pl/product/10124,ramka-45mm-do-panelu-led-60x60-klik-kobi?currency=PLN" TargetMode="External"/><Relationship Id="rId1043" Type="http://schemas.openxmlformats.org/officeDocument/2006/relationships/hyperlink" Target="https://b2b.kobi.pl/pl/product/9758,tasma-led-tramo-320-cob-5m-4000k-ip65-kobi-premium?currency=PLN" TargetMode="External"/><Relationship Id="rId1488" Type="http://schemas.openxmlformats.org/officeDocument/2006/relationships/hyperlink" Target="https://eprel.ec.europa.eu/qr/nie%20dotyczy" TargetMode="External"/><Relationship Id="rId1695" Type="http://schemas.openxmlformats.org/officeDocument/2006/relationships/hyperlink" Target="https://eprel.ec.europa.eu/qr/660155" TargetMode="External"/><Relationship Id="rId620" Type="http://schemas.openxmlformats.org/officeDocument/2006/relationships/hyperlink" Target="https://b2b.kobi.pl/pl/product/10705,kostka-halogenowa-k002-gu10-kobi?currency=PLN" TargetMode="External"/><Relationship Id="rId718" Type="http://schemas.openxmlformats.org/officeDocument/2006/relationships/hyperlink" Target="https://b2b.kobi.pl/pl/product/10436,oprawa-do-nadbudowania-oh37-chrom-kobi?currency=PLN" TargetMode="External"/><Relationship Id="rId925" Type="http://schemas.openxmlformats.org/officeDocument/2006/relationships/hyperlink" Target="https://b2b.kobi.pl/pl/product/9982,naswietlacz-led-mh-10w-6500k-ip65-czarny-led2b?currency=PLN" TargetMode="External"/><Relationship Id="rId1250" Type="http://schemas.openxmlformats.org/officeDocument/2006/relationships/hyperlink" Target="https://eprel.ec.europa.eu/qr/2499085" TargetMode="External"/><Relationship Id="rId1348" Type="http://schemas.openxmlformats.org/officeDocument/2006/relationships/hyperlink" Target="https://eprel.ec.europa.eu/qr/2132169" TargetMode="External"/><Relationship Id="rId1555" Type="http://schemas.openxmlformats.org/officeDocument/2006/relationships/hyperlink" Target="https://eprel.ec.europa.eu/qr/1988404" TargetMode="External"/><Relationship Id="rId1762" Type="http://schemas.openxmlformats.org/officeDocument/2006/relationships/hyperlink" Target="https://eprel.ec.europa.eu/qr/953524" TargetMode="External"/><Relationship Id="rId1110" Type="http://schemas.openxmlformats.org/officeDocument/2006/relationships/hyperlink" Target="https://b2b.kobi.pl/pl/product/9621,zarowka-led-mb-8-5w-e14-3000k-led2b?currency=PLN" TargetMode="External"/><Relationship Id="rId1208" Type="http://schemas.openxmlformats.org/officeDocument/2006/relationships/hyperlink" Target="https://eprel.ec.europa.eu/qr/2858448" TargetMode="External"/><Relationship Id="rId1415" Type="http://schemas.openxmlformats.org/officeDocument/2006/relationships/hyperlink" Target="https://eprel.ec.europa.eu/qr/2255648" TargetMode="External"/><Relationship Id="rId54" Type="http://schemas.openxmlformats.org/officeDocument/2006/relationships/hyperlink" Target="https://b2b.kobi.pl/pl/product/13541,profil-n01-narozny-anodowany-srebrny-przeslona-mleczna-1m-kobi?currency=PLN" TargetMode="External"/><Relationship Id="rId1622" Type="http://schemas.openxmlformats.org/officeDocument/2006/relationships/hyperlink" Target="https://eprel.ec.europa.eu/qr/660771" TargetMode="External"/><Relationship Id="rId270" Type="http://schemas.openxmlformats.org/officeDocument/2006/relationships/hyperlink" Target="https://b2b.kobi.pl/pl/product/12957,lampa-ogrodowa-solar-led-luvetra-4000k-ip44-biala-led2b?currency=PLN" TargetMode="External"/><Relationship Id="rId130" Type="http://schemas.openxmlformats.org/officeDocument/2006/relationships/hyperlink" Target="https://b2b.kobi.pl/pl/product/13391,modul-zasilacza-wodoodporny-24v-100w-4-17a-ip67?currency=PLN" TargetMode="External"/><Relationship Id="rId368" Type="http://schemas.openxmlformats.org/officeDocument/2006/relationships/hyperlink" Target="https://b2b.kobi.pl/pl/product/12686,naswietlacz-led-delyo-mhnc-100w-4000k-ip54-kobi-premium?currency=PLN" TargetMode="External"/><Relationship Id="rId575" Type="http://schemas.openxmlformats.org/officeDocument/2006/relationships/hyperlink" Target="https://b2b.kobi.pl/pl/product/11155,lacznik-do-szynoprzewodu-3-obwodowy-i-zewnetrzny-bialy-kobi?currency=PLN" TargetMode="External"/><Relationship Id="rId782" Type="http://schemas.openxmlformats.org/officeDocument/2006/relationships/hyperlink" Target="https://b2b.kobi.pl/pl/product/10290,plafon-wega-pc-1xe27-biala-kobi?currency=PLN" TargetMode="External"/><Relationship Id="rId228" Type="http://schemas.openxmlformats.org/officeDocument/2006/relationships/hyperlink" Target="https://b2b.kobi.pl/pl/product/13067,tasma-led-tramo-320-cob-50m-6500k-12v-ip20-kobi-premium?currency=PLN" TargetMode="External"/><Relationship Id="rId435" Type="http://schemas.openxmlformats.org/officeDocument/2006/relationships/hyperlink" Target="https://b2b.kobi.pl/pl/product/12529,zarowka-filamentowa-led-fgs-12w-e27-3000k-kobi-360-line?currency=PLN" TargetMode="External"/><Relationship Id="rId642" Type="http://schemas.openxmlformats.org/officeDocument/2006/relationships/hyperlink" Target="https://b2b.kobi.pl/pl/product/10658,girlanda-mimosa-led-set-10m-10x1w-e27-kobi?currency=PLN" TargetMode="External"/><Relationship Id="rId1065" Type="http://schemas.openxmlformats.org/officeDocument/2006/relationships/hyperlink" Target="https://b2b.kobi.pl/pl/product/9693,zarowka-led-r63-e27-4000k-kobi?currency=PLN" TargetMode="External"/><Relationship Id="rId1272" Type="http://schemas.openxmlformats.org/officeDocument/2006/relationships/hyperlink" Target="https://eprel.ec.europa.eu/qr/nie%20dotyczy" TargetMode="External"/><Relationship Id="rId502" Type="http://schemas.openxmlformats.org/officeDocument/2006/relationships/hyperlink" Target="https://b2b.kobi.pl/pl/product/12255,zarowka-led-gu10-8-5w-6500k-led2b?currency=PLN" TargetMode="External"/><Relationship Id="rId947" Type="http://schemas.openxmlformats.org/officeDocument/2006/relationships/hyperlink" Target="https://b2b.kobi.pl/pl/product/9899,panel-led-brisbane-36w-30x120-4000k-czarny-kobi-premium?currency=PLN" TargetMode="External"/><Relationship Id="rId1132" Type="http://schemas.openxmlformats.org/officeDocument/2006/relationships/hyperlink" Target="https://b2b.kobi.pl/pl/product/9568,zarowka-led-gu10-7w-6500k-kobi-premium?currency=PLN" TargetMode="External"/><Relationship Id="rId1577" Type="http://schemas.openxmlformats.org/officeDocument/2006/relationships/hyperlink" Target="https://eprel.ec.europa.eu/qr/760361" TargetMode="External"/><Relationship Id="rId76" Type="http://schemas.openxmlformats.org/officeDocument/2006/relationships/hyperlink" Target="https://b2b.kobi.pl/pl/product/13509,tasma-led-tramo-840-cob-5m-rgb-3cct-24v-ip65-kobi-premium?currency=PLN" TargetMode="External"/><Relationship Id="rId807" Type="http://schemas.openxmlformats.org/officeDocument/2006/relationships/hyperlink" Target="https://b2b.kobi.pl/pl/product/10254,przedluzacz-linea-pro-cube-3gn-3usb-1usb-c-zu-w-czarny-kobi?currency=PLN" TargetMode="External"/><Relationship Id="rId1437" Type="http://schemas.openxmlformats.org/officeDocument/2006/relationships/hyperlink" Target="https://eprel.ec.europa.eu/qr/2206660" TargetMode="External"/><Relationship Id="rId1644" Type="http://schemas.openxmlformats.org/officeDocument/2006/relationships/hyperlink" Target="https://eprel.ec.europa.eu/qr/660667" TargetMode="External"/><Relationship Id="rId1504" Type="http://schemas.openxmlformats.org/officeDocument/2006/relationships/hyperlink" Target="https://eprel.ec.europa.eu/qr/1742631" TargetMode="External"/><Relationship Id="rId1711" Type="http://schemas.openxmlformats.org/officeDocument/2006/relationships/hyperlink" Target="https://eprel.ec.europa.eu/qr/659881" TargetMode="External"/><Relationship Id="rId292" Type="http://schemas.openxmlformats.org/officeDocument/2006/relationships/hyperlink" Target="https://b2b.kobi.pl/pl/product/12911,zarowka-led-sw-8-5w-e27-3000k-kobi-premium?currency=PLN" TargetMode="External"/><Relationship Id="rId597" Type="http://schemas.openxmlformats.org/officeDocument/2006/relationships/hyperlink" Target="https://b2b.kobi.pl/pl/product/10740,sterownik-led-st06fp-5-24v-6a-z-pilotem-kobi?currency=PLN" TargetMode="External"/><Relationship Id="rId152" Type="http://schemas.openxmlformats.org/officeDocument/2006/relationships/hyperlink" Target="https://b2b.kobi.pl/pl/product/13333,przedluzacz-linea-4gn-3m-zu-czarny-kobi?currency=PLN" TargetMode="External"/><Relationship Id="rId457" Type="http://schemas.openxmlformats.org/officeDocument/2006/relationships/hyperlink" Target="https://b2b.kobi.pl/pl/product/12460,lampka-biurkowa-planty-clip-w-duo-2xe27-biala-kobi-design?currency=PLN" TargetMode="External"/><Relationship Id="rId1087" Type="http://schemas.openxmlformats.org/officeDocument/2006/relationships/hyperlink" Target="https://b2b.kobi.pl/pl/product/9661,zarowka-led-mr11-4w-gu10-6000k-kobi?currency=PLN" TargetMode="External"/><Relationship Id="rId1294" Type="http://schemas.openxmlformats.org/officeDocument/2006/relationships/hyperlink" Target="https://eprel.ec.europa.eu/qr/2420041" TargetMode="External"/><Relationship Id="rId664" Type="http://schemas.openxmlformats.org/officeDocument/2006/relationships/hyperlink" Target="https://b2b.kobi.pl/pl/product/10610,kinkiet-ogrodowy-quazar-15-1xgu10-ip44-czarny-kobi?currency=PLN" TargetMode="External"/><Relationship Id="rId871" Type="http://schemas.openxmlformats.org/officeDocument/2006/relationships/hyperlink" Target="https://b2b.kobi.pl/pl/product/10062,reflektor-szynowy-led-nextrack-core-35w-3cct-36-czarny-kobi-pro?currency=PLN" TargetMode="External"/><Relationship Id="rId969" Type="http://schemas.openxmlformats.org/officeDocument/2006/relationships/hyperlink" Target="https://b2b.kobi.pl/pl/product/9861,kinkiet-globe-elegance-smoke-k-1xe14-kobi-design?currency=PLN" TargetMode="External"/><Relationship Id="rId1599" Type="http://schemas.openxmlformats.org/officeDocument/2006/relationships/hyperlink" Target="https://eprel.ec.europa.eu/qr/2132245" TargetMode="External"/><Relationship Id="rId317" Type="http://schemas.openxmlformats.org/officeDocument/2006/relationships/hyperlink" Target="https://b2b.kobi.pl/pl/product/12822,zasilacz-desktop-24v-120w-5-00a-wtyk-dc-2-1x5-5?currency=PLN" TargetMode="External"/><Relationship Id="rId524" Type="http://schemas.openxmlformats.org/officeDocument/2006/relationships/hyperlink" Target="https://b2b.kobi.pl/pl/product/12143,kinkiet-ogrodowy-querk-6-1xgu10-ip54-czarny-led2b?currency=PLN" TargetMode="External"/><Relationship Id="rId731" Type="http://schemas.openxmlformats.org/officeDocument/2006/relationships/hyperlink" Target="https://b2b.kobi.pl/pl/product/10411,pierscien-ozdobny-oh28-mat-czarny-kobi?currency=PLN" TargetMode="External"/><Relationship Id="rId1154" Type="http://schemas.openxmlformats.org/officeDocument/2006/relationships/hyperlink" Target="https://b2b.kobi.pl/pl/product/9528,zarowka-led-gs-7w-e27-4000k-kobi?currency=PLN" TargetMode="External"/><Relationship Id="rId1361" Type="http://schemas.openxmlformats.org/officeDocument/2006/relationships/hyperlink" Target="https://eprel.ec.europa.eu/qr/2365630" TargetMode="External"/><Relationship Id="rId1459" Type="http://schemas.openxmlformats.org/officeDocument/2006/relationships/hyperlink" Target="https://eprel.ec.europa.eu/qr/2221866" TargetMode="External"/><Relationship Id="rId98" Type="http://schemas.openxmlformats.org/officeDocument/2006/relationships/hyperlink" Target="https://b2b.kobi.pl/pl/product/13482,high-bay-led-rio-pro-60-80-100w-3cct-ip66-kobi-pro?currency=PLN" TargetMode="External"/><Relationship Id="rId829" Type="http://schemas.openxmlformats.org/officeDocument/2006/relationships/hyperlink" Target="https://b2b.kobi.pl/pl/product/10213,oprawa-drogowa-led-vespa-pro-100w-4000k-ip66-kobi-pro?currency=PLN" TargetMode="External"/><Relationship Id="rId1014" Type="http://schemas.openxmlformats.org/officeDocument/2006/relationships/hyperlink" Target="https://b2b.kobi.pl/pl/product/9805,lampka-biurkowa-boho-bonn-st-mini-1xe27-kobi-design?currency=PLN" TargetMode="External"/><Relationship Id="rId1221" Type="http://schemas.openxmlformats.org/officeDocument/2006/relationships/hyperlink" Target="https://eprel.ec.europa.eu/qr/nie%20dotyczy" TargetMode="External"/><Relationship Id="rId1666" Type="http://schemas.openxmlformats.org/officeDocument/2006/relationships/hyperlink" Target="https://eprel.ec.europa.eu/qr/2044603" TargetMode="External"/><Relationship Id="rId1319" Type="http://schemas.openxmlformats.org/officeDocument/2006/relationships/hyperlink" Target="https://eprel.ec.europa.eu/qr/nie%20dotyczy" TargetMode="External"/><Relationship Id="rId1526" Type="http://schemas.openxmlformats.org/officeDocument/2006/relationships/hyperlink" Target="https://eprel.ec.europa.eu/qr/2082480" TargetMode="External"/><Relationship Id="rId1733" Type="http://schemas.openxmlformats.org/officeDocument/2006/relationships/hyperlink" Target="https://eprel.ec.europa.eu/qr/659817" TargetMode="External"/><Relationship Id="rId25" Type="http://schemas.openxmlformats.org/officeDocument/2006/relationships/hyperlink" Target="https://b2b.kobi.pl/pl/product/13734,modul-zasilacza-wodoodporny-12v-80w-6-67a-ip67?currency=PLN" TargetMode="External"/><Relationship Id="rId174" Type="http://schemas.openxmlformats.org/officeDocument/2006/relationships/hyperlink" Target="https://b2b.kobi.pl/pl/product/13233,oprawa-liniowa-led-koline-k2-20-30-40w-3cct-ugr-19-czarna-kobi-pro?currency=PLN" TargetMode="External"/><Relationship Id="rId381" Type="http://schemas.openxmlformats.org/officeDocument/2006/relationships/hyperlink" Target="https://b2b.kobi.pl/pl/product/12673,naswietlacz-led-delyo-mhn-30w-6000k-ip65-kobi-premium?currency=PLN" TargetMode="External"/><Relationship Id="rId241" Type="http://schemas.openxmlformats.org/officeDocument/2006/relationships/hyperlink" Target="https://b2b.kobi.pl/pl/product/13040,klimator-ewaporacyjny-viento-cool-r-65w-czarny-kobi-windstar?currency=PLN" TargetMode="External"/><Relationship Id="rId479" Type="http://schemas.openxmlformats.org/officeDocument/2006/relationships/hyperlink" Target="https://b2b.kobi.pl/pl/product/12373,swietlowka-led-t8-g2-22w-150cm-6500k-kobi-premium?currency=PLN" TargetMode="External"/><Relationship Id="rId686" Type="http://schemas.openxmlformats.org/officeDocument/2006/relationships/hyperlink" Target="https://b2b.kobi.pl/pl/product/10571,lampa-solarna-solar-led-candelio-2700k-czarna-led2b?currency=PLN" TargetMode="External"/><Relationship Id="rId893" Type="http://schemas.openxmlformats.org/officeDocument/2006/relationships/hyperlink" Target="https://b2b.kobi.pl/pl/product/10027,oprawa-drogowa-led-master-street-35w-4000k-ip66-mb-kobi-pro?currency=PLN" TargetMode="External"/><Relationship Id="rId339" Type="http://schemas.openxmlformats.org/officeDocument/2006/relationships/hyperlink" Target="https://b2b.kobi.pl/pl/product/12770,oprawa-drogowa-led-breluxo-200w-4000k-ip65-kobi-premium?currency=PLN" TargetMode="External"/><Relationship Id="rId546" Type="http://schemas.openxmlformats.org/officeDocument/2006/relationships/hyperlink" Target="https://b2b.kobi.pl/pl/product/12117,oslona-do-led-anica-100w-kobi?currency=PLN" TargetMode="External"/><Relationship Id="rId753" Type="http://schemas.openxmlformats.org/officeDocument/2006/relationships/hyperlink" Target="https://b2b.kobi.pl/pl/product/10374,pierscien-ozdobny-oh14-mat-chrom-kobi?currency=PLN" TargetMode="External"/><Relationship Id="rId1176" Type="http://schemas.openxmlformats.org/officeDocument/2006/relationships/hyperlink" Target="https://b2b.kobi.pl/pl/product/9490,zarowka-led-g4-1-5w-4000k-kobi?currency=PLN" TargetMode="External"/><Relationship Id="rId1383" Type="http://schemas.openxmlformats.org/officeDocument/2006/relationships/hyperlink" Target="https://eprel.ec.europa.eu/qr/2338798" TargetMode="External"/><Relationship Id="rId101" Type="http://schemas.openxmlformats.org/officeDocument/2006/relationships/hyperlink" Target="https://b2b.kobi.pl/pl/product/13478,baza-do-szynoprzewodu-3-obwodowa-biala-kobi?currency=PLN" TargetMode="External"/><Relationship Id="rId406" Type="http://schemas.openxmlformats.org/officeDocument/2006/relationships/hyperlink" Target="https://b2b.kobi.pl/pl/product/12558,plafon-led-nivera-square-24w-3cct-lx-ip54-bialy-kobi-premium?currency=PLN" TargetMode="External"/><Relationship Id="rId960" Type="http://schemas.openxmlformats.org/officeDocument/2006/relationships/hyperlink" Target="https://b2b.kobi.pl/pl/product/9877,lampa-wiszaca-elipse-elegance-s-1xg9-kobi-design?currency=PLN" TargetMode="External"/><Relationship Id="rId1036" Type="http://schemas.openxmlformats.org/officeDocument/2006/relationships/hyperlink" Target="https://b2b.kobi.pl/pl/product/9770,wentylator-wiezowy-hoorn-45w-czarny-kobi?currency=PLN" TargetMode="External"/><Relationship Id="rId1243" Type="http://schemas.openxmlformats.org/officeDocument/2006/relationships/hyperlink" Target="https://eprel.ec.europa.eu/qr/2365003" TargetMode="External"/><Relationship Id="rId1590" Type="http://schemas.openxmlformats.org/officeDocument/2006/relationships/hyperlink" Target="https://eprel.ec.europa.eu/qr/1694581" TargetMode="External"/><Relationship Id="rId1688" Type="http://schemas.openxmlformats.org/officeDocument/2006/relationships/hyperlink" Target="https://eprel.ec.europa.eu/qr/1243618" TargetMode="External"/><Relationship Id="rId613" Type="http://schemas.openxmlformats.org/officeDocument/2006/relationships/hyperlink" Target="https://b2b.kobi.pl/pl/product/10720,zasilacz-montazowy-12v-200w-16-6a?currency=PLN" TargetMode="External"/><Relationship Id="rId820" Type="http://schemas.openxmlformats.org/officeDocument/2006/relationships/hyperlink" Target="https://b2b.kobi.pl/pl/product/10241,przedluzacz-linea-3gn-3m-zu-kobi?currency=PLN" TargetMode="External"/><Relationship Id="rId918" Type="http://schemas.openxmlformats.org/officeDocument/2006/relationships/hyperlink" Target="https://b2b.kobi.pl/pl/product/9991,naswietlacz-led-mh-30w-4000k-ip65-czarny-led2b-red?currency=PLN" TargetMode="External"/><Relationship Id="rId1450" Type="http://schemas.openxmlformats.org/officeDocument/2006/relationships/hyperlink" Target="https://eprel.ec.europa.eu/qr/2178052" TargetMode="External"/><Relationship Id="rId1548" Type="http://schemas.openxmlformats.org/officeDocument/2006/relationships/hyperlink" Target="https://eprel.ec.europa.eu/qr/1852383" TargetMode="External"/><Relationship Id="rId1755" Type="http://schemas.openxmlformats.org/officeDocument/2006/relationships/hyperlink" Target="https://eprel.ec.europa.eu/qr/669368" TargetMode="External"/><Relationship Id="rId1103" Type="http://schemas.openxmlformats.org/officeDocument/2006/relationships/hyperlink" Target="https://b2b.kobi.pl/pl/product/9635,zarowka-led-sw-8-5w-e14-3000k-led2b?currency=PLN" TargetMode="External"/><Relationship Id="rId1310" Type="http://schemas.openxmlformats.org/officeDocument/2006/relationships/hyperlink" Target="https://eprel.ec.europa.eu/qr/2480083" TargetMode="External"/><Relationship Id="rId1408" Type="http://schemas.openxmlformats.org/officeDocument/2006/relationships/hyperlink" Target="https://eprel.ec.europa.eu/qr/2265506" TargetMode="External"/><Relationship Id="rId47" Type="http://schemas.openxmlformats.org/officeDocument/2006/relationships/hyperlink" Target="https://b2b.kobi.pl/pl/product/13548,profil-kg02-podtynkowy-czarny-przeslona-mleczna-1m-kobi?currency=PLN" TargetMode="External"/><Relationship Id="rId1615" Type="http://schemas.openxmlformats.org/officeDocument/2006/relationships/hyperlink" Target="https://eprel.ec.europa.eu/qr/770526" TargetMode="External"/><Relationship Id="rId196" Type="http://schemas.openxmlformats.org/officeDocument/2006/relationships/hyperlink" Target="https://b2b.kobi.pl/pl/product/13137,oprawa-do-nadbudowania-oh12-s-1xgx53-biala-kobi?currency=PLN" TargetMode="External"/><Relationship Id="rId263" Type="http://schemas.openxmlformats.org/officeDocument/2006/relationships/hyperlink" Target="https://b2b.kobi.pl/pl/product/12968,girlanda-solar-led-starlight-neo-10m-10x0-042w-e27-led2b?currency=PLN" TargetMode="External"/><Relationship Id="rId470" Type="http://schemas.openxmlformats.org/officeDocument/2006/relationships/hyperlink" Target="https://b2b.kobi.pl/pl/product/12382,naswietlacz-led-tigra-tripod-2x50w-4000k-ip54-kobi?currency=PLN" TargetMode="External"/><Relationship Id="rId123" Type="http://schemas.openxmlformats.org/officeDocument/2006/relationships/hyperlink" Target="https://b2b.kobi.pl/pl/product/13437,lampka-nocna-led-dream-ball-1-kobi-design?currency=PLN" TargetMode="External"/><Relationship Id="rId330" Type="http://schemas.openxmlformats.org/officeDocument/2006/relationships/hyperlink" Target="https://b2b.kobi.pl/pl/product/12804,modul-zasilacza-montazowy-24v-36w-1-50a?currency=PLN" TargetMode="External"/><Relationship Id="rId568" Type="http://schemas.openxmlformats.org/officeDocument/2006/relationships/hyperlink" Target="https://b2b.kobi.pl/pl/product/11162,lacznik-do-szynoprzewodu-3-obwodowy-l-lewy-zewnetrzny-czarny-kobi?currency=PLN" TargetMode="External"/><Relationship Id="rId775" Type="http://schemas.openxmlformats.org/officeDocument/2006/relationships/hyperlink" Target="https://b2b.kobi.pl/pl/product/10301,lampka-biurkowa-smieszek-1xe27-zolta-kobi?currency=PLN" TargetMode="External"/><Relationship Id="rId982" Type="http://schemas.openxmlformats.org/officeDocument/2006/relationships/hyperlink" Target="https://b2b.kobi.pl/pl/product/9842,zarowka-do-roslin-led-planty-b-9w-e27-1200k-czarna-kobi-design?currency=PLN" TargetMode="External"/><Relationship Id="rId1198" Type="http://schemas.openxmlformats.org/officeDocument/2006/relationships/hyperlink" Target="https://b2b.kobi.pl/pl/product/8371,oprawa-liniowa-hermetyczna-led-hpl1-45w-ip65-90-kobi-pro?currency=PLN" TargetMode="External"/><Relationship Id="rId428" Type="http://schemas.openxmlformats.org/officeDocument/2006/relationships/hyperlink" Target="https://b2b.kobi.pl/pl/product/12536,plafon-led-nivera-circle-32w-3cct-ip54-bialy-kobi-premium?currency=PLN" TargetMode="External"/><Relationship Id="rId635" Type="http://schemas.openxmlformats.org/officeDocument/2006/relationships/hyperlink" Target="https://b2b.kobi.pl/pl/product/10672,czujnik-ruchu-lx06-360-pir-kobi-premium?currency=PLN" TargetMode="External"/><Relationship Id="rId842" Type="http://schemas.openxmlformats.org/officeDocument/2006/relationships/hyperlink" Target="https://b2b.kobi.pl/pl/product/10166,reflektor-szynowy-led-nextrack-vision-30w-3cct-10-60-czarny-kobi-pro?currency=PLN" TargetMode="External"/><Relationship Id="rId1058" Type="http://schemas.openxmlformats.org/officeDocument/2006/relationships/hyperlink" Target="https://b2b.kobi.pl/pl/product/9703,zarowka-led-sw-6w-e14-4000k-kobi?currency=PLN" TargetMode="External"/><Relationship Id="rId1265" Type="http://schemas.openxmlformats.org/officeDocument/2006/relationships/hyperlink" Target="https://eprel.ec.europa.eu/qr/2476515" TargetMode="External"/><Relationship Id="rId1472" Type="http://schemas.openxmlformats.org/officeDocument/2006/relationships/hyperlink" Target="https://eprel.ec.europa.eu/qr/nie%20dotyczy" TargetMode="External"/><Relationship Id="rId702" Type="http://schemas.openxmlformats.org/officeDocument/2006/relationships/hyperlink" Target="https://b2b.kobi.pl/pl/product/10498,lampa-wiszaca-boho-riga-1xe27-kobi-design?currency=PLN" TargetMode="External"/><Relationship Id="rId1125" Type="http://schemas.openxmlformats.org/officeDocument/2006/relationships/hyperlink" Target="https://b2b.kobi.pl/pl/product/9579,wklad-led-insert-6-5w-3000k-mleczny-kobi?currency=PLN" TargetMode="External"/><Relationship Id="rId1332" Type="http://schemas.openxmlformats.org/officeDocument/2006/relationships/hyperlink" Target="https://eprel.ec.europa.eu/qr/2772066" TargetMode="External"/><Relationship Id="rId69" Type="http://schemas.openxmlformats.org/officeDocument/2006/relationships/hyperlink" Target="https://b2b.kobi.pl/pl/product/13516,pilot-4-strefowy-do-tasm-cob-mono-cct-miboxer-fut006?currency=PLN" TargetMode="External"/><Relationship Id="rId1637" Type="http://schemas.openxmlformats.org/officeDocument/2006/relationships/hyperlink" Target="https://eprel.ec.europa.eu/qr/660678" TargetMode="External"/><Relationship Id="rId1704" Type="http://schemas.openxmlformats.org/officeDocument/2006/relationships/hyperlink" Target="https://eprel.ec.europa.eu/qr/660097" TargetMode="External"/><Relationship Id="rId285" Type="http://schemas.openxmlformats.org/officeDocument/2006/relationships/hyperlink" Target="https://b2b.kobi.pl/pl/product/12928,kinkiet-ogrodowy-led-lumepra-6w-4000k-ip54-czarny-kobi?currency=PLN" TargetMode="External"/><Relationship Id="rId492" Type="http://schemas.openxmlformats.org/officeDocument/2006/relationships/hyperlink" Target="https://b2b.kobi.pl/pl/product/12270,panel-led-nelio-g2-36w-60x60-4000k-kobi-pro?currency=PLN" TargetMode="External"/><Relationship Id="rId797" Type="http://schemas.openxmlformats.org/officeDocument/2006/relationships/hyperlink" Target="https://b2b.kobi.pl/pl/product/10264,przedluzacz-linea-pro-3gn-4usb-1usb-c-5m-zu-w-czarny-kobi?currency=PLN" TargetMode="External"/><Relationship Id="rId145" Type="http://schemas.openxmlformats.org/officeDocument/2006/relationships/hyperlink" Target="https://b2b.kobi.pl/pl/product/13341,przedluzacz-linea-5gn-3m-zu-w-czarny-kobi?currency=PLN" TargetMode="External"/><Relationship Id="rId352" Type="http://schemas.openxmlformats.org/officeDocument/2006/relationships/hyperlink" Target="https://b2b.kobi.pl/pl/product/12748,oprawa-liniowa-hermetyczna-led-lumexo-36w-4000k-ip65-biala-kobi-pro?currency=PLN" TargetMode="External"/><Relationship Id="rId1287" Type="http://schemas.openxmlformats.org/officeDocument/2006/relationships/hyperlink" Target="https://eprel.ec.europa.eu/qr/2417592" TargetMode="External"/><Relationship Id="rId212" Type="http://schemas.openxmlformats.org/officeDocument/2006/relationships/hyperlink" Target="https://b2b.kobi.pl/pl/product/13086,profil-n01-narozny-czarny-przeslona-mleczna-2m-kobi?currency=PLN" TargetMode="External"/><Relationship Id="rId657" Type="http://schemas.openxmlformats.org/officeDocument/2006/relationships/hyperlink" Target="https://b2b.kobi.pl/pl/product/10625,kinkiet-ogrodowy-quazar-7-2xgu10-ip44-szary-kobi?currency=PLN" TargetMode="External"/><Relationship Id="rId864" Type="http://schemas.openxmlformats.org/officeDocument/2006/relationships/hyperlink" Target="https://b2b.kobi.pl/pl/product/10114,linka-do-panelu-led-kobi?currency=PLN" TargetMode="External"/><Relationship Id="rId1494" Type="http://schemas.openxmlformats.org/officeDocument/2006/relationships/hyperlink" Target="https://eprel.ec.europa.eu/qr/807424" TargetMode="External"/><Relationship Id="rId517" Type="http://schemas.openxmlformats.org/officeDocument/2006/relationships/hyperlink" Target="https://b2b.kobi.pl/pl/product/12153,lacznik-x-do-led-koline-k2-czarny-kobi-pro?currency=PLN" TargetMode="External"/><Relationship Id="rId724" Type="http://schemas.openxmlformats.org/officeDocument/2006/relationships/hyperlink" Target="https://b2b.kobi.pl/pl/product/10426,oprawa-do-nadbudowania-oh36-biala-kobi?currency=PLN" TargetMode="External"/><Relationship Id="rId931" Type="http://schemas.openxmlformats.org/officeDocument/2006/relationships/hyperlink" Target="https://b2b.kobi.pl/pl/product/9975,naswietlacz-led-mh-100w-4000k-ip65-czarny-led2b?currency=PLN" TargetMode="External"/><Relationship Id="rId1147" Type="http://schemas.openxmlformats.org/officeDocument/2006/relationships/hyperlink" Target="https://b2b.kobi.pl/pl/product/9538,zarowka-led-gu10-1w-6000k-kobi?currency=PLN" TargetMode="External"/><Relationship Id="rId1354" Type="http://schemas.openxmlformats.org/officeDocument/2006/relationships/hyperlink" Target="https://eprel.ec.europa.eu/qr/2365126" TargetMode="External"/><Relationship Id="rId1561" Type="http://schemas.openxmlformats.org/officeDocument/2006/relationships/hyperlink" Target="https://eprel.ec.europa.eu/qr/1988366" TargetMode="External"/><Relationship Id="rId60" Type="http://schemas.openxmlformats.org/officeDocument/2006/relationships/hyperlink" Target="https://b2b.kobi.pl/pl/product/13535,profil-p01-natynkowy-anodowany-srebrny-przeslona-mleczna-1m-kobi?currency=PLN" TargetMode="External"/><Relationship Id="rId1007" Type="http://schemas.openxmlformats.org/officeDocument/2006/relationships/hyperlink" Target="https://b2b.kobi.pl/pl/product/9813,lampa-wiszaca-boho-bern-m-1xe27-kobi-design?currency=PLN" TargetMode="External"/><Relationship Id="rId1214" Type="http://schemas.openxmlformats.org/officeDocument/2006/relationships/hyperlink" Target="https://eprel.ec.europa.eu/qr/nie%20dotyczy" TargetMode="External"/><Relationship Id="rId1421" Type="http://schemas.openxmlformats.org/officeDocument/2006/relationships/hyperlink" Target="https://eprel.ec.europa.eu/qr/2247834" TargetMode="External"/><Relationship Id="rId1659" Type="http://schemas.openxmlformats.org/officeDocument/2006/relationships/hyperlink" Target="https://eprel.ec.europa.eu/qr/1694474" TargetMode="External"/><Relationship Id="rId1519" Type="http://schemas.openxmlformats.org/officeDocument/2006/relationships/hyperlink" Target="https://eprel.ec.europa.eu/qr/2190387" TargetMode="External"/><Relationship Id="rId1726" Type="http://schemas.openxmlformats.org/officeDocument/2006/relationships/hyperlink" Target="https://eprel.ec.europa.eu/qr/659835" TargetMode="External"/><Relationship Id="rId18" Type="http://schemas.openxmlformats.org/officeDocument/2006/relationships/hyperlink" Target="https://b2b.kobi.pl/pl/product/13779,profil-p02-podtynkowy-czarny-przeslona-czarna-1m-kobi?currency=PLN" TargetMode="External"/><Relationship Id="rId167" Type="http://schemas.openxmlformats.org/officeDocument/2006/relationships/hyperlink" Target="https://b2b.kobi.pl/pl/product/13286,lampa-podlogowa-teilo-2-14w-3cct-czarna-led2b?currency=PLN" TargetMode="External"/><Relationship Id="rId374" Type="http://schemas.openxmlformats.org/officeDocument/2006/relationships/hyperlink" Target="https://b2b.kobi.pl/pl/product/12680,naswietlacz-led-delyo-mhnc-20w-4000k-ip54-kobi-premium?currency=PLN" TargetMode="External"/><Relationship Id="rId581" Type="http://schemas.openxmlformats.org/officeDocument/2006/relationships/hyperlink" Target="https://b2b.kobi.pl/pl/product/10758,wentylator-biurkowy-viento-40w-bialy-kobi-windstar?currency=PLN" TargetMode="External"/><Relationship Id="rId234" Type="http://schemas.openxmlformats.org/officeDocument/2006/relationships/hyperlink" Target="https://b2b.kobi.pl/pl/product/13061,zarowka-led-st45-1w-e27-2700k-dymiona-led2b?currency=PLN" TargetMode="External"/><Relationship Id="rId679" Type="http://schemas.openxmlformats.org/officeDocument/2006/relationships/hyperlink" Target="https://b2b.kobi.pl/pl/product/10583,slupek-ogrodowy-solar-led-lance-6000k-ip44-led2b?currency=PLN" TargetMode="External"/><Relationship Id="rId886" Type="http://schemas.openxmlformats.org/officeDocument/2006/relationships/hyperlink" Target="https://b2b.kobi.pl/pl/product/10036,plafon-led-nairos-g2-24w-3cct-ip65-czarny-kobi-premium?currency=PLN" TargetMode="External"/><Relationship Id="rId2" Type="http://schemas.openxmlformats.org/officeDocument/2006/relationships/hyperlink" Target="https://b2b.kobi.pl/pl/product/14141,modul-zasilacza-wodoodporny-24v-150w-6-25a-ip67?currency=PLN" TargetMode="External"/><Relationship Id="rId441" Type="http://schemas.openxmlformats.org/officeDocument/2006/relationships/hyperlink" Target="https://b2b.kobi.pl/pl/product/12523,zarowka-filamentowa-led-fmb-4w-e27-3000k-mleczna-kobi-360-line?currency=PLN" TargetMode="External"/><Relationship Id="rId539" Type="http://schemas.openxmlformats.org/officeDocument/2006/relationships/hyperlink" Target="https://b2b.kobi.pl/pl/product/12127,oprawa-parkowa-solar-led-luvia-15w-6500k-ip54-led2b?currency=PLN" TargetMode="External"/><Relationship Id="rId746" Type="http://schemas.openxmlformats.org/officeDocument/2006/relationships/hyperlink" Target="https://b2b.kobi.pl/pl/product/10383,pierscien-ozdobny-oh15-patyna-kobi?currency=PLN" TargetMode="External"/><Relationship Id="rId1071" Type="http://schemas.openxmlformats.org/officeDocument/2006/relationships/hyperlink" Target="https://b2b.kobi.pl/pl/product/9677,zarowka-led-mb-9w-e27-3000k-kobi-premium?currency=PLN" TargetMode="External"/><Relationship Id="rId1169" Type="http://schemas.openxmlformats.org/officeDocument/2006/relationships/hyperlink" Target="https://b2b.kobi.pl/pl/product/9502,zarowka-led-g9-4w-4000k-kobi?currency=PLN" TargetMode="External"/><Relationship Id="rId1376" Type="http://schemas.openxmlformats.org/officeDocument/2006/relationships/hyperlink" Target="https://eprel.ec.europa.eu/qr/2338868" TargetMode="External"/><Relationship Id="rId1583" Type="http://schemas.openxmlformats.org/officeDocument/2006/relationships/hyperlink" Target="https://eprel.ec.europa.eu/qr/760350" TargetMode="External"/><Relationship Id="rId301" Type="http://schemas.openxmlformats.org/officeDocument/2006/relationships/hyperlink" Target="https://b2b.kobi.pl/pl/product/12902,zarowka-led-mb-8-5w-e14-3000k-kobi-premium?currency=PLN" TargetMode="External"/><Relationship Id="rId953" Type="http://schemas.openxmlformats.org/officeDocument/2006/relationships/hyperlink" Target="https://b2b.kobi.pl/pl/product/9893,high-bay-led-anica-200w-4000k-ip65-120-kobi-pro?currency=PLN" TargetMode="External"/><Relationship Id="rId1029" Type="http://schemas.openxmlformats.org/officeDocument/2006/relationships/hyperlink" Target="https://b2b.kobi.pl/pl/product/9788,przedluzacz-connecto-4gn-usb-1-5m-zu-w-1-5mm-bialy-kobi-design?currency=PLN" TargetMode="External"/><Relationship Id="rId1236" Type="http://schemas.openxmlformats.org/officeDocument/2006/relationships/hyperlink" Target="https://eprel.ec.europa.eu/qr/2612917" TargetMode="External"/><Relationship Id="rId82" Type="http://schemas.openxmlformats.org/officeDocument/2006/relationships/hyperlink" Target="https://b2b.kobi.pl/pl/product/13503,tasma-led-tramo-320-cob-ambient-5m-6500k-24v-ip65-kobi-premium?currency=PLN" TargetMode="External"/><Relationship Id="rId606" Type="http://schemas.openxmlformats.org/officeDocument/2006/relationships/hyperlink" Target="https://b2b.kobi.pl/pl/product/10730,zasilacz-montazowy-12v-25w-2-1a?currency=PLN" TargetMode="External"/><Relationship Id="rId813" Type="http://schemas.openxmlformats.org/officeDocument/2006/relationships/hyperlink" Target="https://b2b.kobi.pl/pl/product/10248,przedluzacz-linea-5gn-5m-zu-kobi?currency=PLN" TargetMode="External"/><Relationship Id="rId1443" Type="http://schemas.openxmlformats.org/officeDocument/2006/relationships/hyperlink" Target="https://eprel.ec.europa.eu/qr/2206477" TargetMode="External"/><Relationship Id="rId1650" Type="http://schemas.openxmlformats.org/officeDocument/2006/relationships/hyperlink" Target="https://eprel.ec.europa.eu/qr/660653" TargetMode="External"/><Relationship Id="rId1748" Type="http://schemas.openxmlformats.org/officeDocument/2006/relationships/hyperlink" Target="https://eprel.ec.europa.eu/qr/659707" TargetMode="External"/><Relationship Id="rId1303" Type="http://schemas.openxmlformats.org/officeDocument/2006/relationships/hyperlink" Target="https://eprel.ec.europa.eu/qr/2420080" TargetMode="External"/><Relationship Id="rId1510" Type="http://schemas.openxmlformats.org/officeDocument/2006/relationships/hyperlink" Target="https://eprel.ec.europa.eu/qr/1988707" TargetMode="External"/><Relationship Id="rId1608" Type="http://schemas.openxmlformats.org/officeDocument/2006/relationships/hyperlink" Target="https://eprel.ec.europa.eu/qr/1817939" TargetMode="External"/><Relationship Id="rId189" Type="http://schemas.openxmlformats.org/officeDocument/2006/relationships/hyperlink" Target="https://b2b.kobi.pl/pl/product/13152,przedluzacz-linea-g-1gn-15m-bu-2x1mm-pomaranczowy-kobi?currency=PLN" TargetMode="External"/><Relationship Id="rId396" Type="http://schemas.openxmlformats.org/officeDocument/2006/relationships/hyperlink" Target="https://b2b.kobi.pl/pl/product/12577,latarenka-led-mpr-3000k-led2b?currency=PLN" TargetMode="External"/><Relationship Id="rId256" Type="http://schemas.openxmlformats.org/officeDocument/2006/relationships/hyperlink" Target="https://b2b.kobi.pl/pl/product/12984,swietlowka-led-t8-g2-22w-120cm-6500k-kobi-premium?currency=PLN" TargetMode="External"/><Relationship Id="rId463" Type="http://schemas.openxmlformats.org/officeDocument/2006/relationships/hyperlink" Target="https://b2b.kobi.pl/pl/product/12454,termowentylator-ceramiczny-rin-1500w-czarny-kobi-windstar?currency=PLN" TargetMode="External"/><Relationship Id="rId670" Type="http://schemas.openxmlformats.org/officeDocument/2006/relationships/hyperlink" Target="https://b2b.kobi.pl/pl/product/10599,lampa-wiszaca-ogrodowa-lo4105-1xe27-ip54-zlota-kobi?currency=PLN" TargetMode="External"/><Relationship Id="rId1093" Type="http://schemas.openxmlformats.org/officeDocument/2006/relationships/hyperlink" Target="https://b2b.kobi.pl/pl/product/12245,swietlowka-led-t8-22w-150cm-4000k-led2b-red?currency=PLN" TargetMode="External"/><Relationship Id="rId116" Type="http://schemas.openxmlformats.org/officeDocument/2006/relationships/hyperlink" Target="https://b2b.kobi.pl/pl/product/13451,konektor-hermetyczny-hermelink-3x0-5-1-5mm-5-9mm-ip68-kobi?currency=PLN" TargetMode="External"/><Relationship Id="rId323" Type="http://schemas.openxmlformats.org/officeDocument/2006/relationships/hyperlink" Target="https://b2b.kobi.pl/pl/product/12812,modul-zasilacza-wodoodporny-24v-60w-2-50a?currency=PLN" TargetMode="External"/><Relationship Id="rId530" Type="http://schemas.openxmlformats.org/officeDocument/2006/relationships/hyperlink" Target="https://b2b.kobi.pl/pl/product/12137,kinkiet-ogrodowy-tevio-kg-1xe27-lx-ip54-czarny-led2b?currency=PLN" TargetMode="External"/><Relationship Id="rId768" Type="http://schemas.openxmlformats.org/officeDocument/2006/relationships/hyperlink" Target="https://b2b.kobi.pl/pl/product/10311,lampka-biurkowa-led-visua-desk-5w-biala-led2b?currency=PLN" TargetMode="External"/><Relationship Id="rId975" Type="http://schemas.openxmlformats.org/officeDocument/2006/relationships/hyperlink" Target="https://b2b.kobi.pl/pl/product/9849,zarowka-do-roslin-led-planty-fgs-8w-e27-1200k-kobi-design?currency=PLN" TargetMode="External"/><Relationship Id="rId1160" Type="http://schemas.openxmlformats.org/officeDocument/2006/relationships/hyperlink" Target="https://b2b.kobi.pl/pl/product/9521,zarowka-led-gs-15w-e27-4000k-kobi?currency=PLN" TargetMode="External"/><Relationship Id="rId1398" Type="http://schemas.openxmlformats.org/officeDocument/2006/relationships/hyperlink" Target="https://eprel.ec.europa.eu/qr/2338798" TargetMode="External"/><Relationship Id="rId628" Type="http://schemas.openxmlformats.org/officeDocument/2006/relationships/hyperlink" Target="https://b2b.kobi.pl/pl/product/10680,czujnik-zmierzchowy-lx501-kobi?currency=PLN" TargetMode="External"/><Relationship Id="rId835" Type="http://schemas.openxmlformats.org/officeDocument/2006/relationships/hyperlink" Target="https://b2b.kobi.pl/pl/product/10199,plafon-led-sigaro-square-18w-4000k-kobi-premium?currency=PLN" TargetMode="External"/><Relationship Id="rId1258" Type="http://schemas.openxmlformats.org/officeDocument/2006/relationships/hyperlink" Target="https://eprel.ec.europa.eu/qr/2477435" TargetMode="External"/><Relationship Id="rId1465" Type="http://schemas.openxmlformats.org/officeDocument/2006/relationships/hyperlink" Target="https://eprel.ec.europa.eu/qr/2169044" TargetMode="External"/><Relationship Id="rId1672" Type="http://schemas.openxmlformats.org/officeDocument/2006/relationships/hyperlink" Target="https://eprel.ec.europa.eu/qr/2044546" TargetMode="External"/><Relationship Id="rId1020" Type="http://schemas.openxmlformats.org/officeDocument/2006/relationships/hyperlink" Target="https://b2b.kobi.pl/pl/product/9798,kinkiet-led-lumireflect-8w-4000k-czarny-kobi-design?currency=PLN" TargetMode="External"/><Relationship Id="rId1118" Type="http://schemas.openxmlformats.org/officeDocument/2006/relationships/hyperlink" Target="https://b2b.kobi.pl/pl/product/9588,zarowka-led-st45-1w-e27-2700k-led2b?currency=PLN" TargetMode="External"/><Relationship Id="rId1325" Type="http://schemas.openxmlformats.org/officeDocument/2006/relationships/hyperlink" Target="https://eprel.ec.europa.eu/qr/nie%20dotyczy" TargetMode="External"/><Relationship Id="rId1532" Type="http://schemas.openxmlformats.org/officeDocument/2006/relationships/hyperlink" Target="https://eprel.ec.europa.eu/qr/2173141" TargetMode="External"/><Relationship Id="rId902" Type="http://schemas.openxmlformats.org/officeDocument/2006/relationships/hyperlink" Target="https://b2b.kobi.pl/pl/product/10011,naswietlacz-z-czujnikiem-ruchu-led-mhc-30w-4000k-ip65-czarny-led2b?currency=PLN" TargetMode="External"/><Relationship Id="rId31" Type="http://schemas.openxmlformats.org/officeDocument/2006/relationships/hyperlink" Target="https://b2b.kobi.pl/pl/product/13663,modul-zasilacza-montazowy-24v-60w-2-50a?currency=PLN" TargetMode="External"/><Relationship Id="rId180" Type="http://schemas.openxmlformats.org/officeDocument/2006/relationships/hyperlink" Target="https://b2b.kobi.pl/pl/product/13174,kinkiet-ogrodowy-led-mirana-25w-120cm-4000k-ip44-czarny-kobi?currency=PLN" TargetMode="External"/><Relationship Id="rId278" Type="http://schemas.openxmlformats.org/officeDocument/2006/relationships/hyperlink" Target="https://b2b.kobi.pl/pl/product/12945,solar-garden-lamp-led-candelio-p-2700k-ip44-black-led2b?currency=PLN" TargetMode="External"/><Relationship Id="rId485" Type="http://schemas.openxmlformats.org/officeDocument/2006/relationships/hyperlink" Target="https://b2b.kobi.pl/pl/product/12367,swietlowka-led-t8-g2-9w-60cm-4000k-kobi-premium?currency=PLN" TargetMode="External"/><Relationship Id="rId692" Type="http://schemas.openxmlformats.org/officeDocument/2006/relationships/hyperlink" Target="https://b2b.kobi.pl/pl/product/10557,girlanda-baja-led-set-15x1w-15m-e27-kobi-design?currency=PLN" TargetMode="External"/><Relationship Id="rId138" Type="http://schemas.openxmlformats.org/officeDocument/2006/relationships/hyperlink" Target="https://b2b.kobi.pl/pl/product/13350,plafon-led-sigaro-circle-18w-3cct-kobi-premium?currency=PLN" TargetMode="External"/><Relationship Id="rId345" Type="http://schemas.openxmlformats.org/officeDocument/2006/relationships/hyperlink" Target="https://b2b.kobi.pl/pl/product/12763,lampa-do-roslin-led-bloom-12w-4500k-kobi-design?currency=PLN" TargetMode="External"/><Relationship Id="rId552" Type="http://schemas.openxmlformats.org/officeDocument/2006/relationships/hyperlink" Target="https://b2b.kobi.pl/pl/product/12108,oprawa-hermetyczna-led-cortez-18w-4000k-ip65-led2b?currency=PLN" TargetMode="External"/><Relationship Id="rId997" Type="http://schemas.openxmlformats.org/officeDocument/2006/relationships/hyperlink" Target="https://b2b.kobi.pl/pl/product/9826,lampa-sufitowa-boho-buli-m-1xe27-kobi-design?currency=PLN" TargetMode="External"/><Relationship Id="rId1182" Type="http://schemas.openxmlformats.org/officeDocument/2006/relationships/hyperlink" Target="https://b2b.kobi.pl/pl/product/9482,zarowka-filamentowa-led-fmb-1-3w-e27-2700k-kobi-360-line?currency=PLN" TargetMode="External"/><Relationship Id="rId205" Type="http://schemas.openxmlformats.org/officeDocument/2006/relationships/hyperlink" Target="https://b2b.kobi.pl/pl/product/13119,zarowka-led-gx53-5w-4000k-kobi?currency=PLN" TargetMode="External"/><Relationship Id="rId412" Type="http://schemas.openxmlformats.org/officeDocument/2006/relationships/hyperlink" Target="https://b2b.kobi.pl/pl/product/12552,plafon-led-nivera-circle-32w-3cct-lx-ip54-bialy-kobi-premium?currency=PLN" TargetMode="External"/><Relationship Id="rId857" Type="http://schemas.openxmlformats.org/officeDocument/2006/relationships/hyperlink" Target="https://b2b.kobi.pl/pl/product/10125,uchwyty-do-kartongipsu-nelio-60x60-kobi?currency=PLN" TargetMode="External"/><Relationship Id="rId1042" Type="http://schemas.openxmlformats.org/officeDocument/2006/relationships/hyperlink" Target="https://b2b.kobi.pl/pl/product/9759,tasma-led-tramo-320-cob-5m-6500k-ip65-kobi-premium?currency=PLN" TargetMode="External"/><Relationship Id="rId1487" Type="http://schemas.openxmlformats.org/officeDocument/2006/relationships/hyperlink" Target="https://eprel.ec.europa.eu/qr/nie%20dotyczy" TargetMode="External"/><Relationship Id="rId1694" Type="http://schemas.openxmlformats.org/officeDocument/2006/relationships/hyperlink" Target="https://eprel.ec.europa.eu/qr/660157" TargetMode="External"/><Relationship Id="rId717" Type="http://schemas.openxmlformats.org/officeDocument/2006/relationships/hyperlink" Target="https://b2b.kobi.pl/pl/product/10437,oprawa-do-nadbudowania-oh37-czarna-kobi?currency=PLN" TargetMode="External"/><Relationship Id="rId924" Type="http://schemas.openxmlformats.org/officeDocument/2006/relationships/hyperlink" Target="https://b2b.kobi.pl/pl/product/9983,naswietlacz-led-mh-10w-6500k-ip65-czarny-led2b-red?currency=PLN" TargetMode="External"/><Relationship Id="rId1347" Type="http://schemas.openxmlformats.org/officeDocument/2006/relationships/hyperlink" Target="https://eprel.ec.europa.eu/qr/2132245" TargetMode="External"/><Relationship Id="rId1554" Type="http://schemas.openxmlformats.org/officeDocument/2006/relationships/hyperlink" Target="https://eprel.ec.europa.eu/qr/943719" TargetMode="External"/><Relationship Id="rId1761" Type="http://schemas.openxmlformats.org/officeDocument/2006/relationships/hyperlink" Target="https://eprel.ec.europa.eu/qr/953535" TargetMode="External"/><Relationship Id="rId53" Type="http://schemas.openxmlformats.org/officeDocument/2006/relationships/hyperlink" Target="https://b2b.kobi.pl/pl/product/13542,profil-n01-narozny-czarny-przeslona-mleczna-1m-kobi?currency=PLN" TargetMode="External"/><Relationship Id="rId1207" Type="http://schemas.openxmlformats.org/officeDocument/2006/relationships/hyperlink" Target="https://eprel.ec.europa.eu/qr/nie%20dotyczy" TargetMode="External"/><Relationship Id="rId1414" Type="http://schemas.openxmlformats.org/officeDocument/2006/relationships/hyperlink" Target="https://eprel.ec.europa.eu/qr/2255648" TargetMode="External"/><Relationship Id="rId1621" Type="http://schemas.openxmlformats.org/officeDocument/2006/relationships/hyperlink" Target="https://eprel.ec.europa.eu/qr/660782" TargetMode="External"/><Relationship Id="rId1719" Type="http://schemas.openxmlformats.org/officeDocument/2006/relationships/hyperlink" Target="https://eprel.ec.europa.eu/qr/659853" TargetMode="External"/><Relationship Id="rId367" Type="http://schemas.openxmlformats.org/officeDocument/2006/relationships/hyperlink" Target="https://b2b.kobi.pl/pl/product/12687,naswietlacz-led-delyo-mhnc-100w-6000k-ip54-kobi-premium?currency=PLN" TargetMode="External"/><Relationship Id="rId574" Type="http://schemas.openxmlformats.org/officeDocument/2006/relationships/hyperlink" Target="https://b2b.kobi.pl/pl/product/11156,lacznik-do-szynoprzewodu-3-obwodowy-i-zewnetrzny-czarny-kobi?currency=PLN" TargetMode="External"/><Relationship Id="rId227" Type="http://schemas.openxmlformats.org/officeDocument/2006/relationships/hyperlink" Target="https://b2b.kobi.pl/pl/product/13068,tasma-led-tramo-320-cob-5m-3000k-24v-ip20-kobi-premium?currency=PLN" TargetMode="External"/><Relationship Id="rId781" Type="http://schemas.openxmlformats.org/officeDocument/2006/relationships/hyperlink" Target="https://b2b.kobi.pl/pl/product/10295,lampka-biurkowa-smieszek-1xe27-biala-kobi?currency=PLN" TargetMode="External"/><Relationship Id="rId879" Type="http://schemas.openxmlformats.org/officeDocument/2006/relationships/hyperlink" Target="https://b2b.kobi.pl/pl/product/10043,plafon-z-czujnikiem-ruchu-led-nairos-g2-24w-3cct-lx-ip65-czarny-kobi-premium?currency=PLN" TargetMode="External"/><Relationship Id="rId434" Type="http://schemas.openxmlformats.org/officeDocument/2006/relationships/hyperlink" Target="https://b2b.kobi.pl/pl/product/12530,plafon-led-nivera-circle-12w-3cct-ip54-bialy-kobi-premium?currency=PLN" TargetMode="External"/><Relationship Id="rId641" Type="http://schemas.openxmlformats.org/officeDocument/2006/relationships/hyperlink" Target="https://b2b.kobi.pl/pl/product/10659,girlanda-mimosa-10m-20xe27-kobi?currency=PLN" TargetMode="External"/><Relationship Id="rId739" Type="http://schemas.openxmlformats.org/officeDocument/2006/relationships/hyperlink" Target="https://b2b.kobi.pl/pl/product/10402,pierscien-ozdobny-oh26n-przezroczysty-kobi?currency=PLN" TargetMode="External"/><Relationship Id="rId1064" Type="http://schemas.openxmlformats.org/officeDocument/2006/relationships/hyperlink" Target="https://b2b.kobi.pl/pl/product/9697,zarowka-led-sw-1-5w-e14-6000k-kobi?currency=PLN" TargetMode="External"/><Relationship Id="rId1271" Type="http://schemas.openxmlformats.org/officeDocument/2006/relationships/hyperlink" Target="https://eprel.ec.europa.eu/qr/2477287" TargetMode="External"/><Relationship Id="rId1369" Type="http://schemas.openxmlformats.org/officeDocument/2006/relationships/hyperlink" Target="https://eprel.ec.europa.eu/qr/2365044" TargetMode="External"/><Relationship Id="rId1576" Type="http://schemas.openxmlformats.org/officeDocument/2006/relationships/hyperlink" Target="https://eprel.ec.europa.eu/qr/1984224" TargetMode="External"/><Relationship Id="rId501" Type="http://schemas.openxmlformats.org/officeDocument/2006/relationships/hyperlink" Target="https://b2b.kobi.pl/pl/product/12260,tasma-led-tramo-320-cob-50m-3000k-kobi-premium?currency=PLN" TargetMode="External"/><Relationship Id="rId946" Type="http://schemas.openxmlformats.org/officeDocument/2006/relationships/hyperlink" Target="https://b2b.kobi.pl/pl/product/9913,panel-led-capri-40w-60x60-4000k-ip65-kobi-pro?currency=PLN" TargetMode="External"/><Relationship Id="rId1131" Type="http://schemas.openxmlformats.org/officeDocument/2006/relationships/hyperlink" Target="https://b2b.kobi.pl/pl/product/9572,zarowka-led-gu10-9w-3000k-kobi-premium?currency=PLN" TargetMode="External"/><Relationship Id="rId1229" Type="http://schemas.openxmlformats.org/officeDocument/2006/relationships/hyperlink" Target="https://eprel.ec.europa.eu/qr/2255648" TargetMode="External"/><Relationship Id="rId75" Type="http://schemas.openxmlformats.org/officeDocument/2006/relationships/hyperlink" Target="https://b2b.kobi.pl/pl/product/13510,tasma-led-tramo-320-cob-25m-3000k-24v-ip65-kobi-premium?currency=PLN" TargetMode="External"/><Relationship Id="rId806" Type="http://schemas.openxmlformats.org/officeDocument/2006/relationships/hyperlink" Target="https://b2b.kobi.pl/pl/product/10255,przedluzacz-linea-pro-cube-c-3gn-3usb-1usb-c-1-5m-zu-w-bialy-kobi?currency=PLN" TargetMode="External"/><Relationship Id="rId1436" Type="http://schemas.openxmlformats.org/officeDocument/2006/relationships/hyperlink" Target="https://eprel.ec.europa.eu/qr/2206669" TargetMode="External"/><Relationship Id="rId1643" Type="http://schemas.openxmlformats.org/officeDocument/2006/relationships/hyperlink" Target="https://eprel.ec.europa.eu/qr/660668" TargetMode="External"/><Relationship Id="rId1503" Type="http://schemas.openxmlformats.org/officeDocument/2006/relationships/hyperlink" Target="https://eprel.ec.europa.eu/qr/1410068" TargetMode="External"/><Relationship Id="rId1710" Type="http://schemas.openxmlformats.org/officeDocument/2006/relationships/hyperlink" Target="https://eprel.ec.europa.eu/qr/659894" TargetMode="External"/><Relationship Id="rId291" Type="http://schemas.openxmlformats.org/officeDocument/2006/relationships/hyperlink" Target="https://b2b.kobi.pl/pl/product/12912,zarowka-led-sw-8-5w-e27-4000k-kobi-premium?currency=PLN" TargetMode="External"/><Relationship Id="rId151" Type="http://schemas.openxmlformats.org/officeDocument/2006/relationships/hyperlink" Target="https://b2b.kobi.pl/pl/product/13334,przedluzacz-linea-5gn-3m-zu-czarny-kobi?currency=PLN" TargetMode="External"/><Relationship Id="rId389" Type="http://schemas.openxmlformats.org/officeDocument/2006/relationships/hyperlink" Target="https://b2b.kobi.pl/pl/product/12648,przedluzacz-linea-pro-xc-3gn-3usb-1usb-c-1-5m-zu-w-bialy-kobi?currency=PLN" TargetMode="External"/><Relationship Id="rId596" Type="http://schemas.openxmlformats.org/officeDocument/2006/relationships/hyperlink" Target="https://b2b.kobi.pl/pl/product/10741,wzmacniacz-led-st07f-5-24v-12a-z-pilotem-kobi?currency=PLN" TargetMode="External"/><Relationship Id="rId249" Type="http://schemas.openxmlformats.org/officeDocument/2006/relationships/hyperlink" Target="https://b2b.kobi.pl/pl/product/13027,modul-zasilacza-puszkowy-12v-20w-1-67a-ip67?currency=PLN" TargetMode="External"/><Relationship Id="rId456" Type="http://schemas.openxmlformats.org/officeDocument/2006/relationships/hyperlink" Target="https://b2b.kobi.pl/pl/product/12461,lampka-biurkowa-planty-clip-b-duo-2xe27-czarna-kobi-design?currency=PLN" TargetMode="External"/><Relationship Id="rId663" Type="http://schemas.openxmlformats.org/officeDocument/2006/relationships/hyperlink" Target="https://b2b.kobi.pl/pl/product/10611,kinkiet-ogrodowy-z-czujnikiem-ruchu-quazar-15-1xu10-lx-ip44-czarny-kobi?currency=PLN" TargetMode="External"/><Relationship Id="rId870" Type="http://schemas.openxmlformats.org/officeDocument/2006/relationships/hyperlink" Target="https://b2b.kobi.pl/pl/product/10063,oprawa-liniowa-hermetyczna-led-nexforce-n2-36w-4000k-kobi-pro?currency=PLN" TargetMode="External"/><Relationship Id="rId1086" Type="http://schemas.openxmlformats.org/officeDocument/2006/relationships/hyperlink" Target="https://b2b.kobi.pl/pl/product/9662,zarowka-led-mb-4-5w-e14-3000k-kobi?currency=PLN" TargetMode="External"/><Relationship Id="rId1293" Type="http://schemas.openxmlformats.org/officeDocument/2006/relationships/hyperlink" Target="https://eprel.ec.europa.eu/qr/2420055" TargetMode="External"/><Relationship Id="rId109" Type="http://schemas.openxmlformats.org/officeDocument/2006/relationships/hyperlink" Target="https://b2b.kobi.pl/pl/product/13458,lampka-biurkowa-led-noblite-n-7w-3cct-brazowa-led2b?currency=PLN" TargetMode="External"/><Relationship Id="rId316" Type="http://schemas.openxmlformats.org/officeDocument/2006/relationships/hyperlink" Target="https://b2b.kobi.pl/pl/product/12831,reflektor-szynowy-zwieszany-3-obwodowy-nextrack-s-line-p-1xgu10-czarny-kobi?currency=PLN" TargetMode="External"/><Relationship Id="rId523" Type="http://schemas.openxmlformats.org/officeDocument/2006/relationships/hyperlink" Target="https://b2b.kobi.pl/pl/product/12144,kinkiet-ogrodowy-querk-7-2xgu10-ip54-czarny-led2b?currency=PLN" TargetMode="External"/><Relationship Id="rId968" Type="http://schemas.openxmlformats.org/officeDocument/2006/relationships/hyperlink" Target="https://b2b.kobi.pl/pl/product/9864,lampa-sufitowa-globe-elegance-smoke-s6-6xe14-kobi-design?currency=PLN" TargetMode="External"/><Relationship Id="rId1153" Type="http://schemas.openxmlformats.org/officeDocument/2006/relationships/hyperlink" Target="https://b2b.kobi.pl/pl/product/9529,zarowka-led-gs-7w-e27-6000k-kobi?currency=PLN" TargetMode="External"/><Relationship Id="rId1598" Type="http://schemas.openxmlformats.org/officeDocument/2006/relationships/hyperlink" Target="https://eprel.ec.europa.eu/qr/2132245" TargetMode="External"/><Relationship Id="rId97" Type="http://schemas.openxmlformats.org/officeDocument/2006/relationships/hyperlink" Target="https://b2b.kobi.pl/pl/product/13483,high-bay-led-rio-pro-120-160w-3cct-ip66-kobi-pro?currency=PLN" TargetMode="External"/><Relationship Id="rId730" Type="http://schemas.openxmlformats.org/officeDocument/2006/relationships/hyperlink" Target="https://b2b.kobi.pl/pl/product/10412,pierscien-ozdobny-oh29-chrom-kobi?currency=PLN" TargetMode="External"/><Relationship Id="rId828" Type="http://schemas.openxmlformats.org/officeDocument/2006/relationships/hyperlink" Target="https://b2b.kobi.pl/pl/product/10214,oprawa-drogowa-led-vespa-pro-150w-4000k-ip66-kobi-pro?currency=PLN" TargetMode="External"/><Relationship Id="rId1013" Type="http://schemas.openxmlformats.org/officeDocument/2006/relationships/hyperlink" Target="https://b2b.kobi.pl/pl/product/9806,lampa-wiszaca-boho-bonn-rb-1xe27-kobi-design?currency=PLN" TargetMode="External"/><Relationship Id="rId1360" Type="http://schemas.openxmlformats.org/officeDocument/2006/relationships/hyperlink" Target="https://eprel.ec.europa.eu/qr/2365025" TargetMode="External"/><Relationship Id="rId1458" Type="http://schemas.openxmlformats.org/officeDocument/2006/relationships/hyperlink" Target="https://eprel.ec.europa.eu/qr/2225172" TargetMode="External"/><Relationship Id="rId1665" Type="http://schemas.openxmlformats.org/officeDocument/2006/relationships/hyperlink" Target="https://eprel.ec.europa.eu/qr/2044637" TargetMode="External"/><Relationship Id="rId1220" Type="http://schemas.openxmlformats.org/officeDocument/2006/relationships/hyperlink" Target="https://eprel.ec.europa.eu/qr/nie%20dotyczy" TargetMode="External"/><Relationship Id="rId1318" Type="http://schemas.openxmlformats.org/officeDocument/2006/relationships/hyperlink" Target="https://eprel.ec.europa.eu/qr/nie%20dotyczy" TargetMode="External"/><Relationship Id="rId1525" Type="http://schemas.openxmlformats.org/officeDocument/2006/relationships/hyperlink" Target="https://eprel.ec.europa.eu/qr/2082512" TargetMode="External"/><Relationship Id="rId1732" Type="http://schemas.openxmlformats.org/officeDocument/2006/relationships/hyperlink" Target="https://eprel.ec.europa.eu/qr/659818" TargetMode="External"/><Relationship Id="rId24" Type="http://schemas.openxmlformats.org/officeDocument/2006/relationships/hyperlink" Target="https://b2b.kobi.pl/pl/product/13773,profil-p01-natynkowy-czarny-przeslona-czarna-2m-kobi?currency=PLN" TargetMode="External"/><Relationship Id="rId173" Type="http://schemas.openxmlformats.org/officeDocument/2006/relationships/hyperlink" Target="https://b2b.kobi.pl/pl/product/13278,lampka-biurkowa-led-auriq-loupe-10w-3cct-biala-led2b?currency=PLN" TargetMode="External"/><Relationship Id="rId380" Type="http://schemas.openxmlformats.org/officeDocument/2006/relationships/hyperlink" Target="https://b2b.kobi.pl/pl/product/12674,naswietlacz-led-delyo-mhn-50w-4000k-ip65-kobi-premium?currency=PLN" TargetMode="External"/><Relationship Id="rId240" Type="http://schemas.openxmlformats.org/officeDocument/2006/relationships/hyperlink" Target="https://b2b.kobi.pl/pl/product/13041,klimator-ewaporacyjny-viento-cool-65w-bialy-kobi-windstar?currency=PLN" TargetMode="External"/><Relationship Id="rId478" Type="http://schemas.openxmlformats.org/officeDocument/2006/relationships/hyperlink" Target="https://b2b.kobi.pl/pl/product/12374,lacznik-i-tasmy-led-cob-8mm-kobi?currency=PLN" TargetMode="External"/><Relationship Id="rId685" Type="http://schemas.openxmlformats.org/officeDocument/2006/relationships/hyperlink" Target="https://b2b.kobi.pl/pl/product/10572,lampa-solarna-solar-led-candelio-2700k-zlota-led2b?currency=PLN" TargetMode="External"/><Relationship Id="rId892" Type="http://schemas.openxmlformats.org/officeDocument/2006/relationships/hyperlink" Target="https://b2b.kobi.pl/pl/product/10028,oprawa-drogowa-led-master-street-35w-4000k-ip66-wb-kobi-pro?currency=PLN" TargetMode="External"/><Relationship Id="rId100" Type="http://schemas.openxmlformats.org/officeDocument/2006/relationships/hyperlink" Target="https://b2b.kobi.pl/pl/product/13479,baza-do-szynoprzewodu-3-obwodowa-czarna-kobi?currency=PLN" TargetMode="External"/><Relationship Id="rId338" Type="http://schemas.openxmlformats.org/officeDocument/2006/relationships/hyperlink" Target="https://b2b.kobi.pl/pl/product/12771,naswietlacz-led-ulsan-50w-4000k-ip65-kobi-pro?currency=PLN" TargetMode="External"/><Relationship Id="rId545" Type="http://schemas.openxmlformats.org/officeDocument/2006/relationships/hyperlink" Target="https://b2b.kobi.pl/pl/product/12118,oslona-do-led-anica-150w-kobi?currency=PLN" TargetMode="External"/><Relationship Id="rId752" Type="http://schemas.openxmlformats.org/officeDocument/2006/relationships/hyperlink" Target="https://b2b.kobi.pl/pl/product/10375,pierscien-ozdobny-oh14-mat-czarny-kobi?currency=PLN" TargetMode="External"/><Relationship Id="rId1175" Type="http://schemas.openxmlformats.org/officeDocument/2006/relationships/hyperlink" Target="https://b2b.kobi.pl/pl/product/9495,zarowka-led-g4-2w-3000k-kobi?currency=PLN" TargetMode="External"/><Relationship Id="rId1382" Type="http://schemas.openxmlformats.org/officeDocument/2006/relationships/hyperlink" Target="https://eprel.ec.europa.eu/qr/2338798" TargetMode="External"/><Relationship Id="rId405" Type="http://schemas.openxmlformats.org/officeDocument/2006/relationships/hyperlink" Target="https://b2b.kobi.pl/pl/product/12559,plafon-led-nivera-square-24w-3cct-lx-ip54-czarny-kobi-premium?currency=PLN" TargetMode="External"/><Relationship Id="rId612" Type="http://schemas.openxmlformats.org/officeDocument/2006/relationships/hyperlink" Target="https://b2b.kobi.pl/pl/product/10721,zasilacz-instalacyjn-12v-20w-1-67a-ip67?currency=PLN" TargetMode="External"/><Relationship Id="rId1035" Type="http://schemas.openxmlformats.org/officeDocument/2006/relationships/hyperlink" Target="https://b2b.kobi.pl/pl/product/9771,wentylator-wiezowy-venlo-45w-czarny-kobi?currency=PLN" TargetMode="External"/><Relationship Id="rId1242" Type="http://schemas.openxmlformats.org/officeDocument/2006/relationships/hyperlink" Target="https://eprel.ec.europa.eu/qr/2651446" TargetMode="External"/><Relationship Id="rId1687" Type="http://schemas.openxmlformats.org/officeDocument/2006/relationships/hyperlink" Target="https://eprel.ec.europa.eu/qr/1243613" TargetMode="External"/><Relationship Id="rId917" Type="http://schemas.openxmlformats.org/officeDocument/2006/relationships/hyperlink" Target="https://b2b.kobi.pl/pl/product/9992,naswietlacz-led-mh-30w-6500k-ip65-czarny-led2b?currency=PLN" TargetMode="External"/><Relationship Id="rId1102" Type="http://schemas.openxmlformats.org/officeDocument/2006/relationships/hyperlink" Target="https://b2b.kobi.pl/pl/product/9636,zarowka-led-sw-8-5w-e14-4000k-led2b?currency=PLN" TargetMode="External"/><Relationship Id="rId1547" Type="http://schemas.openxmlformats.org/officeDocument/2006/relationships/hyperlink" Target="https://eprel.ec.europa.eu/qr/2056899" TargetMode="External"/><Relationship Id="rId1754" Type="http://schemas.openxmlformats.org/officeDocument/2006/relationships/hyperlink" Target="https://eprel.ec.europa.eu/qr/669371" TargetMode="External"/><Relationship Id="rId46" Type="http://schemas.openxmlformats.org/officeDocument/2006/relationships/hyperlink" Target="https://b2b.kobi.pl/pl/product/13549,profil-kg02-podtynkowy-bialy-przeslona-mleczna-1m-kobi?currency=PLN" TargetMode="External"/><Relationship Id="rId1407" Type="http://schemas.openxmlformats.org/officeDocument/2006/relationships/hyperlink" Target="https://eprel.ec.europa.eu/qr/2264665" TargetMode="External"/><Relationship Id="rId1614" Type="http://schemas.openxmlformats.org/officeDocument/2006/relationships/hyperlink" Target="https://eprel.ec.europa.eu/qr/660816" TargetMode="External"/><Relationship Id="rId195" Type="http://schemas.openxmlformats.org/officeDocument/2006/relationships/hyperlink" Target="https://b2b.kobi.pl/pl/product/13138,oprawa-do-nadbudowania-oh12-s-1xgx53-czarna-kobi?currency=PLN" TargetMode="External"/><Relationship Id="rId262" Type="http://schemas.openxmlformats.org/officeDocument/2006/relationships/hyperlink" Target="https://b2b.kobi.pl/pl/product/12969,girlanda-solar-led-starlight-neo-10m-20x0-042w-e27-led2b?currency=PLN" TargetMode="External"/><Relationship Id="rId567" Type="http://schemas.openxmlformats.org/officeDocument/2006/relationships/hyperlink" Target="https://b2b.kobi.pl/pl/product/11163,lacznik-do-szynoprzewodu-3-obwodowy-l-prawy-zewnetrzny-bialy-kobi?currency=PLN" TargetMode="External"/><Relationship Id="rId1197" Type="http://schemas.openxmlformats.org/officeDocument/2006/relationships/hyperlink" Target="https://b2b.kobi.pl/pl/product/8372,oprawa-liniowa-hermetyczna-led-hpl1-75w-ip65-120-kobi-pro?currency=PLN" TargetMode="External"/><Relationship Id="rId122" Type="http://schemas.openxmlformats.org/officeDocument/2006/relationships/hyperlink" Target="https://b2b.kobi.pl/pl/product/13438,lampka-nocna-led-dream-ball-2-kobi-design?currency=PLN" TargetMode="External"/><Relationship Id="rId774" Type="http://schemas.openxmlformats.org/officeDocument/2006/relationships/hyperlink" Target="https://b2b.kobi.pl/pl/product/10304,lampka-biurkowa-auriq-1xe27-biala-led2b?currency=PLN" TargetMode="External"/><Relationship Id="rId981" Type="http://schemas.openxmlformats.org/officeDocument/2006/relationships/hyperlink" Target="https://b2b.kobi.pl/pl/product/9843,lampka-biurkowa-planty-clip-w-1xe27-biala-kobi-design?currency=PLN" TargetMode="External"/><Relationship Id="rId1057" Type="http://schemas.openxmlformats.org/officeDocument/2006/relationships/hyperlink" Target="https://b2b.kobi.pl/pl/product/9704,zarowka-led-sw-6w-e14-6000k-kobi?currency=PLN" TargetMode="External"/><Relationship Id="rId427" Type="http://schemas.openxmlformats.org/officeDocument/2006/relationships/hyperlink" Target="https://b2b.kobi.pl/pl/product/12537,plafon-led-nivera-circle-32w-3cct-ip54-czarny-kobi-premium?currency=PLN" TargetMode="External"/><Relationship Id="rId634" Type="http://schemas.openxmlformats.org/officeDocument/2006/relationships/hyperlink" Target="https://b2b.kobi.pl/pl/product/10674,czujnik-ruchu-lx39-ip44-180-pir-bialy-kobi-premium?currency=PLN" TargetMode="External"/><Relationship Id="rId841" Type="http://schemas.openxmlformats.org/officeDocument/2006/relationships/hyperlink" Target="https://b2b.kobi.pl/pl/product/10179,high-bay-led-rio-pro-200w-2cct-kobi-pro?currency=PLN" TargetMode="External"/><Relationship Id="rId1264" Type="http://schemas.openxmlformats.org/officeDocument/2006/relationships/hyperlink" Target="https://eprel.ec.europa.eu/qr/2476365" TargetMode="External"/><Relationship Id="rId1471" Type="http://schemas.openxmlformats.org/officeDocument/2006/relationships/hyperlink" Target="https://eprel.ec.europa.eu/qr/nie%20dotyczy" TargetMode="External"/><Relationship Id="rId1569" Type="http://schemas.openxmlformats.org/officeDocument/2006/relationships/hyperlink" Target="https://eprel.ec.europa.eu/qr/760371" TargetMode="External"/><Relationship Id="rId701" Type="http://schemas.openxmlformats.org/officeDocument/2006/relationships/hyperlink" Target="https://b2b.kobi.pl/pl/product/10499,lampa-wiszaca-boho-ronda-1xe27-kobi-design?currency=PLN" TargetMode="External"/><Relationship Id="rId939" Type="http://schemas.openxmlformats.org/officeDocument/2006/relationships/hyperlink" Target="https://b2b.kobi.pl/pl/product/9940,oprawa-hermetyczna-hermetic-1x150-ip65-kobi?currency=PLN" TargetMode="External"/><Relationship Id="rId1124" Type="http://schemas.openxmlformats.org/officeDocument/2006/relationships/hyperlink" Target="https://b2b.kobi.pl/pl/product/9580,wklad-led-insert-6-5w-4000k-mleczny-kobi?currency=PLN" TargetMode="External"/><Relationship Id="rId1331" Type="http://schemas.openxmlformats.org/officeDocument/2006/relationships/hyperlink" Target="https://eprel.ec.europa.eu/qr/2772086" TargetMode="External"/><Relationship Id="rId68" Type="http://schemas.openxmlformats.org/officeDocument/2006/relationships/hyperlink" Target="https://b2b.kobi.pl/pl/product/13517,nascienny-panel-sterujacy-4-strefowy-rgb-rgbcct-cct-miboxer-b4?currency=PLN" TargetMode="External"/><Relationship Id="rId1429" Type="http://schemas.openxmlformats.org/officeDocument/2006/relationships/hyperlink" Target="https://eprel.ec.europa.eu/qr/2214880" TargetMode="External"/><Relationship Id="rId1636" Type="http://schemas.openxmlformats.org/officeDocument/2006/relationships/hyperlink" Target="https://eprel.ec.europa.eu/qr/660746" TargetMode="External"/><Relationship Id="rId1703" Type="http://schemas.openxmlformats.org/officeDocument/2006/relationships/hyperlink" Target="https://eprel.ec.europa.eu/qr/660099" TargetMode="External"/><Relationship Id="rId284" Type="http://schemas.openxmlformats.org/officeDocument/2006/relationships/hyperlink" Target="https://b2b.kobi.pl/pl/product/12929,kinkiet-ogrodowy-led-lumepra-6w-3000k-ip54-czarny-kobi?currency=PLN" TargetMode="External"/><Relationship Id="rId491" Type="http://schemas.openxmlformats.org/officeDocument/2006/relationships/hyperlink" Target="https://b2b.kobi.pl/pl/product/12271,panel-led-nelio-g2-36w-60x60-3000k-kobi-pro?currency=PLN" TargetMode="External"/><Relationship Id="rId144" Type="http://schemas.openxmlformats.org/officeDocument/2006/relationships/hyperlink" Target="https://b2b.kobi.pl/pl/product/13342,przedluzacz-linea-3gn-5m-zu-w-czarny-kobi?currency=PLN" TargetMode="External"/><Relationship Id="rId589" Type="http://schemas.openxmlformats.org/officeDocument/2006/relationships/hyperlink" Target="https://b2b.kobi.pl/pl/product/10748,zasilacz-desktop-12v-42w-3-5a?currency=PLN" TargetMode="External"/><Relationship Id="rId796" Type="http://schemas.openxmlformats.org/officeDocument/2006/relationships/hyperlink" Target="https://b2b.kobi.pl/pl/product/10265,termowentylator-mistral-2000w-bialy-kobi-windstar?currency=PLN" TargetMode="External"/><Relationship Id="rId351" Type="http://schemas.openxmlformats.org/officeDocument/2006/relationships/hyperlink" Target="https://b2b.kobi.pl/pl/product/12749,oprawa-liniowa-hermetyczna-led-lumexo-50w-4000k-ip65-biala-kobi-pro?currency=PLN" TargetMode="External"/><Relationship Id="rId449" Type="http://schemas.openxmlformats.org/officeDocument/2006/relationships/hyperlink" Target="https://b2b.kobi.pl/pl/product/12469,lampka-biurkowa-led-noblite-n-7w-3cct-czarna-led2b?currency=PLN" TargetMode="External"/><Relationship Id="rId656" Type="http://schemas.openxmlformats.org/officeDocument/2006/relationships/hyperlink" Target="https://b2b.kobi.pl/pl/product/10626,kinkiet-ogrodowy-quazar-8-1xgu10-ip44-czarny-kobi?currency=PLN" TargetMode="External"/><Relationship Id="rId863" Type="http://schemas.openxmlformats.org/officeDocument/2006/relationships/hyperlink" Target="https://b2b.kobi.pl/pl/product/10117,ramka-70mm-do-panelu-led-60x60-klik-kobi?currency=PLN" TargetMode="External"/><Relationship Id="rId1079" Type="http://schemas.openxmlformats.org/officeDocument/2006/relationships/hyperlink" Target="https://b2b.kobi.pl/pl/product/9669,zarowka-led-mb-9w-e14-4000k-kobi-premium?currency=PLN" TargetMode="External"/><Relationship Id="rId1286" Type="http://schemas.openxmlformats.org/officeDocument/2006/relationships/hyperlink" Target="https://eprel.ec.europa.eu/qr/2444652" TargetMode="External"/><Relationship Id="rId1493" Type="http://schemas.openxmlformats.org/officeDocument/2006/relationships/hyperlink" Target="https://eprel.ec.europa.eu/qr/nie%20dotyczy" TargetMode="External"/><Relationship Id="rId211" Type="http://schemas.openxmlformats.org/officeDocument/2006/relationships/hyperlink" Target="https://b2b.kobi.pl/pl/product/13087,profil-n01-narozny-bialy-przeslona-mleczna-2m-kobi?currency=PLN" TargetMode="External"/><Relationship Id="rId309" Type="http://schemas.openxmlformats.org/officeDocument/2006/relationships/hyperlink" Target="https://b2b.kobi.pl/pl/product/12863,high-bay-led-nico-72w-95w-120w-3cct-ip65-60-x90-kobi-pro?currency=PLN" TargetMode="External"/><Relationship Id="rId516" Type="http://schemas.openxmlformats.org/officeDocument/2006/relationships/hyperlink" Target="https://b2b.kobi.pl/pl/product/12154,lacznik-t-do-led-koline-k2-bialy-kobi-pro?currency=PLN" TargetMode="External"/><Relationship Id="rId1146" Type="http://schemas.openxmlformats.org/officeDocument/2006/relationships/hyperlink" Target="https://b2b.kobi.pl/pl/product/9542,zarowka-led-gu10-3w-3000k-kobi-premium?currency=PLN" TargetMode="External"/><Relationship Id="rId723" Type="http://schemas.openxmlformats.org/officeDocument/2006/relationships/hyperlink" Target="https://b2b.kobi.pl/pl/product/10428,oprawa-do-nadbudowania-oh36-czarna-kobi?currency=PLN" TargetMode="External"/><Relationship Id="rId930" Type="http://schemas.openxmlformats.org/officeDocument/2006/relationships/hyperlink" Target="https://b2b.kobi.pl/pl/product/9976,naswietlacz-led-mh-100w-4000k-ip65-czarny-led2b-red?currency=PLN" TargetMode="External"/><Relationship Id="rId1006" Type="http://schemas.openxmlformats.org/officeDocument/2006/relationships/hyperlink" Target="https://b2b.kobi.pl/pl/product/9816,lampka-biurkowa-boho-bitavia-mini-1xe27-kobi-design?currency=PLN" TargetMode="External"/><Relationship Id="rId1353" Type="http://schemas.openxmlformats.org/officeDocument/2006/relationships/hyperlink" Target="https://eprel.ec.europa.eu/qr/2365535" TargetMode="External"/><Relationship Id="rId1560" Type="http://schemas.openxmlformats.org/officeDocument/2006/relationships/hyperlink" Target="https://eprel.ec.europa.eu/qr/760441" TargetMode="External"/><Relationship Id="rId1658" Type="http://schemas.openxmlformats.org/officeDocument/2006/relationships/hyperlink" Target="https://eprel.ec.europa.eu/qr/1694534" TargetMode="External"/><Relationship Id="rId1213" Type="http://schemas.openxmlformats.org/officeDocument/2006/relationships/hyperlink" Target="https://eprel.ec.europa.eu/qr/2740045" TargetMode="External"/><Relationship Id="rId1420" Type="http://schemas.openxmlformats.org/officeDocument/2006/relationships/hyperlink" Target="https://eprel.ec.europa.eu/qr/2247735" TargetMode="External"/><Relationship Id="rId1518" Type="http://schemas.openxmlformats.org/officeDocument/2006/relationships/hyperlink" Target="https://eprel.ec.europa.eu/qr/2190387" TargetMode="External"/><Relationship Id="rId1725" Type="http://schemas.openxmlformats.org/officeDocument/2006/relationships/hyperlink" Target="https://eprel.ec.europa.eu/qr/659839" TargetMode="External"/><Relationship Id="rId17" Type="http://schemas.openxmlformats.org/officeDocument/2006/relationships/hyperlink" Target="https://b2b.kobi.pl/pl/product/13780,profil-n01-narozny-czarny-przeslona-czarna-1m-kobi?currency=PLN" TargetMode="External"/><Relationship Id="rId166" Type="http://schemas.openxmlformats.org/officeDocument/2006/relationships/hyperlink" Target="https://b2b.kobi.pl/pl/product/13287,oprawa-liniowa-led-koline-go-40w-3cct-biala-kobi-pro?currency=PLN" TargetMode="External"/><Relationship Id="rId373" Type="http://schemas.openxmlformats.org/officeDocument/2006/relationships/hyperlink" Target="https://b2b.kobi.pl/pl/product/12681,naswietlacz-led-delyo-mhnc-20w-6000k-ip54-kobi-premium?currency=PLN" TargetMode="External"/><Relationship Id="rId580" Type="http://schemas.openxmlformats.org/officeDocument/2006/relationships/hyperlink" Target="https://b2b.kobi.pl/pl/product/11109,oslona-do-neo-150w-200w-kobi-pro?currency=PLN" TargetMode="External"/><Relationship Id="rId1" Type="http://schemas.openxmlformats.org/officeDocument/2006/relationships/hyperlink" Target="http://www.kobi.pl/" TargetMode="External"/><Relationship Id="rId233" Type="http://schemas.openxmlformats.org/officeDocument/2006/relationships/hyperlink" Target="https://b2b.kobi.pl/pl/product/13062,lacznik-9w1-tasmy-led-cob-8mm-kobi?currency=PLN" TargetMode="External"/><Relationship Id="rId440" Type="http://schemas.openxmlformats.org/officeDocument/2006/relationships/hyperlink" Target="https://b2b.kobi.pl/pl/product/12524,zarowka-filamentowa-led-fgs-10w-e27-3000k-kobi-360-line?currency=PLN" TargetMode="External"/><Relationship Id="rId678" Type="http://schemas.openxmlformats.org/officeDocument/2006/relationships/hyperlink" Target="https://b2b.kobi.pl/pl/product/10584,kinkiet-ogrodowy-lo4101-1xe27-ip54-bialy-kobi?currency=PLN" TargetMode="External"/><Relationship Id="rId885" Type="http://schemas.openxmlformats.org/officeDocument/2006/relationships/hyperlink" Target="https://b2b.kobi.pl/pl/product/10037,plafon-led-nairos-g2-36w-3cct-ip65-bialy-kobi-premium?currency=PLN" TargetMode="External"/><Relationship Id="rId1070" Type="http://schemas.openxmlformats.org/officeDocument/2006/relationships/hyperlink" Target="https://b2b.kobi.pl/pl/product/9678,zarowka-led-mb-9w-e27-4000k-kobi-premium?currency=PLN" TargetMode="External"/><Relationship Id="rId300" Type="http://schemas.openxmlformats.org/officeDocument/2006/relationships/hyperlink" Target="https://b2b.kobi.pl/pl/product/12903,zarowka-led-mb-8-5w-e14-4000k-kobi-premium?currency=PLN" TargetMode="External"/><Relationship Id="rId538" Type="http://schemas.openxmlformats.org/officeDocument/2006/relationships/hyperlink" Target="https://b2b.kobi.pl/pl/product/12128,slup-base-sg-3m-fi-60mm-kobi?currency=PLN" TargetMode="External"/><Relationship Id="rId745" Type="http://schemas.openxmlformats.org/officeDocument/2006/relationships/hyperlink" Target="https://b2b.kobi.pl/pl/product/10387,pierscien-ozdobny-oh20-czarny-kobi?currency=PLN" TargetMode="External"/><Relationship Id="rId952" Type="http://schemas.openxmlformats.org/officeDocument/2006/relationships/hyperlink" Target="https://b2b.kobi.pl/pl/product/9894,high-bay-led-anica-200w-4000k-ip65-90-kobi-pro?currency=PLN" TargetMode="External"/><Relationship Id="rId1168" Type="http://schemas.openxmlformats.org/officeDocument/2006/relationships/hyperlink" Target="https://b2b.kobi.pl/pl/product/9503,zarowka-led-g9-4w-6000k-kobi?currency=PLN" TargetMode="External"/><Relationship Id="rId1375" Type="http://schemas.openxmlformats.org/officeDocument/2006/relationships/hyperlink" Target="https://eprel.ec.europa.eu/qr/2338876" TargetMode="External"/><Relationship Id="rId1582" Type="http://schemas.openxmlformats.org/officeDocument/2006/relationships/hyperlink" Target="https://eprel.ec.europa.eu/qr/1984162" TargetMode="External"/><Relationship Id="rId81" Type="http://schemas.openxmlformats.org/officeDocument/2006/relationships/hyperlink" Target="https://b2b.kobi.pl/pl/product/13504,tasma-led-tramo-608-cob-5m-3cct-24v-ip20-kobi-premium?currency=PLN" TargetMode="External"/><Relationship Id="rId605" Type="http://schemas.openxmlformats.org/officeDocument/2006/relationships/hyperlink" Target="https://b2b.kobi.pl/pl/product/10731,zasilacz-montazowy-12v-350w-29-0a?currency=PLN" TargetMode="External"/><Relationship Id="rId812" Type="http://schemas.openxmlformats.org/officeDocument/2006/relationships/hyperlink" Target="https://b2b.kobi.pl/pl/product/10249,przedluzacz-linea-3gn-3m-zu-w-kobi?currency=PLN" TargetMode="External"/><Relationship Id="rId1028" Type="http://schemas.openxmlformats.org/officeDocument/2006/relationships/hyperlink" Target="https://b2b.kobi.pl/pl/product/9789,przedluzacz-connecto-4gn-usb-3m-zu-w-1-5mm-czarny-kobi-design?currency=PLN" TargetMode="External"/><Relationship Id="rId1235" Type="http://schemas.openxmlformats.org/officeDocument/2006/relationships/hyperlink" Target="https://eprel.ec.europa.eu/qr/2613005" TargetMode="External"/><Relationship Id="rId1442" Type="http://schemas.openxmlformats.org/officeDocument/2006/relationships/hyperlink" Target="https://eprel.ec.europa.eu/qr/2206494" TargetMode="External"/><Relationship Id="rId1302" Type="http://schemas.openxmlformats.org/officeDocument/2006/relationships/hyperlink" Target="https://eprel.ec.europa.eu/qr/2420110" TargetMode="External"/><Relationship Id="rId1747" Type="http://schemas.openxmlformats.org/officeDocument/2006/relationships/hyperlink" Target="https://eprel.ec.europa.eu/qr/659719" TargetMode="External"/><Relationship Id="rId39" Type="http://schemas.openxmlformats.org/officeDocument/2006/relationships/hyperlink" Target="https://b2b.kobi.pl/pl/product/13559,modul-zasilacza-montazowy-12v-200w-16-6a?currency=PLN" TargetMode="External"/><Relationship Id="rId1607" Type="http://schemas.openxmlformats.org/officeDocument/2006/relationships/hyperlink" Target="https://eprel.ec.europa.eu/qr/1818051" TargetMode="External"/><Relationship Id="rId188" Type="http://schemas.openxmlformats.org/officeDocument/2006/relationships/hyperlink" Target="https://b2b.kobi.pl/pl/product/13153,przedluzacz-linea-g-1gn-20m-bu-2x1mm-pomaranczowy-kobi?currency=PLN" TargetMode="External"/><Relationship Id="rId395" Type="http://schemas.openxmlformats.org/officeDocument/2006/relationships/hyperlink" Target="https://b2b.kobi.pl/pl/product/12578,oprawa-liniowa-hermetyczna-led-hpl2-90w-ip65-120-kobi-pro?currency=PLN" TargetMode="External"/><Relationship Id="rId255" Type="http://schemas.openxmlformats.org/officeDocument/2006/relationships/hyperlink" Target="https://b2b.kobi.pl/pl/product/12987,oprawa-parkowa-led-nexpark-g2-30w-40w-60w-3cct-ip66-kobi-pro?currency=PLN" TargetMode="External"/><Relationship Id="rId462" Type="http://schemas.openxmlformats.org/officeDocument/2006/relationships/hyperlink" Target="https://b2b.kobi.pl/pl/product/12455,zarowka-do-roslin-led-planty-w-7w-e27-1200k-biala-kobi-design?currency=PLN" TargetMode="External"/><Relationship Id="rId1092" Type="http://schemas.openxmlformats.org/officeDocument/2006/relationships/hyperlink" Target="https://b2b.kobi.pl/pl/product/12246,swietlowka-led-t8-22w-150cm-6500k-led2b-red?currency=PLN" TargetMode="External"/><Relationship Id="rId1397" Type="http://schemas.openxmlformats.org/officeDocument/2006/relationships/hyperlink" Target="https://eprel.ec.europa.eu/qr/2338842" TargetMode="External"/><Relationship Id="rId115" Type="http://schemas.openxmlformats.org/officeDocument/2006/relationships/hyperlink" Target="https://b2b.kobi.pl/pl/product/13452,konektor-hermetyczny-hermelink-5x0-5-2-5mm-10-14mm-ip68-kobi?currency=PLN" TargetMode="External"/><Relationship Id="rId322" Type="http://schemas.openxmlformats.org/officeDocument/2006/relationships/hyperlink" Target="https://b2b.kobi.pl/pl/product/12813,modul-zasilacza-wodoodporny-24v-100w-4-17a?currency=PLN" TargetMode="External"/><Relationship Id="rId767" Type="http://schemas.openxmlformats.org/officeDocument/2006/relationships/hyperlink" Target="https://b2b.kobi.pl/pl/product/10312,lampka-biurkowa-led-visua-desk-5w-czarna-led2b?currency=PLN" TargetMode="External"/><Relationship Id="rId974" Type="http://schemas.openxmlformats.org/officeDocument/2006/relationships/hyperlink" Target="https://b2b.kobi.pl/pl/product/9850,lampa-do-roslin-led-vitaro-3-clip-10w-kobi-design?currency=PLN" TargetMode="External"/><Relationship Id="rId627" Type="http://schemas.openxmlformats.org/officeDocument/2006/relationships/hyperlink" Target="https://b2b.kobi.pl/pl/product/10681,czujnik-ruchu-lx701-360-mic-kobi-pro?currency=PLN" TargetMode="External"/><Relationship Id="rId834" Type="http://schemas.openxmlformats.org/officeDocument/2006/relationships/hyperlink" Target="https://b2b.kobi.pl/pl/product/10200,plafon-led-sigaro-square-24w-4000k-kobi-premium?currency=PLN" TargetMode="External"/><Relationship Id="rId1257" Type="http://schemas.openxmlformats.org/officeDocument/2006/relationships/hyperlink" Target="https://eprel.ec.europa.eu/qr/2492355" TargetMode="External"/><Relationship Id="rId1464" Type="http://schemas.openxmlformats.org/officeDocument/2006/relationships/hyperlink" Target="https://eprel.ec.europa.eu/qr/2176183" TargetMode="External"/><Relationship Id="rId1671" Type="http://schemas.openxmlformats.org/officeDocument/2006/relationships/hyperlink" Target="https://eprel.ec.europa.eu/qr/2044603" TargetMode="External"/><Relationship Id="rId901" Type="http://schemas.openxmlformats.org/officeDocument/2006/relationships/hyperlink" Target="https://b2b.kobi.pl/pl/product/10012,naswietlacz-z-czujnikiem-ruchu-led-mhc-30w-4000k-ip44-czarny-led2b-red?currency=PLN" TargetMode="External"/><Relationship Id="rId1117" Type="http://schemas.openxmlformats.org/officeDocument/2006/relationships/hyperlink" Target="https://b2b.kobi.pl/pl/product/9591,zarowka-led-gs-10-5w-e27-3000k-led2b?currency=PLN" TargetMode="External"/><Relationship Id="rId1324" Type="http://schemas.openxmlformats.org/officeDocument/2006/relationships/hyperlink" Target="https://eprel.ec.europa.eu/qr/nie%20dotyczy" TargetMode="External"/><Relationship Id="rId1531" Type="http://schemas.openxmlformats.org/officeDocument/2006/relationships/hyperlink" Target="https://eprel.ec.europa.eu/qr/2178298" TargetMode="External"/><Relationship Id="rId30" Type="http://schemas.openxmlformats.org/officeDocument/2006/relationships/hyperlink" Target="https://b2b.kobi.pl/pl/product/13675,przewod-laczeniowy-do-growly-15w-0-6m-kobi-design?currency=PLN" TargetMode="External"/><Relationship Id="rId1629" Type="http://schemas.openxmlformats.org/officeDocument/2006/relationships/hyperlink" Target="https://eprel.ec.europa.eu/qr/660762" TargetMode="External"/><Relationship Id="rId277" Type="http://schemas.openxmlformats.org/officeDocument/2006/relationships/hyperlink" Target="https://b2b.kobi.pl/pl/product/12946,lampa-ogrodowa-solar-led-candelio-star-2700k-ip44-czarna-led2b?currency=PLN" TargetMode="External"/><Relationship Id="rId484" Type="http://schemas.openxmlformats.org/officeDocument/2006/relationships/hyperlink" Target="https://b2b.kobi.pl/pl/product/12368,swietlowka-led-t8-g2-9w-60cm-6500k-kobi-premium?currency=PLN" TargetMode="External"/><Relationship Id="rId137" Type="http://schemas.openxmlformats.org/officeDocument/2006/relationships/hyperlink" Target="https://b2b.kobi.pl/pl/product/13351,plafon-led-sigaro-circle-24w-3cct-kobi-premium?currency=PLN" TargetMode="External"/><Relationship Id="rId344" Type="http://schemas.openxmlformats.org/officeDocument/2006/relationships/hyperlink" Target="https://b2b.kobi.pl/pl/product/12764,lampa-do-roslin-led-verdi-v2-5w-1300k-biala-kobi-design?currency=PLN" TargetMode="External"/><Relationship Id="rId691" Type="http://schemas.openxmlformats.org/officeDocument/2006/relationships/hyperlink" Target="https://b2b.kobi.pl/pl/product/10558,girlanda-baja-led-set-20x1w-20m-e27-kobi-design?currency=PLN" TargetMode="External"/><Relationship Id="rId789" Type="http://schemas.openxmlformats.org/officeDocument/2006/relationships/hyperlink" Target="https://b2b.kobi.pl/pl/product/10282,oprawa-kanalowa-soma-pc-1xe27-100-siatka-metal-kobi?currency=PLN" TargetMode="External"/><Relationship Id="rId996" Type="http://schemas.openxmlformats.org/officeDocument/2006/relationships/hyperlink" Target="https://b2b.kobi.pl/pl/product/9828,lampa-wiszaca-boho-bemidi-m-1xe27-kobi-design?currency=PLN" TargetMode="External"/><Relationship Id="rId551" Type="http://schemas.openxmlformats.org/officeDocument/2006/relationships/hyperlink" Target="https://b2b.kobi.pl/pl/product/12109,oprawa-hermetyczna-led-cortez-36w-4000k-ip65-led2b?currency=PLN" TargetMode="External"/><Relationship Id="rId649" Type="http://schemas.openxmlformats.org/officeDocument/2006/relationships/hyperlink" Target="https://b2b.kobi.pl/pl/product/10644,kinkiet-ogrodowy-querk-3-2xgu10-ip54-czarna-led2b?currency=PLN" TargetMode="External"/><Relationship Id="rId856" Type="http://schemas.openxmlformats.org/officeDocument/2006/relationships/hyperlink" Target="https://b2b.kobi.pl/pl/product/10126,uchwyty-do-kartongipsu-nelio-30x120-kobi?currency=PLN" TargetMode="External"/><Relationship Id="rId1181" Type="http://schemas.openxmlformats.org/officeDocument/2006/relationships/hyperlink" Target="https://b2b.kobi.pl/pl/product/9483,zarowka-filamentowa-led-fmb-4w-e27-3000k-kobi-360-line?currency=PLN" TargetMode="External"/><Relationship Id="rId1279" Type="http://schemas.openxmlformats.org/officeDocument/2006/relationships/hyperlink" Target="https://eprel.ec.europa.eu/qr/nie%20dotyczy" TargetMode="External"/><Relationship Id="rId1486" Type="http://schemas.openxmlformats.org/officeDocument/2006/relationships/hyperlink" Target="https://eprel.ec.europa.eu/qr/nie%20dotyczy" TargetMode="External"/><Relationship Id="rId204" Type="http://schemas.openxmlformats.org/officeDocument/2006/relationships/hyperlink" Target="https://b2b.kobi.pl/pl/product/13120,zarowka-led-gx53-9w-3000k-kobi?currency=PLN" TargetMode="External"/><Relationship Id="rId411" Type="http://schemas.openxmlformats.org/officeDocument/2006/relationships/hyperlink" Target="https://b2b.kobi.pl/pl/product/12553,plafon-led-nivera-circle-32w-3cct-lx-ip54-czarny-kobi-premium?currency=PLN" TargetMode="External"/><Relationship Id="rId509" Type="http://schemas.openxmlformats.org/officeDocument/2006/relationships/hyperlink" Target="https://b2b.kobi.pl/pl/product/12161,zestaw-szynoprzewod-1-obwodowy-nextrack-go-4xgu10-1m-bialy-kobi?currency=PLN" TargetMode="External"/><Relationship Id="rId1041" Type="http://schemas.openxmlformats.org/officeDocument/2006/relationships/hyperlink" Target="https://b2b.kobi.pl/pl/product/9760,tasma-led-tramo-320-cob-5m-3000k-ip20-kobi-premium?currency=PLN" TargetMode="External"/><Relationship Id="rId1139" Type="http://schemas.openxmlformats.org/officeDocument/2006/relationships/hyperlink" Target="https://b2b.kobi.pl/pl/product/9557,zarowka-led-gu10-5w-6000k-kobi?currency=PLN" TargetMode="External"/><Relationship Id="rId1346" Type="http://schemas.openxmlformats.org/officeDocument/2006/relationships/hyperlink" Target="https://eprel.ec.europa.eu/qr/2326851" TargetMode="External"/><Relationship Id="rId1693" Type="http://schemas.openxmlformats.org/officeDocument/2006/relationships/hyperlink" Target="https://eprel.ec.europa.eu/qr/660159" TargetMode="External"/><Relationship Id="rId716" Type="http://schemas.openxmlformats.org/officeDocument/2006/relationships/hyperlink" Target="https://b2b.kobi.pl/pl/product/10443,oprawa-do-nadbudowania-oh37-s-czarna-kobi?currency=PLN" TargetMode="External"/><Relationship Id="rId923" Type="http://schemas.openxmlformats.org/officeDocument/2006/relationships/hyperlink" Target="https://b2b.kobi.pl/pl/product/9985,naswietlacz-led-mh-20w-4000k-ip65-czarny-led2b?currency=PLN" TargetMode="External"/><Relationship Id="rId1553" Type="http://schemas.openxmlformats.org/officeDocument/2006/relationships/hyperlink" Target="https://eprel.ec.europa.eu/qr/760446" TargetMode="External"/><Relationship Id="rId1760" Type="http://schemas.openxmlformats.org/officeDocument/2006/relationships/hyperlink" Target="https://eprel.ec.europa.eu/qr/953581" TargetMode="External"/><Relationship Id="rId52" Type="http://schemas.openxmlformats.org/officeDocument/2006/relationships/hyperlink" Target="https://b2b.kobi.pl/pl/product/13543,profil-n01-narozny-bialy-przeslona-mleczna-1m-kobi?currency=PLN" TargetMode="External"/><Relationship Id="rId1206" Type="http://schemas.openxmlformats.org/officeDocument/2006/relationships/hyperlink" Target="https://eprel.ec.europa.eu/qr/nie%20dotyczy" TargetMode="External"/><Relationship Id="rId1413" Type="http://schemas.openxmlformats.org/officeDocument/2006/relationships/hyperlink" Target="https://eprel.ec.europa.eu/qr/2276153" TargetMode="External"/><Relationship Id="rId1620" Type="http://schemas.openxmlformats.org/officeDocument/2006/relationships/hyperlink" Target="https://eprel.ec.europa.eu/qr/660784" TargetMode="External"/><Relationship Id="rId1718" Type="http://schemas.openxmlformats.org/officeDocument/2006/relationships/hyperlink" Target="https://eprel.ec.europa.eu/qr/763782" TargetMode="External"/><Relationship Id="rId299" Type="http://schemas.openxmlformats.org/officeDocument/2006/relationships/hyperlink" Target="https://b2b.kobi.pl/pl/product/12904,zarowka-led-mb-8-5w-e14-6000k-kobi-premium?currency=PLN" TargetMode="External"/><Relationship Id="rId159" Type="http://schemas.openxmlformats.org/officeDocument/2006/relationships/hyperlink" Target="https://b2b.kobi.pl/pl/product/13326,reflektor-szynowy-led-nextrack-line-36w-4000k-czarny-kobi?currency=PLN" TargetMode="External"/><Relationship Id="rId366" Type="http://schemas.openxmlformats.org/officeDocument/2006/relationships/hyperlink" Target="https://b2b.kobi.pl/pl/product/12691,panel-led-nelio-g2-36w-30x120-4000k-kobi-pro?currency=PLN" TargetMode="External"/><Relationship Id="rId573" Type="http://schemas.openxmlformats.org/officeDocument/2006/relationships/hyperlink" Target="https://b2b.kobi.pl/pl/product/11157,lacznik-do-szynoprzewodu-3-obwodowy-t-zewnetrzny-bialy-kobi?currency=PLN" TargetMode="External"/><Relationship Id="rId780" Type="http://schemas.openxmlformats.org/officeDocument/2006/relationships/hyperlink" Target="https://b2b.kobi.pl/pl/product/10296,lampka-biurkowa-smieszek-1xe27-czarna-kobi?currency=PLN" TargetMode="External"/><Relationship Id="rId226" Type="http://schemas.openxmlformats.org/officeDocument/2006/relationships/hyperlink" Target="https://b2b.kobi.pl/pl/product/13069,tasma-led-tramo-320-cob-5m-3000k-24v-ip65-kobi-premium?currency=PLN" TargetMode="External"/><Relationship Id="rId433" Type="http://schemas.openxmlformats.org/officeDocument/2006/relationships/hyperlink" Target="https://b2b.kobi.pl/pl/product/12531,plafon-led-nivera-circle-12w-3cct-ip54-czarny-kobi-premium?currency=PLN" TargetMode="External"/><Relationship Id="rId878" Type="http://schemas.openxmlformats.org/officeDocument/2006/relationships/hyperlink" Target="https://b2b.kobi.pl/pl/product/10044,plafon-z-czujnikiem-ruchu-led-nairos-g2-36w-3cct-lx-ip65-bialy-kobi-premium?currency=PLN" TargetMode="External"/><Relationship Id="rId1063" Type="http://schemas.openxmlformats.org/officeDocument/2006/relationships/hyperlink" Target="https://b2b.kobi.pl/pl/product/9698,zarowka-led-sw-3w-e14-3000k-kobi?currency=PLN" TargetMode="External"/><Relationship Id="rId1270" Type="http://schemas.openxmlformats.org/officeDocument/2006/relationships/hyperlink" Target="https://eprel.ec.europa.eu/qr/2477304" TargetMode="External"/><Relationship Id="rId640" Type="http://schemas.openxmlformats.org/officeDocument/2006/relationships/hyperlink" Target="https://b2b.kobi.pl/pl/product/10661,girlanda-mimosa-20m-20xe27-kobi?currency=PLN" TargetMode="External"/><Relationship Id="rId738" Type="http://schemas.openxmlformats.org/officeDocument/2006/relationships/hyperlink" Target="https://b2b.kobi.pl/pl/product/10403,pierscien-ozdobny-oh26n-czarny-kobi?currency=PLN" TargetMode="External"/><Relationship Id="rId945" Type="http://schemas.openxmlformats.org/officeDocument/2006/relationships/hyperlink" Target="https://b2b.kobi.pl/pl/product/9916,zasilacz-lf-gsd040yc-dali-lifud?currency=PLN" TargetMode="External"/><Relationship Id="rId1368" Type="http://schemas.openxmlformats.org/officeDocument/2006/relationships/hyperlink" Target="https://eprel.ec.europa.eu/qr/2365088" TargetMode="External"/><Relationship Id="rId1575" Type="http://schemas.openxmlformats.org/officeDocument/2006/relationships/hyperlink" Target="https://eprel.ec.europa.eu/qr/760363" TargetMode="External"/><Relationship Id="rId74" Type="http://schemas.openxmlformats.org/officeDocument/2006/relationships/hyperlink" Target="https://b2b.kobi.pl/pl/product/13511,tasma-led-tramo-320-cob-25m-4000k-24v-ip65-kobi-premium?currency=PLN" TargetMode="External"/><Relationship Id="rId500" Type="http://schemas.openxmlformats.org/officeDocument/2006/relationships/hyperlink" Target="https://b2b.kobi.pl/pl/product/12261,tasma-led-tramo-320-cob-50m-4000k-kobi-premium?currency=PLN" TargetMode="External"/><Relationship Id="rId805" Type="http://schemas.openxmlformats.org/officeDocument/2006/relationships/hyperlink" Target="https://b2b.kobi.pl/pl/product/10256,przedluzacz-linea-pro-cube-c-3gn-3usb-1usb-c-1-5m-zu-w-czarny-kobi?currency=PLN" TargetMode="External"/><Relationship Id="rId1130" Type="http://schemas.openxmlformats.org/officeDocument/2006/relationships/hyperlink" Target="https://b2b.kobi.pl/pl/product/9573,zarowka-led-gu10-9w-4000k-kobi-premium?currency=PLN" TargetMode="External"/><Relationship Id="rId1228" Type="http://schemas.openxmlformats.org/officeDocument/2006/relationships/hyperlink" Target="https://eprel.ec.europa.eu/qr/2679277" TargetMode="External"/><Relationship Id="rId1435" Type="http://schemas.openxmlformats.org/officeDocument/2006/relationships/hyperlink" Target="https://eprel.ec.europa.eu/qr/2213253" TargetMode="External"/><Relationship Id="rId1642" Type="http://schemas.openxmlformats.org/officeDocument/2006/relationships/hyperlink" Target="https://eprel.ec.europa.eu/qr/660670" TargetMode="External"/><Relationship Id="rId1502" Type="http://schemas.openxmlformats.org/officeDocument/2006/relationships/hyperlink" Target="https://eprel.ec.europa.eu/qr/1410069" TargetMode="External"/><Relationship Id="rId290" Type="http://schemas.openxmlformats.org/officeDocument/2006/relationships/hyperlink" Target="https://b2b.kobi.pl/pl/product/12913,zarowka-led-sw-8-5w-e27-6000k-kobi-premium?currency=PLN" TargetMode="External"/><Relationship Id="rId388" Type="http://schemas.openxmlformats.org/officeDocument/2006/relationships/hyperlink" Target="https://b2b.kobi.pl/pl/product/12649,przedluzacz-linea-pro-xc-3gn-3usb-1usb-c-1-5m-zu-w-czarny-kobi?currency=PLN" TargetMode="External"/><Relationship Id="rId150" Type="http://schemas.openxmlformats.org/officeDocument/2006/relationships/hyperlink" Target="https://b2b.kobi.pl/pl/product/13335,przedluzacz-linea-3gn-5m-zu-czarny-kobi?currency=PLN" TargetMode="External"/><Relationship Id="rId595" Type="http://schemas.openxmlformats.org/officeDocument/2006/relationships/hyperlink" Target="https://b2b.kobi.pl/pl/product/10742,zasilacz-desktop-12v-24w-2-0a?currency=PLN" TargetMode="External"/><Relationship Id="rId248" Type="http://schemas.openxmlformats.org/officeDocument/2006/relationships/hyperlink" Target="https://b2b.kobi.pl/pl/product/13028,modul-zasilacza-puszkowy-12v-30w-2-50a-ip67?currency=PLN" TargetMode="External"/><Relationship Id="rId455" Type="http://schemas.openxmlformats.org/officeDocument/2006/relationships/hyperlink" Target="https://b2b.kobi.pl/pl/product/12462,lampa-do-roslin-led-growly-9w-kobi-design?currency=PLN" TargetMode="External"/><Relationship Id="rId662" Type="http://schemas.openxmlformats.org/officeDocument/2006/relationships/hyperlink" Target="https://b2b.kobi.pl/pl/product/10612,kinkiet-ogrodowy-z-czujnikiem-ruchu-quazar-15-1xu10-lx-ip44-szary-kobi?currency=PLN" TargetMode="External"/><Relationship Id="rId1085" Type="http://schemas.openxmlformats.org/officeDocument/2006/relationships/hyperlink" Target="https://b2b.kobi.pl/pl/product/9663,zarowka-led-mb-4-5w-e14-4000k-kobi?currency=PLN" TargetMode="External"/><Relationship Id="rId1292" Type="http://schemas.openxmlformats.org/officeDocument/2006/relationships/hyperlink" Target="https://eprel.ec.europa.eu/qr/2430368" TargetMode="External"/><Relationship Id="rId108" Type="http://schemas.openxmlformats.org/officeDocument/2006/relationships/hyperlink" Target="https://b2b.kobi.pl/pl/product/13459,lampka-biurkowa-led-noblite-n-7w-3cct-szara-led2b?currency=PLN" TargetMode="External"/><Relationship Id="rId315" Type="http://schemas.openxmlformats.org/officeDocument/2006/relationships/hyperlink" Target="https://b2b.kobi.pl/pl/product/12832,reflektor-szynowy-zwieszany-3-obwodowy-nextrack-s-line-p-1xgu10-bialy-kobi?currency=PLN" TargetMode="External"/><Relationship Id="rId522" Type="http://schemas.openxmlformats.org/officeDocument/2006/relationships/hyperlink" Target="https://b2b.kobi.pl/pl/product/12145,kinkiet-ogrodowy-led-querk-2x3w-3000k-ip54-czarny-led2b?currency=PLN" TargetMode="External"/><Relationship Id="rId967" Type="http://schemas.openxmlformats.org/officeDocument/2006/relationships/hyperlink" Target="https://b2b.kobi.pl/pl/product/9865,lampa-wiszaca-globe-elegance-ash-s-1xg9-kobi-design?currency=PLN" TargetMode="External"/><Relationship Id="rId1152" Type="http://schemas.openxmlformats.org/officeDocument/2006/relationships/hyperlink" Target="https://b2b.kobi.pl/pl/product/9532,zarowka-z-czujnikiem-ruchu-led-gs-9w-e27-3000k-lx-kobi-premium?currency=PLN" TargetMode="External"/><Relationship Id="rId1597" Type="http://schemas.openxmlformats.org/officeDocument/2006/relationships/hyperlink" Target="https://eprel.ec.europa.eu/qr/1974395" TargetMode="External"/><Relationship Id="rId96" Type="http://schemas.openxmlformats.org/officeDocument/2006/relationships/hyperlink" Target="https://b2b.kobi.pl/pl/product/13484,termowentylator-ceramiczny-rin-2000w-czarny-kobi-windstar?currency=PLN" TargetMode="External"/><Relationship Id="rId827" Type="http://schemas.openxmlformats.org/officeDocument/2006/relationships/hyperlink" Target="https://b2b.kobi.pl/pl/product/10215,oprawa-drogowa-led-vespa-pro-200w-4000k-ip66-kobi-pro?currency=PLN" TargetMode="External"/><Relationship Id="rId1012" Type="http://schemas.openxmlformats.org/officeDocument/2006/relationships/hyperlink" Target="https://b2b.kobi.pl/pl/product/9807,lampa-wiszaca-boho-bonn-rw-1xe27-kobi-design?currency=PLN" TargetMode="External"/><Relationship Id="rId1457" Type="http://schemas.openxmlformats.org/officeDocument/2006/relationships/hyperlink" Target="https://eprel.ec.europa.eu/qr/2225172" TargetMode="External"/><Relationship Id="rId1664" Type="http://schemas.openxmlformats.org/officeDocument/2006/relationships/hyperlink" Target="https://eprel.ec.europa.eu/qr/2044603" TargetMode="External"/><Relationship Id="rId1317" Type="http://schemas.openxmlformats.org/officeDocument/2006/relationships/hyperlink" Target="https://eprel.ec.europa.eu/qr/nie%20dotyczy" TargetMode="External"/><Relationship Id="rId1524" Type="http://schemas.openxmlformats.org/officeDocument/2006/relationships/hyperlink" Target="https://eprel.ec.europa.eu/qr/1960269" TargetMode="External"/><Relationship Id="rId1731" Type="http://schemas.openxmlformats.org/officeDocument/2006/relationships/hyperlink" Target="https://eprel.ec.europa.eu/qr/659821" TargetMode="External"/><Relationship Id="rId23" Type="http://schemas.openxmlformats.org/officeDocument/2006/relationships/hyperlink" Target="https://b2b.kobi.pl/pl/product/13774,profil-p02-podtynkowy-czarny-przeslona-czarna-2m-kobi?currency=PLN" TargetMode="External"/><Relationship Id="rId172" Type="http://schemas.openxmlformats.org/officeDocument/2006/relationships/hyperlink" Target="https://b2b.kobi.pl/pl/product/13279,lampka-biurkowa-auriq-1xe27-niebieska-led2b?currency=PLN" TargetMode="External"/><Relationship Id="rId477" Type="http://schemas.openxmlformats.org/officeDocument/2006/relationships/hyperlink" Target="https://b2b.kobi.pl/pl/product/12375,lacznik-10-cm-tasmy-led-cob-8mm-kobi?currency=PLN" TargetMode="External"/><Relationship Id="rId684" Type="http://schemas.openxmlformats.org/officeDocument/2006/relationships/hyperlink" Target="https://b2b.kobi.pl/pl/product/10574,slupek-ogrodowy-solar-led-fusion-6500k-ip44-12-pak-led2b?currency=PLN" TargetMode="External"/><Relationship Id="rId337" Type="http://schemas.openxmlformats.org/officeDocument/2006/relationships/hyperlink" Target="https://b2b.kobi.pl/pl/product/12772,naswietlacz-led-ulsan-100w-4000k-ip65-kobi-pro?currency=PLN" TargetMode="External"/><Relationship Id="rId891" Type="http://schemas.openxmlformats.org/officeDocument/2006/relationships/hyperlink" Target="https://b2b.kobi.pl/pl/product/10031,plafon-led-nairos-g2-12w-3cct-ip65-bialy-kobi-premium?currency=PLN" TargetMode="External"/><Relationship Id="rId989" Type="http://schemas.openxmlformats.org/officeDocument/2006/relationships/hyperlink" Target="https://b2b.kobi.pl/pl/product/9835,lampka-biurkowa-boho-simbu-ls-1xe27-kobi-design?currency=PLN" TargetMode="External"/><Relationship Id="rId544" Type="http://schemas.openxmlformats.org/officeDocument/2006/relationships/hyperlink" Target="https://b2b.kobi.pl/pl/product/12119,oslona-do-led-anica-200w-kobi?currency=PLN" TargetMode="External"/><Relationship Id="rId751" Type="http://schemas.openxmlformats.org/officeDocument/2006/relationships/hyperlink" Target="https://b2b.kobi.pl/pl/product/10376,pierscien-ozdobny-oh14-patyna-kobi?currency=PLN" TargetMode="External"/><Relationship Id="rId849" Type="http://schemas.openxmlformats.org/officeDocument/2006/relationships/hyperlink" Target="https://b2b.kobi.pl/pl/product/10156,oprawa-drogowa-z-czujnikiem-ruchu-solar-led-street-15w-4000k-ip65-kobi?currency=PLN" TargetMode="External"/><Relationship Id="rId1174" Type="http://schemas.openxmlformats.org/officeDocument/2006/relationships/hyperlink" Target="https://b2b.kobi.pl/pl/product/9496,zarowka-led-g4-2w-4000k-kobi?currency=PLN" TargetMode="External"/><Relationship Id="rId1381" Type="http://schemas.openxmlformats.org/officeDocument/2006/relationships/hyperlink" Target="https://eprel.ec.europa.eu/qr/2338842" TargetMode="External"/><Relationship Id="rId1479" Type="http://schemas.openxmlformats.org/officeDocument/2006/relationships/hyperlink" Target="https://eprel.ec.europa.eu/qr/nie%20dotyczy" TargetMode="External"/><Relationship Id="rId1686" Type="http://schemas.openxmlformats.org/officeDocument/2006/relationships/hyperlink" Target="https://eprel.ec.europa.eu/qr/1243615" TargetMode="External"/><Relationship Id="rId404" Type="http://schemas.openxmlformats.org/officeDocument/2006/relationships/hyperlink" Target="https://b2b.kobi.pl/pl/product/12560,zestaw-tramo-control-do-tasm-cob-12-24v-kobi-premium?currency=PLN" TargetMode="External"/><Relationship Id="rId611" Type="http://schemas.openxmlformats.org/officeDocument/2006/relationships/hyperlink" Target="https://b2b.kobi.pl/pl/product/10724,sciemniacz-led-sc02dp-5-24v-6a-z-pilotem-kobi?currency=PLN" TargetMode="External"/><Relationship Id="rId1034" Type="http://schemas.openxmlformats.org/officeDocument/2006/relationships/hyperlink" Target="https://b2b.kobi.pl/pl/product/9783,tasma-led-play-set-5m-rgb-cct-ip20-kobi-design?currency=PLN" TargetMode="External"/><Relationship Id="rId1241" Type="http://schemas.openxmlformats.org/officeDocument/2006/relationships/hyperlink" Target="https://eprel.ec.europa.eu/qr/2651446" TargetMode="External"/><Relationship Id="rId1339" Type="http://schemas.openxmlformats.org/officeDocument/2006/relationships/hyperlink" Target="https://eprel.ec.europa.eu/qr/2355432" TargetMode="External"/><Relationship Id="rId709" Type="http://schemas.openxmlformats.org/officeDocument/2006/relationships/hyperlink" Target="https://b2b.kobi.pl/pl/product/10491,lampa-wiszaca-boho-brugia-m-1xe27-kobi-design?currency=PLN" TargetMode="External"/><Relationship Id="rId916" Type="http://schemas.openxmlformats.org/officeDocument/2006/relationships/hyperlink" Target="https://b2b.kobi.pl/pl/product/9993,naswietlacz-led-mh-30w-6500k-ip65-czarny-led2b-red?currency=PLN" TargetMode="External"/><Relationship Id="rId1101" Type="http://schemas.openxmlformats.org/officeDocument/2006/relationships/hyperlink" Target="https://b2b.kobi.pl/pl/product/9637,zarowka-led-sw-8-5w-e14-6500k-led2b?currency=PLN" TargetMode="External"/><Relationship Id="rId1546" Type="http://schemas.openxmlformats.org/officeDocument/2006/relationships/hyperlink" Target="https://eprel.ec.europa.eu/qr/2056899" TargetMode="External"/><Relationship Id="rId1753" Type="http://schemas.openxmlformats.org/officeDocument/2006/relationships/hyperlink" Target="https://eprel.ec.europa.eu/qr/1057303" TargetMode="External"/><Relationship Id="rId45" Type="http://schemas.openxmlformats.org/officeDocument/2006/relationships/hyperlink" Target="https://b2b.kobi.pl/pl/product/13550,profil-kg01-podtynkowy-czarny-przeslona-mleczna-2m-kobi?currency=PLN" TargetMode="External"/><Relationship Id="rId1406" Type="http://schemas.openxmlformats.org/officeDocument/2006/relationships/hyperlink" Target="https://eprel.ec.europa.eu/qr/2265372" TargetMode="External"/><Relationship Id="rId1613" Type="http://schemas.openxmlformats.org/officeDocument/2006/relationships/hyperlink" Target="https://eprel.ec.europa.eu/qr/nie%20dotyczy" TargetMode="External"/><Relationship Id="rId194" Type="http://schemas.openxmlformats.org/officeDocument/2006/relationships/hyperlink" Target="https://b2b.kobi.pl/pl/product/13139,oprawa-do-nadbudowania-oh12-1xgx53-biala-kobi?currency=PLN" TargetMode="External"/><Relationship Id="rId261" Type="http://schemas.openxmlformats.org/officeDocument/2006/relationships/hyperlink" Target="https://b2b.kobi.pl/pl/product/12970,girlanda-solar-led-starlight-neo-20m-20x0-042w-e27-led2b?currency=PLN" TargetMode="External"/><Relationship Id="rId499" Type="http://schemas.openxmlformats.org/officeDocument/2006/relationships/hyperlink" Target="https://b2b.kobi.pl/pl/product/12262,tasma-led-tramo-320-cob-50m-6500k-kobi-premium?currency=PLN" TargetMode="External"/><Relationship Id="rId359" Type="http://schemas.openxmlformats.org/officeDocument/2006/relationships/hyperlink" Target="https://b2b.kobi.pl/pl/product/12738,zarowka-led-g9-6-5w-6000k-kobi?currency=PLN" TargetMode="External"/><Relationship Id="rId566" Type="http://schemas.openxmlformats.org/officeDocument/2006/relationships/hyperlink" Target="https://b2b.kobi.pl/pl/product/11164,lacznik-do-szynoprzewodu-3-obwodowy-l-prawy-zewnetrzny-czarny-kobi?currency=PLN" TargetMode="External"/><Relationship Id="rId773" Type="http://schemas.openxmlformats.org/officeDocument/2006/relationships/hyperlink" Target="https://b2b.kobi.pl/pl/product/10305,lampka-biurkowa-auriq-1xe27-czarna-led2b?currency=PLN" TargetMode="External"/><Relationship Id="rId1196" Type="http://schemas.openxmlformats.org/officeDocument/2006/relationships/hyperlink" Target="https://b2b.kobi.pl/pl/product/8374,oprawa-liniowa-hermetyczna-led-hpl1-75w-ip65-90-kobi-pro?currency=PLN" TargetMode="External"/><Relationship Id="rId121" Type="http://schemas.openxmlformats.org/officeDocument/2006/relationships/hyperlink" Target="https://b2b.kobi.pl/pl/product/13446,oprawa-sufitowa-led-hexline-208x300cm-4000k-kobi?currency=PLN" TargetMode="External"/><Relationship Id="rId219" Type="http://schemas.openxmlformats.org/officeDocument/2006/relationships/hyperlink" Target="https://b2b.kobi.pl/pl/product/13079,profil-p01-natynkowy-anodowany-srebrny-przeslona-mleczna-2m-kobi?currency=PLN" TargetMode="External"/><Relationship Id="rId426" Type="http://schemas.openxmlformats.org/officeDocument/2006/relationships/hyperlink" Target="https://b2b.kobi.pl/pl/product/12538,plafon-led-nivera-square-12w-3cct-ip54-bialy-kobi-premium?currency=PLN" TargetMode="External"/><Relationship Id="rId633" Type="http://schemas.openxmlformats.org/officeDocument/2006/relationships/hyperlink" Target="https://b2b.kobi.pl/pl/product/10675,czujnik-ruchu-lx39-ip44-180-pir-czarny-kobi-premium?currency=PLN" TargetMode="External"/><Relationship Id="rId980" Type="http://schemas.openxmlformats.org/officeDocument/2006/relationships/hyperlink" Target="https://b2b.kobi.pl/pl/product/9844,lampka-biurkowa-planty-clip-b-1xe27-czarna-kobi-design?currency=PLN" TargetMode="External"/><Relationship Id="rId1056" Type="http://schemas.openxmlformats.org/officeDocument/2006/relationships/hyperlink" Target="https://b2b.kobi.pl/pl/product/9707,zarowka-led-sw-9w-e14-3000k-kobi-premium?currency=PLN" TargetMode="External"/><Relationship Id="rId1263" Type="http://schemas.openxmlformats.org/officeDocument/2006/relationships/hyperlink" Target="https://eprel.ec.europa.eu/qr/2476535" TargetMode="External"/><Relationship Id="rId840" Type="http://schemas.openxmlformats.org/officeDocument/2006/relationships/hyperlink" Target="https://b2b.kobi.pl/pl/product/10185,plafon-led-sigaro-circle-24w-4000k-kobi-premium?currency=PLN" TargetMode="External"/><Relationship Id="rId938" Type="http://schemas.openxmlformats.org/officeDocument/2006/relationships/hyperlink" Target="https://b2b.kobi.pl/pl/product/9941,oprawa-hermetyczna-hermetic-1x60-ip65-kobi?currency=PLN" TargetMode="External"/><Relationship Id="rId1470" Type="http://schemas.openxmlformats.org/officeDocument/2006/relationships/hyperlink" Target="https://eprel.ec.europa.eu/qr/nie%20dotyczy" TargetMode="External"/><Relationship Id="rId1568" Type="http://schemas.openxmlformats.org/officeDocument/2006/relationships/hyperlink" Target="https://eprel.ec.europa.eu/qr/1984365" TargetMode="External"/><Relationship Id="rId67" Type="http://schemas.openxmlformats.org/officeDocument/2006/relationships/hyperlink" Target="https://b2b.kobi.pl/pl/product/13518,nascienny-panel-sterujacy-4-strefowy-rgb-rgbcct-cct-miboxer-b4-b?currency=PLN" TargetMode="External"/><Relationship Id="rId700" Type="http://schemas.openxmlformats.org/officeDocument/2006/relationships/hyperlink" Target="https://b2b.kobi.pl/pl/product/10500,lampa-wiszaca-boho-rango-1xe27-kobi-design?currency=PLN" TargetMode="External"/><Relationship Id="rId1123" Type="http://schemas.openxmlformats.org/officeDocument/2006/relationships/hyperlink" Target="https://b2b.kobi.pl/pl/product/9581,wklad-led-insert-6-5w-6000k-mleczny-kobi?currency=PLN" TargetMode="External"/><Relationship Id="rId1330" Type="http://schemas.openxmlformats.org/officeDocument/2006/relationships/hyperlink" Target="https://eprel.ec.europa.eu/qr/2370303" TargetMode="External"/><Relationship Id="rId1428" Type="http://schemas.openxmlformats.org/officeDocument/2006/relationships/hyperlink" Target="https://eprel.ec.europa.eu/qr/2214801" TargetMode="External"/><Relationship Id="rId1635" Type="http://schemas.openxmlformats.org/officeDocument/2006/relationships/hyperlink" Target="https://eprel.ec.europa.eu/qr/660747" TargetMode="External"/><Relationship Id="rId1702" Type="http://schemas.openxmlformats.org/officeDocument/2006/relationships/hyperlink" Target="https://eprel.ec.europa.eu/qr/660103" TargetMode="External"/><Relationship Id="rId283" Type="http://schemas.openxmlformats.org/officeDocument/2006/relationships/hyperlink" Target="https://b2b.kobi.pl/pl/product/12930,oprawa-liniowa-delfia-g2-2x120-kobi?currency=PLN" TargetMode="External"/><Relationship Id="rId490" Type="http://schemas.openxmlformats.org/officeDocument/2006/relationships/hyperlink" Target="https://b2b.kobi.pl/pl/product/12272,panel-led-nelio-g2-25w-60x30-4000k-kobi-pro?currency=PLN" TargetMode="External"/><Relationship Id="rId143" Type="http://schemas.openxmlformats.org/officeDocument/2006/relationships/hyperlink" Target="https://b2b.kobi.pl/pl/product/13343,przedluzacz-linea-5gn-5m-zu-w-czarny-kobi?currency=PLN" TargetMode="External"/><Relationship Id="rId350" Type="http://schemas.openxmlformats.org/officeDocument/2006/relationships/hyperlink" Target="https://b2b.kobi.pl/pl/product/12758,latarka-led-x-mpr-7-6000k-led2b?currency=PLN" TargetMode="External"/><Relationship Id="rId588" Type="http://schemas.openxmlformats.org/officeDocument/2006/relationships/hyperlink" Target="https://b2b.kobi.pl/pl/product/10749,zasilacz-desktop-12v-48w-4-0a?currency=PLN" TargetMode="External"/><Relationship Id="rId795" Type="http://schemas.openxmlformats.org/officeDocument/2006/relationships/hyperlink" Target="https://b2b.kobi.pl/pl/product/10266,grzejnik-konwektorowy-sondo-2000w-turbo-bialy-kobi-windstar?currency=PLN" TargetMode="External"/><Relationship Id="rId9" Type="http://schemas.openxmlformats.org/officeDocument/2006/relationships/hyperlink" Target="https://b2b.kobi.pl/pl/product/13881,panel-led-davro-40w-ugr-19-60x60-4000k-kobi-premium?currency=PLN" TargetMode="External"/><Relationship Id="rId210" Type="http://schemas.openxmlformats.org/officeDocument/2006/relationships/hyperlink" Target="https://b2b.kobi.pl/pl/product/13088,profil-kg01-podtynkowy-anodowany-srebrny-przeslona-mleczna-2m-kobi?currency=PLN" TargetMode="External"/><Relationship Id="rId448" Type="http://schemas.openxmlformats.org/officeDocument/2006/relationships/hyperlink" Target="https://b2b.kobi.pl/pl/product/12470,lampka-biurkowa-led-noblite-n-7w-3cct-biala-led2b?currency=PLN" TargetMode="External"/><Relationship Id="rId655" Type="http://schemas.openxmlformats.org/officeDocument/2006/relationships/hyperlink" Target="https://b2b.kobi.pl/pl/product/10627,kinkiet-ogrodowy-quazar-8-1xgu10-ip44-szary-kobi?currency=PLN" TargetMode="External"/><Relationship Id="rId862" Type="http://schemas.openxmlformats.org/officeDocument/2006/relationships/hyperlink" Target="https://b2b.kobi.pl/pl/product/10119,ramka-63mm-do-panelu-led-30x120-klik-kobi?currency=PLN" TargetMode="External"/><Relationship Id="rId1078" Type="http://schemas.openxmlformats.org/officeDocument/2006/relationships/hyperlink" Target="https://b2b.kobi.pl/pl/product/9670,zarowka-led-mb-9w-e14-6000k-kobi-premium?currency=PLN" TargetMode="External"/><Relationship Id="rId1285" Type="http://schemas.openxmlformats.org/officeDocument/2006/relationships/hyperlink" Target="https://eprel.ec.europa.eu/qr/2176619" TargetMode="External"/><Relationship Id="rId1492" Type="http://schemas.openxmlformats.org/officeDocument/2006/relationships/hyperlink" Target="https://eprel.ec.europa.eu/qr/nie%20dotyczy" TargetMode="External"/><Relationship Id="rId308" Type="http://schemas.openxmlformats.org/officeDocument/2006/relationships/hyperlink" Target="https://b2b.kobi.pl/pl/product/12864,high-bay-led-nico-144w-192w-240w-3cct-ip65-60-x90-kobi-pro?currency=PLN" TargetMode="External"/><Relationship Id="rId515" Type="http://schemas.openxmlformats.org/officeDocument/2006/relationships/hyperlink" Target="https://b2b.kobi.pl/pl/product/12155,lacznik-t-do-led-koline-k2-czarny-kobi-pro?currency=PLN" TargetMode="External"/><Relationship Id="rId722" Type="http://schemas.openxmlformats.org/officeDocument/2006/relationships/hyperlink" Target="https://b2b.kobi.pl/pl/product/10429,oprawa-do-nadbudowania-oh36-l-biala-kobi?currency=PLN" TargetMode="External"/><Relationship Id="rId1145" Type="http://schemas.openxmlformats.org/officeDocument/2006/relationships/hyperlink" Target="https://b2b.kobi.pl/pl/product/9543,zarowka-led-gu10-3w-4000k-kobi-premium?currency=PLN" TargetMode="External"/><Relationship Id="rId1352" Type="http://schemas.openxmlformats.org/officeDocument/2006/relationships/hyperlink" Target="https://eprel.ec.europa.eu/qr/2365552" TargetMode="External"/><Relationship Id="rId89" Type="http://schemas.openxmlformats.org/officeDocument/2006/relationships/hyperlink" Target="https://b2b.kobi.pl/pl/product/13494,oprawa-led-multiluxo-150w-4000k-ip65-kobi-premium?currency=PLN" TargetMode="External"/><Relationship Id="rId1005" Type="http://schemas.openxmlformats.org/officeDocument/2006/relationships/hyperlink" Target="https://b2b.kobi.pl/pl/product/9817,lampa-wiszaca-boho-belmo-1xe27-kobi-design?currency=PLN" TargetMode="External"/><Relationship Id="rId1212" Type="http://schemas.openxmlformats.org/officeDocument/2006/relationships/hyperlink" Target="https://eprel.ec.europa.eu/qr/2740096" TargetMode="External"/><Relationship Id="rId1657" Type="http://schemas.openxmlformats.org/officeDocument/2006/relationships/hyperlink" Target="https://eprel.ec.europa.eu/qr/660632" TargetMode="External"/><Relationship Id="rId1517" Type="http://schemas.openxmlformats.org/officeDocument/2006/relationships/hyperlink" Target="https://eprel.ec.europa.eu/qr/2190390" TargetMode="External"/><Relationship Id="rId1724" Type="http://schemas.openxmlformats.org/officeDocument/2006/relationships/hyperlink" Target="https://eprel.ec.europa.eu/qr/659840" TargetMode="External"/><Relationship Id="rId16" Type="http://schemas.openxmlformats.org/officeDocument/2006/relationships/hyperlink" Target="https://b2b.kobi.pl/pl/product/13781,profil-kg01-podtynkowy-czarny-przeslona-czarna-1m-kobi?currency=PLN" TargetMode="External"/><Relationship Id="rId165" Type="http://schemas.openxmlformats.org/officeDocument/2006/relationships/hyperlink" Target="https://b2b.kobi.pl/pl/product/13288,oprawa-liniowa-led-koline-go-40w-3cct-czarna-kobi-pro?currency=PLN" TargetMode="External"/><Relationship Id="rId372" Type="http://schemas.openxmlformats.org/officeDocument/2006/relationships/hyperlink" Target="https://b2b.kobi.pl/pl/product/12682,naswietlacz-led-delyo-mhnc-30w-4000k-ip54-kobi-premium?currency=PLN" TargetMode="External"/><Relationship Id="rId677" Type="http://schemas.openxmlformats.org/officeDocument/2006/relationships/hyperlink" Target="https://b2b.kobi.pl/pl/product/10585,kinkiet-ogrodowy-lo4101-1xe27-ip54-czarny-kobi?currency=PLN" TargetMode="External"/><Relationship Id="rId232" Type="http://schemas.openxmlformats.org/officeDocument/2006/relationships/hyperlink" Target="https://b2b.kobi.pl/pl/product/13063,tasma-led-tramo-320-cob-50m-3000k-12v-ip20-kobi-premium?currency=PLN" TargetMode="External"/><Relationship Id="rId884" Type="http://schemas.openxmlformats.org/officeDocument/2006/relationships/hyperlink" Target="https://b2b.kobi.pl/pl/product/10038,plafon-z-czujnikiem-ruchu-led-nairos-g2-12w-3cct-lx-ip65-bialy-kobi-premium?currency=PLN" TargetMode="External"/><Relationship Id="rId537" Type="http://schemas.openxmlformats.org/officeDocument/2006/relationships/hyperlink" Target="https://b2b.kobi.pl/pl/product/12129,slup-base-sg-4m-fi-60mm-kobi?currency=PLN" TargetMode="External"/><Relationship Id="rId744" Type="http://schemas.openxmlformats.org/officeDocument/2006/relationships/hyperlink" Target="https://b2b.kobi.pl/pl/product/10388,pierscien-ozdobny-oh21-chrom-kobi?currency=PLN" TargetMode="External"/><Relationship Id="rId951" Type="http://schemas.openxmlformats.org/officeDocument/2006/relationships/hyperlink" Target="https://b2b.kobi.pl/pl/product/9895,uniwersalny-uchwyt-do-high-bay-m10-kobi-pro?currency=PLN" TargetMode="External"/><Relationship Id="rId1167" Type="http://schemas.openxmlformats.org/officeDocument/2006/relationships/hyperlink" Target="https://b2b.kobi.pl/pl/product/9508,zarowka-led-gs-10w-e27-3000k-kobi?currency=PLN" TargetMode="External"/><Relationship Id="rId1374" Type="http://schemas.openxmlformats.org/officeDocument/2006/relationships/hyperlink" Target="https://eprel.ec.europa.eu/qr/2338876" TargetMode="External"/><Relationship Id="rId1581" Type="http://schemas.openxmlformats.org/officeDocument/2006/relationships/hyperlink" Target="https://eprel.ec.europa.eu/qr/760357" TargetMode="External"/><Relationship Id="rId1679" Type="http://schemas.openxmlformats.org/officeDocument/2006/relationships/hyperlink" Target="https://eprel.ec.europa.eu/qr/1621200" TargetMode="External"/><Relationship Id="rId80" Type="http://schemas.openxmlformats.org/officeDocument/2006/relationships/hyperlink" Target="https://b2b.kobi.pl/pl/product/13505,tasma-led-tramo-608-cob-5m-3cct-24v-ip65-kobi-premium?currency=PLN" TargetMode="External"/><Relationship Id="rId604" Type="http://schemas.openxmlformats.org/officeDocument/2006/relationships/hyperlink" Target="https://b2b.kobi.pl/pl/product/10732,zasilacz-montazowy-12v-35w-2-9a?currency=PLN" TargetMode="External"/><Relationship Id="rId811" Type="http://schemas.openxmlformats.org/officeDocument/2006/relationships/hyperlink" Target="https://b2b.kobi.pl/pl/product/10250,przedluzacz-linea-3gn-5m-zu-w-kobi?currency=PLN" TargetMode="External"/><Relationship Id="rId1027" Type="http://schemas.openxmlformats.org/officeDocument/2006/relationships/hyperlink" Target="https://b2b.kobi.pl/pl/product/9790,przedluzacz-connecto-4gn-usb-3m-zu-w-1-5mm-bialy-kobi-design?currency=PLN" TargetMode="External"/><Relationship Id="rId1234" Type="http://schemas.openxmlformats.org/officeDocument/2006/relationships/hyperlink" Target="https://eprel.ec.europa.eu/qr/2092338" TargetMode="External"/><Relationship Id="rId1441" Type="http://schemas.openxmlformats.org/officeDocument/2006/relationships/hyperlink" Target="https://eprel.ec.europa.eu/qr/2206511" TargetMode="External"/><Relationship Id="rId909" Type="http://schemas.openxmlformats.org/officeDocument/2006/relationships/hyperlink" Target="https://b2b.kobi.pl/pl/product/10002,naswietlacz-z-czujnikiem-ruchu-led-mhc-10w-4000k-ip44-czarny-led2b-red?currency=PLN" TargetMode="External"/><Relationship Id="rId1301" Type="http://schemas.openxmlformats.org/officeDocument/2006/relationships/hyperlink" Target="https://eprel.ec.europa.eu/qr/2419929" TargetMode="External"/><Relationship Id="rId1539" Type="http://schemas.openxmlformats.org/officeDocument/2006/relationships/hyperlink" Target="https://eprel.ec.europa.eu/qr/2056899" TargetMode="External"/><Relationship Id="rId1746" Type="http://schemas.openxmlformats.org/officeDocument/2006/relationships/hyperlink" Target="https://eprel.ec.europa.eu/qr/659726" TargetMode="External"/><Relationship Id="rId38" Type="http://schemas.openxmlformats.org/officeDocument/2006/relationships/hyperlink" Target="https://b2b.kobi.pl/pl/product/13560,modul-zasilacza-montazowy-24v-100w-4-16a?currency=PLN" TargetMode="External"/><Relationship Id="rId1606" Type="http://schemas.openxmlformats.org/officeDocument/2006/relationships/hyperlink" Target="https://eprel.ec.europa.eu/qr/1959986" TargetMode="External"/><Relationship Id="rId187" Type="http://schemas.openxmlformats.org/officeDocument/2006/relationships/hyperlink" Target="https://b2b.kobi.pl/pl/product/13154,przedluzacz-linea-g-1gn-25m-bu-2x1mm-pomaranczowy-kobi?currency=PLN" TargetMode="External"/><Relationship Id="rId394" Type="http://schemas.openxmlformats.org/officeDocument/2006/relationships/hyperlink" Target="https://b2b.kobi.pl/pl/product/12586,plafon-elewacyjny-led-bavano-15w-3cct-lx-ip54-czarny-kobi-premium?currency=PLN" TargetMode="External"/><Relationship Id="rId254" Type="http://schemas.openxmlformats.org/officeDocument/2006/relationships/hyperlink" Target="https://b2b.kobi.pl/pl/product/12991,kinkiet-ogrodowy-led-querk-2x2w-3000k-ip54-550lm-czarny-led2b?currency=PLN" TargetMode="External"/><Relationship Id="rId699" Type="http://schemas.openxmlformats.org/officeDocument/2006/relationships/hyperlink" Target="https://b2b.kobi.pl/pl/product/10501,lampa-wiszaca-boho-rennes-1xe27-kobi-design?currency=PLN" TargetMode="External"/><Relationship Id="rId1091" Type="http://schemas.openxmlformats.org/officeDocument/2006/relationships/hyperlink" Target="https://b2b.kobi.pl/pl/product/12247,swietlowka-led-t8-9w-60cm-4000k-led2b-red?currency=PLN" TargetMode="External"/><Relationship Id="rId114" Type="http://schemas.openxmlformats.org/officeDocument/2006/relationships/hyperlink" Target="https://b2b.kobi.pl/pl/product/13453,konektor-hermetyczny-hermelink-3x0-5-2-5mm-6-11mm-ip68-kobi?currency=PLN" TargetMode="External"/><Relationship Id="rId461" Type="http://schemas.openxmlformats.org/officeDocument/2006/relationships/hyperlink" Target="https://b2b.kobi.pl/pl/product/12456,zarowka-do-roslin-led-planty-b-7w-e27-1200k-czarna-kobi-design?currency=PLN" TargetMode="External"/><Relationship Id="rId559" Type="http://schemas.openxmlformats.org/officeDocument/2006/relationships/hyperlink" Target="https://b2b.kobi.pl/pl/product/11173,zasilanie-do-szynoprzewodu-3-obwodowego-prawe-biale-kobi?currency=PLN" TargetMode="External"/><Relationship Id="rId766" Type="http://schemas.openxmlformats.org/officeDocument/2006/relationships/hyperlink" Target="https://b2b.kobi.pl/pl/product/10313,lampka-biurkowa-led-visua-desk-5w-mietowa-led2b?currency=PLN" TargetMode="External"/><Relationship Id="rId1189" Type="http://schemas.openxmlformats.org/officeDocument/2006/relationships/hyperlink" Target="https://b2b.kobi.pl/pl/product/8402,downlight-led-nexeye-ne1-30w-4000k-ip44-kobi-pro?currency=PLN" TargetMode="External"/><Relationship Id="rId1396" Type="http://schemas.openxmlformats.org/officeDocument/2006/relationships/hyperlink" Target="https://eprel.ec.europa.eu/qr/2338842" TargetMode="External"/><Relationship Id="rId321" Type="http://schemas.openxmlformats.org/officeDocument/2006/relationships/hyperlink" Target="https://b2b.kobi.pl/pl/product/12814,modul-zasilacza-wodoodporny-24v-150w-6-25a?currency=PLN" TargetMode="External"/><Relationship Id="rId419" Type="http://schemas.openxmlformats.org/officeDocument/2006/relationships/hyperlink" Target="https://b2b.kobi.pl/pl/product/12545,plafon-led-nivera-square-32w-3cct-ip54-czarny-kobi-premium?currency=PLN" TargetMode="External"/><Relationship Id="rId626" Type="http://schemas.openxmlformats.org/officeDocument/2006/relationships/hyperlink" Target="https://b2b.kobi.pl/pl/product/10682,pilot-do-czujnika-ruchu-zhaga-hd05r?currency=PLN" TargetMode="External"/><Relationship Id="rId973" Type="http://schemas.openxmlformats.org/officeDocument/2006/relationships/hyperlink" Target="https://b2b.kobi.pl/pl/product/9851,lampa-do-roslin-led-vitaro-4-clip-10w-kobi-design?currency=PLN" TargetMode="External"/><Relationship Id="rId1049" Type="http://schemas.openxmlformats.org/officeDocument/2006/relationships/hyperlink" Target="https://b2b.kobi.pl/pl/product/9715,zarowka-led-sw-9w-e27-4000k-kobi-premium?currency=PLN" TargetMode="External"/><Relationship Id="rId1256" Type="http://schemas.openxmlformats.org/officeDocument/2006/relationships/hyperlink" Target="https://eprel.ec.europa.eu/qr/2497805" TargetMode="External"/><Relationship Id="rId833" Type="http://schemas.openxmlformats.org/officeDocument/2006/relationships/hyperlink" Target="https://b2b.kobi.pl/pl/product/10201,plafon-z-czujnikiem-ruchu-led-sofi-13w-4000k-lx-kobi-premium?currency=PLN" TargetMode="External"/><Relationship Id="rId1116" Type="http://schemas.openxmlformats.org/officeDocument/2006/relationships/hyperlink" Target="https://b2b.kobi.pl/pl/product/9592,zarowka-led-gs-10-5w-e27-4000k-led2b?currency=PLN" TargetMode="External"/><Relationship Id="rId1463" Type="http://schemas.openxmlformats.org/officeDocument/2006/relationships/hyperlink" Target="https://eprel.ec.europa.eu/qr/2176464" TargetMode="External"/><Relationship Id="rId1670" Type="http://schemas.openxmlformats.org/officeDocument/2006/relationships/hyperlink" Target="https://eprel.ec.europa.eu/qr/2044637" TargetMode="External"/><Relationship Id="rId1768" Type="http://schemas.openxmlformats.org/officeDocument/2006/relationships/drawing" Target="../drawings/drawing2.xml"/><Relationship Id="rId900" Type="http://schemas.openxmlformats.org/officeDocument/2006/relationships/hyperlink" Target="https://b2b.kobi.pl/pl/product/10013,naswietlacz-z-czujnikiem-ruchu-led-mhc-30w-6500k-ip44-czarny-led2b?currency=PLN" TargetMode="External"/><Relationship Id="rId1323" Type="http://schemas.openxmlformats.org/officeDocument/2006/relationships/hyperlink" Target="https://eprel.ec.europa.eu/qr/nie%20dotyczy" TargetMode="External"/><Relationship Id="rId1530" Type="http://schemas.openxmlformats.org/officeDocument/2006/relationships/hyperlink" Target="https://eprel.ec.europa.eu/qr/2178298" TargetMode="External"/><Relationship Id="rId1628" Type="http://schemas.openxmlformats.org/officeDocument/2006/relationships/hyperlink" Target="https://eprel.ec.europa.eu/qr/660763" TargetMode="External"/><Relationship Id="rId276" Type="http://schemas.openxmlformats.org/officeDocument/2006/relationships/hyperlink" Target="https://b2b.kobi.pl/pl/product/12947,lampa-ogrodowa-solar-led-candelio-milky-1600k-ip44-czarna-led2b?currency=PLN" TargetMode="External"/><Relationship Id="rId483" Type="http://schemas.openxmlformats.org/officeDocument/2006/relationships/hyperlink" Target="https://b2b.kobi.pl/pl/product/12369,swietlowka-led-t8-g2-18w-120cm-3000k-kobi-premium?currency=PLN" TargetMode="External"/><Relationship Id="rId690" Type="http://schemas.openxmlformats.org/officeDocument/2006/relationships/hyperlink" Target="https://b2b.kobi.pl/pl/product/10562,lampa-ogrodowa-garden-ball-l-1xe27-ip65-kobi?currency=PLN" TargetMode="External"/><Relationship Id="rId136" Type="http://schemas.openxmlformats.org/officeDocument/2006/relationships/hyperlink" Target="https://b2b.kobi.pl/pl/product/13352,downlight-led-sigaro-circle-pt-18w-3cct-kobi-premium?currency=PLN" TargetMode="External"/><Relationship Id="rId343" Type="http://schemas.openxmlformats.org/officeDocument/2006/relationships/hyperlink" Target="https://b2b.kobi.pl/pl/product/12765,lampa-do-roslin-led-verdi-v2-5w-1300k-czarna-kobi-design?currency=PLN" TargetMode="External"/><Relationship Id="rId550" Type="http://schemas.openxmlformats.org/officeDocument/2006/relationships/hyperlink" Target="https://b2b.kobi.pl/pl/product/12110,oprawa-hermetyczna-led-cortez-48w-4000k-ip65-led2b?currency=PLN" TargetMode="External"/><Relationship Id="rId788" Type="http://schemas.openxmlformats.org/officeDocument/2006/relationships/hyperlink" Target="https://b2b.kobi.pl/pl/product/10283,oprawa-kanalowa-soma-pc-1xe27-100-siatka-plastik-kobi?currency=PLN" TargetMode="External"/><Relationship Id="rId995" Type="http://schemas.openxmlformats.org/officeDocument/2006/relationships/hyperlink" Target="https://b2b.kobi.pl/pl/product/9829,lampa-sufitowa-boho-rovno-1xe27-kobi-design?currency=PLN" TargetMode="External"/><Relationship Id="rId1180" Type="http://schemas.openxmlformats.org/officeDocument/2006/relationships/hyperlink" Target="https://b2b.kobi.pl/pl/product/9486,zarowka-filamentowa-led-fsw-4w-e14-3000k-kobi-360-line?currency=PLN" TargetMode="External"/><Relationship Id="rId203" Type="http://schemas.openxmlformats.org/officeDocument/2006/relationships/hyperlink" Target="https://b2b.kobi.pl/pl/product/13121,zarowka-led-gx53-9w-4000k-kobi?currency=PLN" TargetMode="External"/><Relationship Id="rId648" Type="http://schemas.openxmlformats.org/officeDocument/2006/relationships/hyperlink" Target="https://b2b.kobi.pl/pl/product/10645,kinkiet-ogrodowy-querk-4-2xgu10-ip54-czarna-led2b?currency=PLN" TargetMode="External"/><Relationship Id="rId855" Type="http://schemas.openxmlformats.org/officeDocument/2006/relationships/hyperlink" Target="https://b2b.kobi.pl/pl/product/10127,oprawa-liniowa-hermetyczna-led-negro-20w-4000k-kobi-premium?currency=PLN" TargetMode="External"/><Relationship Id="rId1040" Type="http://schemas.openxmlformats.org/officeDocument/2006/relationships/hyperlink" Target="https://b2b.kobi.pl/pl/product/9761,tasma-led-tramo-320-cob-5m-4000k-ip20-kobi-premium?currency=PLN" TargetMode="External"/><Relationship Id="rId1278" Type="http://schemas.openxmlformats.org/officeDocument/2006/relationships/hyperlink" Target="https://eprel.ec.europa.eu/qr/nie%20dotyczy" TargetMode="External"/><Relationship Id="rId1485" Type="http://schemas.openxmlformats.org/officeDocument/2006/relationships/hyperlink" Target="https://eprel.ec.europa.eu/qr/nie%20dotyczy" TargetMode="External"/><Relationship Id="rId1692" Type="http://schemas.openxmlformats.org/officeDocument/2006/relationships/hyperlink" Target="https://eprel.ec.europa.eu/qr/660163" TargetMode="External"/><Relationship Id="rId410" Type="http://schemas.openxmlformats.org/officeDocument/2006/relationships/hyperlink" Target="https://b2b.kobi.pl/pl/product/12554,plafon-led-nivera-square-12w-3cct-lx-ip54-bialy-kobi-premium?currency=PLN" TargetMode="External"/><Relationship Id="rId508" Type="http://schemas.openxmlformats.org/officeDocument/2006/relationships/hyperlink" Target="https://b2b.kobi.pl/pl/product/12162,zestaw-szynoprzewod-1-obwodowy-nextrack-go-4xgu10-1m-czarny-kobi?currency=PLN" TargetMode="External"/><Relationship Id="rId715" Type="http://schemas.openxmlformats.org/officeDocument/2006/relationships/hyperlink" Target="https://b2b.kobi.pl/pl/product/10453,pierscien-ozdobny-oh50-czarny-kobi?currency=PLN" TargetMode="External"/><Relationship Id="rId922" Type="http://schemas.openxmlformats.org/officeDocument/2006/relationships/hyperlink" Target="https://b2b.kobi.pl/pl/product/9986,naswietlacz-led-mh-20w-4000k-ip65-czarny-led2b-red?currency=PLN" TargetMode="External"/><Relationship Id="rId1138" Type="http://schemas.openxmlformats.org/officeDocument/2006/relationships/hyperlink" Target="https://b2b.kobi.pl/pl/product/9558,zarowka-led-gu10-5w-6500k-kobi-premium?currency=PLN" TargetMode="External"/><Relationship Id="rId1345" Type="http://schemas.openxmlformats.org/officeDocument/2006/relationships/hyperlink" Target="https://eprel.ec.europa.eu/qr/2342849" TargetMode="External"/><Relationship Id="rId1552" Type="http://schemas.openxmlformats.org/officeDocument/2006/relationships/hyperlink" Target="https://eprel.ec.europa.eu/qr/1988420" TargetMode="External"/><Relationship Id="rId1205" Type="http://schemas.openxmlformats.org/officeDocument/2006/relationships/hyperlink" Target="https://eprel.ec.europa.eu/qr/nie%20dotyczy" TargetMode="External"/><Relationship Id="rId51" Type="http://schemas.openxmlformats.org/officeDocument/2006/relationships/hyperlink" Target="https://b2b.kobi.pl/pl/product/13544,profil-kg01-podtynkowy-anodowany-srebrny-przeslona-mleczna-1m-kobi?currency=PLN" TargetMode="External"/><Relationship Id="rId1412" Type="http://schemas.openxmlformats.org/officeDocument/2006/relationships/hyperlink" Target="https://eprel.ec.europa.eu/qr/2276153" TargetMode="External"/><Relationship Id="rId1717" Type="http://schemas.openxmlformats.org/officeDocument/2006/relationships/hyperlink" Target="https://eprel.ec.europa.eu/qr/763786" TargetMode="External"/><Relationship Id="rId298" Type="http://schemas.openxmlformats.org/officeDocument/2006/relationships/hyperlink" Target="https://b2b.kobi.pl/pl/product/12905,zarowka-led-sw-8-5w-e14-3000k-kobi-premium?currency=PLN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b2b.kobi.pl/pl/product/9138,lampa-malmo-753?currency=PLN" TargetMode="External"/><Relationship Id="rId21" Type="http://schemas.openxmlformats.org/officeDocument/2006/relationships/hyperlink" Target="https://b2b.kobi.pl/pl/product/13572,zestaw-crete-girlanda-ogrodowa-5m-kabel-5m-5x-klosz-m2?currency=PLN" TargetMode="External"/><Relationship Id="rId42" Type="http://schemas.openxmlformats.org/officeDocument/2006/relationships/hyperlink" Target="https://b2b.kobi.pl/pl/product/10525,oprawa-do-nabudowania-naos-1xgu10-art-of-light?currency=PLN" TargetMode="External"/><Relationship Id="rId63" Type="http://schemas.openxmlformats.org/officeDocument/2006/relationships/hyperlink" Target="https://b2b.kobi.pl/pl/product/10357,pierscien-ozdobny-betonpoint-q-s-chrom-jvs?currency=PLN" TargetMode="External"/><Relationship Id="rId84" Type="http://schemas.openxmlformats.org/officeDocument/2006/relationships/hyperlink" Target="https://b2b.kobi.pl/pl/product/9780,klosz-do-zestawu-crete-ls-d1-czarny-5-sztuk-kobi-design?currency=PLN" TargetMode="External"/><Relationship Id="rId138" Type="http://schemas.openxmlformats.org/officeDocument/2006/relationships/hyperlink" Target="https://b2b.kobi.pl/pl/product/8362,reflektor-szynowy-led-nextrack-nt4-mini-20w-3000k-60-bialy-kobi-pro?currency=PLN" TargetMode="External"/><Relationship Id="rId159" Type="http://schemas.openxmlformats.org/officeDocument/2006/relationships/hyperlink" Target="https://eprel.ec.europa.eu/qr/659786" TargetMode="External"/><Relationship Id="rId170" Type="http://schemas.openxmlformats.org/officeDocument/2006/relationships/printerSettings" Target="../printerSettings/printerSettings2.bin"/><Relationship Id="rId107" Type="http://schemas.openxmlformats.org/officeDocument/2006/relationships/hyperlink" Target="https://b2b.kobi.pl/pl/product/9266,plafon-stereo-4-bialy?currency=PLN" TargetMode="External"/><Relationship Id="rId11" Type="http://schemas.openxmlformats.org/officeDocument/2006/relationships/hyperlink" Target="https://b2b.kobi.pl/pl/product/13585,zestaw-crete-girlanda-ogrodowa-15m-kabel-5m-15x-klosz-d1?currency=PLN" TargetMode="External"/><Relationship Id="rId32" Type="http://schemas.openxmlformats.org/officeDocument/2006/relationships/hyperlink" Target="https://b2b.kobi.pl/pl/product/10763,lampka-biurkowa-led-orbi-2-5w-cct-biala-laitica?currency=PLN" TargetMode="External"/><Relationship Id="rId53" Type="http://schemas.openxmlformats.org/officeDocument/2006/relationships/hyperlink" Target="https://b2b.kobi.pl/pl/product/10458,pierscien-ozdobny-star-mini-quadrat-chrom-jvs?currency=PLN" TargetMode="External"/><Relationship Id="rId74" Type="http://schemas.openxmlformats.org/officeDocument/2006/relationships/hyperlink" Target="https://b2b.kobi.pl/pl/product/10197,downlight-led-saturn-6w-4000k-kobi-premium?currency=PLN" TargetMode="External"/><Relationship Id="rId128" Type="http://schemas.openxmlformats.org/officeDocument/2006/relationships/hyperlink" Target="https://b2b.kobi.pl/pl/product/8453,reflektor-szynowy-led-nextrack-nt5-28w-3000k-15-czarny-kobi-pro?currency=PLN" TargetMode="External"/><Relationship Id="rId149" Type="http://schemas.openxmlformats.org/officeDocument/2006/relationships/hyperlink" Target="https://eprel.ec.europa.eu/qr/1774321" TargetMode="External"/><Relationship Id="rId5" Type="http://schemas.openxmlformats.org/officeDocument/2006/relationships/hyperlink" Target="https://b2b.kobi.pl/pl/product/13592,zestaw-crete-girlanda-ogrodowa-15m-kabel-10m-15x-klosz-m2?currency=PLN" TargetMode="External"/><Relationship Id="rId95" Type="http://schemas.openxmlformats.org/officeDocument/2006/relationships/hyperlink" Target="https://b2b.kobi.pl/pl/product/9739,tasma-led-tramo-300-2835-5m-zolta-ip65-kobi?currency=PLN" TargetMode="External"/><Relationship Id="rId160" Type="http://schemas.openxmlformats.org/officeDocument/2006/relationships/hyperlink" Target="https://eprel.ec.europa.eu/qr/659645" TargetMode="External"/><Relationship Id="rId22" Type="http://schemas.openxmlformats.org/officeDocument/2006/relationships/hyperlink" Target="https://b2b.kobi.pl/pl/product/13571,zestaw-crete-girlanda-ogrodowa-5m-kabel-5m-5x-klosz-m1?currency=PLN" TargetMode="External"/><Relationship Id="rId43" Type="http://schemas.openxmlformats.org/officeDocument/2006/relationships/hyperlink" Target="https://b2b.kobi.pl/pl/product/10519,oprawa-sufitowa-venice-w-2l-2xgu10-biala-jvs?currency=PLN" TargetMode="External"/><Relationship Id="rId64" Type="http://schemas.openxmlformats.org/officeDocument/2006/relationships/hyperlink" Target="https://b2b.kobi.pl/pl/product/10355,downlight-aqua-slim-g5-3-gu10-ip44-chrom-jvs?currency=PLN" TargetMode="External"/><Relationship Id="rId118" Type="http://schemas.openxmlformats.org/officeDocument/2006/relationships/hyperlink" Target="https://b2b.kobi.pl/pl/product/9111,lampa-wiszaca-evora-585?currency=PLN" TargetMode="External"/><Relationship Id="rId139" Type="http://schemas.openxmlformats.org/officeDocument/2006/relationships/hyperlink" Target="https://eprel.ec.europa.eu/qr/2032423" TargetMode="External"/><Relationship Id="rId85" Type="http://schemas.openxmlformats.org/officeDocument/2006/relationships/hyperlink" Target="https://b2b.kobi.pl/pl/product/9779,klosz-do-zestawu-crete-ls-m2-czarny-5-sztuk-kobi-design?currency=PLN" TargetMode="External"/><Relationship Id="rId150" Type="http://schemas.openxmlformats.org/officeDocument/2006/relationships/hyperlink" Target="https://eprel.ec.europa.eu/qr/933970" TargetMode="External"/><Relationship Id="rId171" Type="http://schemas.openxmlformats.org/officeDocument/2006/relationships/drawing" Target="../drawings/drawing3.xml"/><Relationship Id="rId12" Type="http://schemas.openxmlformats.org/officeDocument/2006/relationships/hyperlink" Target="https://b2b.kobi.pl/pl/product/13584,zestaw-crete-girlanda-ogrodowa-15m-kabel-5m-15x-klosz-m2?currency=PLN" TargetMode="External"/><Relationship Id="rId33" Type="http://schemas.openxmlformats.org/officeDocument/2006/relationships/hyperlink" Target="https://b2b.kobi.pl/pl/product/10762,lampka-biurkowa-led-orbi-2-5w-cct-czarna-laitica?currency=PLN" TargetMode="External"/><Relationship Id="rId108" Type="http://schemas.openxmlformats.org/officeDocument/2006/relationships/hyperlink" Target="https://b2b.kobi.pl/pl/product/9263,plafon-cedra-1-szary?currency=PLN" TargetMode="External"/><Relationship Id="rId129" Type="http://schemas.openxmlformats.org/officeDocument/2006/relationships/hyperlink" Target="https://b2b.kobi.pl/pl/product/8450,reflektor-szynowy-led-nextrack-nt4-38w-3000k-24-czarny-kobi-pro?currency=PLN" TargetMode="External"/><Relationship Id="rId54" Type="http://schemas.openxmlformats.org/officeDocument/2006/relationships/hyperlink" Target="https://b2b.kobi.pl/pl/product/10447,pierscien-ozdobny-oh47-bialy-kobi?currency=PLN" TargetMode="External"/><Relationship Id="rId70" Type="http://schemas.openxmlformats.org/officeDocument/2006/relationships/hyperlink" Target="https://b2b.kobi.pl/pl/product/10345,kinkiet-bianco-1xgu10-art-of-light?currency=PLN" TargetMode="External"/><Relationship Id="rId75" Type="http://schemas.openxmlformats.org/officeDocument/2006/relationships/hyperlink" Target="https://b2b.kobi.pl/pl/product/10194,downlight-led-saturn-12w-4000k-kobi-premium?currency=PLN" TargetMode="External"/><Relationship Id="rId91" Type="http://schemas.openxmlformats.org/officeDocument/2006/relationships/hyperlink" Target="https://b2b.kobi.pl/pl/product/9772,girlanda-led-venezia-10w-kobi-design?currency=PLN" TargetMode="External"/><Relationship Id="rId96" Type="http://schemas.openxmlformats.org/officeDocument/2006/relationships/hyperlink" Target="https://b2b.kobi.pl/pl/product/9719,swietlowka-led-t8-18w-120cm-6500k-kobi-premium?currency=PLN" TargetMode="External"/><Relationship Id="rId140" Type="http://schemas.openxmlformats.org/officeDocument/2006/relationships/hyperlink" Target="https://eprel.ec.europa.eu/qr/2077089" TargetMode="External"/><Relationship Id="rId145" Type="http://schemas.openxmlformats.org/officeDocument/2006/relationships/hyperlink" Target="https://eprel.ec.europa.eu/qr/933947" TargetMode="External"/><Relationship Id="rId161" Type="http://schemas.openxmlformats.org/officeDocument/2006/relationships/hyperlink" Target="https://eprel.ec.europa.eu/qr/930079" TargetMode="External"/><Relationship Id="rId166" Type="http://schemas.openxmlformats.org/officeDocument/2006/relationships/hyperlink" Target="https://eprel.ec.europa.eu/qr/930827" TargetMode="External"/><Relationship Id="rId1" Type="http://schemas.openxmlformats.org/officeDocument/2006/relationships/hyperlink" Target="http://www.kobi.pl/" TargetMode="External"/><Relationship Id="rId6" Type="http://schemas.openxmlformats.org/officeDocument/2006/relationships/hyperlink" Target="https://b2b.kobi.pl/pl/product/13591,zestaw-crete-girlanda-ogrodowa-15m-kabel-10m-15x-klosz-m1?currency=PLN" TargetMode="External"/><Relationship Id="rId23" Type="http://schemas.openxmlformats.org/officeDocument/2006/relationships/hyperlink" Target="https://b2b.kobi.pl/pl/product/10940,lampka-biurkowa-batila-bamboo-st-1xe27-lls?currency=PLN" TargetMode="External"/><Relationship Id="rId28" Type="http://schemas.openxmlformats.org/officeDocument/2006/relationships/hyperlink" Target="https://b2b.kobi.pl/pl/product/10842,panel-solarny-la-300-laitica?currency=PLN" TargetMode="External"/><Relationship Id="rId49" Type="http://schemas.openxmlformats.org/officeDocument/2006/relationships/hyperlink" Target="https://b2b.kobi.pl/pl/product/10486,spot-arles-1xgu10-bialy-kobi?currency=PLN" TargetMode="External"/><Relationship Id="rId114" Type="http://schemas.openxmlformats.org/officeDocument/2006/relationships/hyperlink" Target="https://b2b.kobi.pl/pl/product/9201,oprawa-przysufitowa-2pl-pakos-1112?currency=PLN" TargetMode="External"/><Relationship Id="rId119" Type="http://schemas.openxmlformats.org/officeDocument/2006/relationships/hyperlink" Target="https://b2b.kobi.pl/pl/product/9109,lampa-wiszaca-evora-585?currency=PLN" TargetMode="External"/><Relationship Id="rId44" Type="http://schemas.openxmlformats.org/officeDocument/2006/relationships/hyperlink" Target="https://b2b.kobi.pl/pl/product/10518,oprawa-sufitowa-venice-w-1l-1xgu10-biala-jvs?currency=PLN" TargetMode="External"/><Relationship Id="rId60" Type="http://schemas.openxmlformats.org/officeDocument/2006/relationships/hyperlink" Target="https://b2b.kobi.pl/pl/product/10390,pierscien-ozdobny-oh227-przezroczysty-kobi?currency=PLN" TargetMode="External"/><Relationship Id="rId65" Type="http://schemas.openxmlformats.org/officeDocument/2006/relationships/hyperlink" Target="https://b2b.kobi.pl/pl/product/10354,downlight-aqua-g5-3-gu10-ip44-matowy-chrom-jvs?currency=PLN" TargetMode="External"/><Relationship Id="rId81" Type="http://schemas.openxmlformats.org/officeDocument/2006/relationships/hyperlink" Target="https://b2b.kobi.pl/pl/product/9928,oprawa-liniowa-led-dlegado-45w-150cm-3000k-kobi?currency=PLN" TargetMode="External"/><Relationship Id="rId86" Type="http://schemas.openxmlformats.org/officeDocument/2006/relationships/hyperlink" Target="https://b2b.kobi.pl/pl/product/9778,klosz-do-zestawu-crete-ls-m1-czarny-5-sztuk-kobi-design?currency=PLN" TargetMode="External"/><Relationship Id="rId130" Type="http://schemas.openxmlformats.org/officeDocument/2006/relationships/hyperlink" Target="https://b2b.kobi.pl/pl/product/8449,reflektor-szynowy-led-nextrack-nt4-38w-3000k-60-czarny-kobi-pro?currency=PLN" TargetMode="External"/><Relationship Id="rId135" Type="http://schemas.openxmlformats.org/officeDocument/2006/relationships/hyperlink" Target="https://b2b.kobi.pl/pl/product/8438,reflektor-szynowy-led-nextrack-nt4-mini-20w-4000k-36-bialy-kobi-pro?currency=PLN" TargetMode="External"/><Relationship Id="rId151" Type="http://schemas.openxmlformats.org/officeDocument/2006/relationships/hyperlink" Target="https://eprel.ec.europa.eu/qr/1939576" TargetMode="External"/><Relationship Id="rId156" Type="http://schemas.openxmlformats.org/officeDocument/2006/relationships/hyperlink" Target="https://eprel.ec.europa.eu/qr/1420718" TargetMode="External"/><Relationship Id="rId13" Type="http://schemas.openxmlformats.org/officeDocument/2006/relationships/hyperlink" Target="https://b2b.kobi.pl/pl/product/13583,zestaw-crete-girlanda-ogrodowa-15m-kabel-5m-15x-klosz-m1?currency=PLN" TargetMode="External"/><Relationship Id="rId18" Type="http://schemas.openxmlformats.org/officeDocument/2006/relationships/hyperlink" Target="https://b2b.kobi.pl/pl/product/13576,zestaw-crete-girlanda-ogrodowa-10m-kabel-5m-10x-klosz-m2?currency=PLN" TargetMode="External"/><Relationship Id="rId39" Type="http://schemas.openxmlformats.org/officeDocument/2006/relationships/hyperlink" Target="https://b2b.kobi.pl/pl/product/10541,kinkiet-secco-1xe14-art-of-light?currency=PLN" TargetMode="External"/><Relationship Id="rId109" Type="http://schemas.openxmlformats.org/officeDocument/2006/relationships/hyperlink" Target="https://b2b.kobi.pl/pl/product/9262,plafon-cedra-1-bialy?currency=PLN" TargetMode="External"/><Relationship Id="rId34" Type="http://schemas.openxmlformats.org/officeDocument/2006/relationships/hyperlink" Target="https://b2b.kobi.pl/pl/product/10623,kinkiet-ogrodowy-quazar-5-2xgu10-ip44-czarny-kobi?currency=PLN" TargetMode="External"/><Relationship Id="rId50" Type="http://schemas.openxmlformats.org/officeDocument/2006/relationships/hyperlink" Target="https://b2b.kobi.pl/pl/product/10481,downlight-oslo-14w-3000k-bialy-art-of-light?currency=PLN" TargetMode="External"/><Relationship Id="rId55" Type="http://schemas.openxmlformats.org/officeDocument/2006/relationships/hyperlink" Target="https://b2b.kobi.pl/pl/product/10446,oprawa-sufitowa-oh44-kobi?currency=PLN" TargetMode="External"/><Relationship Id="rId76" Type="http://schemas.openxmlformats.org/officeDocument/2006/relationships/hyperlink" Target="https://b2b.kobi.pl/pl/product/10183,uchwyt-do-led-rio-pro-200w-kobi?currency=PLN" TargetMode="External"/><Relationship Id="rId97" Type="http://schemas.openxmlformats.org/officeDocument/2006/relationships/hyperlink" Target="https://b2b.kobi.pl/pl/product/9717,swietlowka-led-t8-18w-120cm-3000k-kobi-premium?currency=PLN" TargetMode="External"/><Relationship Id="rId104" Type="http://schemas.openxmlformats.org/officeDocument/2006/relationships/hyperlink" Target="https://b2b.kobi.pl/pl/product/9272,plafon-nazaria-kwadrat-bialy?currency=PLN" TargetMode="External"/><Relationship Id="rId120" Type="http://schemas.openxmlformats.org/officeDocument/2006/relationships/hyperlink" Target="https://b2b.kobi.pl/pl/product/9090,lampa-malmo-3528?currency=PLN" TargetMode="External"/><Relationship Id="rId125" Type="http://schemas.openxmlformats.org/officeDocument/2006/relationships/hyperlink" Target="https://b2b.kobi.pl/pl/product/9053,lampa-wiszaca-delfa-led-40w-4000k?currency=PLN" TargetMode="External"/><Relationship Id="rId141" Type="http://schemas.openxmlformats.org/officeDocument/2006/relationships/hyperlink" Target="https://eprel.ec.europa.eu/qr/929313" TargetMode="External"/><Relationship Id="rId146" Type="http://schemas.openxmlformats.org/officeDocument/2006/relationships/hyperlink" Target="https://eprel.ec.europa.eu/qr/933950" TargetMode="External"/><Relationship Id="rId167" Type="http://schemas.openxmlformats.org/officeDocument/2006/relationships/hyperlink" Target="https://eprel.ec.europa.eu/qr/930192" TargetMode="External"/><Relationship Id="rId7" Type="http://schemas.openxmlformats.org/officeDocument/2006/relationships/hyperlink" Target="https://b2b.kobi.pl/pl/product/13590,zestaw-crete-girlanda-ogrodowa-10m-kabel-10m-10x-klosz-m2?currency=PLN" TargetMode="External"/><Relationship Id="rId71" Type="http://schemas.openxmlformats.org/officeDocument/2006/relationships/hyperlink" Target="https://b2b.kobi.pl/pl/product/10343,oprawa-do-nabudowania-aquarius-1xgu10-kwadrat-ip44-chrom-kobi?currency=PLN" TargetMode="External"/><Relationship Id="rId92" Type="http://schemas.openxmlformats.org/officeDocument/2006/relationships/hyperlink" Target="https://b2b.kobi.pl/pl/product/9764,tasma-lumos-led-set-3m-4000k-ip20-kobi?currency=PLN" TargetMode="External"/><Relationship Id="rId162" Type="http://schemas.openxmlformats.org/officeDocument/2006/relationships/hyperlink" Target="https://eprel.ec.europa.eu/qr/930096" TargetMode="External"/><Relationship Id="rId2" Type="http://schemas.openxmlformats.org/officeDocument/2006/relationships/hyperlink" Target="https://b2b.kobi.pl/pl/product/13608,zestaw-2xvenezia-zasilacz-12v-24w-do-venezia-kabel-47cm-kobi-design?currency=PLN" TargetMode="External"/><Relationship Id="rId29" Type="http://schemas.openxmlformats.org/officeDocument/2006/relationships/hyperlink" Target="https://b2b.kobi.pl/pl/product/10766,lampka-biurkowa-led-orbi-2-5w-cct-rozowa-laitica?currency=PLN" TargetMode="External"/><Relationship Id="rId24" Type="http://schemas.openxmlformats.org/officeDocument/2006/relationships/hyperlink" Target="https://b2b.kobi.pl/pl/product/10937,lampka-na-monitor-led-zenarra-5w-cct-lls?currency=PLN" TargetMode="External"/><Relationship Id="rId40" Type="http://schemas.openxmlformats.org/officeDocument/2006/relationships/hyperlink" Target="https://b2b.kobi.pl/pl/product/10538,lampa-wiszaca-pittore-b-1xe27-biala-art-of-light?currency=PLN" TargetMode="External"/><Relationship Id="rId45" Type="http://schemas.openxmlformats.org/officeDocument/2006/relationships/hyperlink" Target="https://b2b.kobi.pl/pl/product/10516,oprawa-sufitowa-venice-b-1l-1xgu10-czarna-jvs?currency=PLN" TargetMode="External"/><Relationship Id="rId66" Type="http://schemas.openxmlformats.org/officeDocument/2006/relationships/hyperlink" Target="https://b2b.kobi.pl/pl/product/10353,downlight-fresco-2xgu10-art-of-light?currency=PLN" TargetMode="External"/><Relationship Id="rId87" Type="http://schemas.openxmlformats.org/officeDocument/2006/relationships/hyperlink" Target="https://b2b.kobi.pl/pl/product/9777,girlanda-crete-5xe27-5m-kobi-design?currency=PLN" TargetMode="External"/><Relationship Id="rId110" Type="http://schemas.openxmlformats.org/officeDocument/2006/relationships/hyperlink" Target="https://b2b.kobi.pl/pl/product/9260,lampa-wiszaca-salerno-czarna?currency=PLN" TargetMode="External"/><Relationship Id="rId115" Type="http://schemas.openxmlformats.org/officeDocument/2006/relationships/hyperlink" Target="https://b2b.kobi.pl/pl/product/9199,oprawa-przysufitowa-2pl-pakos-1102?currency=PLN" TargetMode="External"/><Relationship Id="rId131" Type="http://schemas.openxmlformats.org/officeDocument/2006/relationships/hyperlink" Target="https://b2b.kobi.pl/pl/product/8446,reflektor-szynowy-led-nextrack-nt3-35w-3000k-25-czarny-kobi-pro?currency=PLN" TargetMode="External"/><Relationship Id="rId136" Type="http://schemas.openxmlformats.org/officeDocument/2006/relationships/hyperlink" Target="https://b2b.kobi.pl/pl/product/8406,high-bay-led-neo-200w-4000k-ip65-110-kobi-pro?currency=PLN" TargetMode="External"/><Relationship Id="rId157" Type="http://schemas.openxmlformats.org/officeDocument/2006/relationships/hyperlink" Target="https://eprel.ec.europa.eu/qr/914694" TargetMode="External"/><Relationship Id="rId61" Type="http://schemas.openxmlformats.org/officeDocument/2006/relationships/hyperlink" Target="https://b2b.kobi.pl/pl/product/10369,oprawa-do-nabudowania-mango-square-biala-kobi?currency=PLN" TargetMode="External"/><Relationship Id="rId82" Type="http://schemas.openxmlformats.org/officeDocument/2006/relationships/hyperlink" Target="https://b2b.kobi.pl/pl/product/9911,panel-led-capri-40w-60x60-3000k-kobi-pro?currency=PLN" TargetMode="External"/><Relationship Id="rId152" Type="http://schemas.openxmlformats.org/officeDocument/2006/relationships/hyperlink" Target="https://eprel.ec.europa.eu/qr/2032423" TargetMode="External"/><Relationship Id="rId19" Type="http://schemas.openxmlformats.org/officeDocument/2006/relationships/hyperlink" Target="https://b2b.kobi.pl/pl/product/13575,zestaw-crete-girlanda-ogrodowa-10m-kabel-5m-10x-klosz-m1?currency=PLN" TargetMode="External"/><Relationship Id="rId14" Type="http://schemas.openxmlformats.org/officeDocument/2006/relationships/hyperlink" Target="https://b2b.kobi.pl/pl/product/13581,zestaw-crete-girlanda-ogrodowa-20m-kabel-5m-20x-klosz-d1?currency=PLN" TargetMode="External"/><Relationship Id="rId30" Type="http://schemas.openxmlformats.org/officeDocument/2006/relationships/hyperlink" Target="https://b2b.kobi.pl/pl/product/10765,lampka-biurkowa-led-orbi-2-5w-cct-niebieska-laitica?currency=PLN" TargetMode="External"/><Relationship Id="rId35" Type="http://schemas.openxmlformats.org/officeDocument/2006/relationships/hyperlink" Target="https://b2b.kobi.pl/pl/product/10554,oprawa-do-nabudowania-led-valle-4-2w-3000k-art-of-light?currency=PLN" TargetMode="External"/><Relationship Id="rId56" Type="http://schemas.openxmlformats.org/officeDocument/2006/relationships/hyperlink" Target="https://b2b.kobi.pl/pl/product/10440,oprawa-do-nadbudowania-oh37-l-czarna-kobi?currency=PLN" TargetMode="External"/><Relationship Id="rId77" Type="http://schemas.openxmlformats.org/officeDocument/2006/relationships/hyperlink" Target="https://b2b.kobi.pl/pl/product/10182,uchwyt-do-led-rio-pro-150w-kobi?currency=PLN" TargetMode="External"/><Relationship Id="rId100" Type="http://schemas.openxmlformats.org/officeDocument/2006/relationships/hyperlink" Target="https://b2b.kobi.pl/pl/product/9504,zarowka-led-g9-6w-3000k-kobi?currency=PLN" TargetMode="External"/><Relationship Id="rId105" Type="http://schemas.openxmlformats.org/officeDocument/2006/relationships/hyperlink" Target="https://b2b.kobi.pl/pl/product/9271,plafon-nazaria-kolo-bialy?currency=PLN" TargetMode="External"/><Relationship Id="rId126" Type="http://schemas.openxmlformats.org/officeDocument/2006/relationships/hyperlink" Target="https://b2b.kobi.pl/pl/product/9051,lampa-wiszaca-kora-led-24w?currency=PLN" TargetMode="External"/><Relationship Id="rId147" Type="http://schemas.openxmlformats.org/officeDocument/2006/relationships/hyperlink" Target="https://eprel.ec.europa.eu/qr/1774334" TargetMode="External"/><Relationship Id="rId168" Type="http://schemas.openxmlformats.org/officeDocument/2006/relationships/hyperlink" Target="https://eprel.ec.europa.eu/qr/669377" TargetMode="External"/><Relationship Id="rId8" Type="http://schemas.openxmlformats.org/officeDocument/2006/relationships/hyperlink" Target="https://b2b.kobi.pl/pl/product/13589,zestaw-crete-girlanda-ogrodowa-10m-kabel-10m-10x-klosz-m1?currency=PLN" TargetMode="External"/><Relationship Id="rId51" Type="http://schemas.openxmlformats.org/officeDocument/2006/relationships/hyperlink" Target="https://b2b.kobi.pl/pl/product/10474,oprawa-sufitowa-lahti-mini-dim-2x9w-3000k-czarna-art-of-light?currency=PLN" TargetMode="External"/><Relationship Id="rId72" Type="http://schemas.openxmlformats.org/officeDocument/2006/relationships/hyperlink" Target="https://b2b.kobi.pl/pl/product/10303,lampka-biurkowa-led-lizbona-3-5w-ip54-czarna-kobi-premium?currency=PLN" TargetMode="External"/><Relationship Id="rId93" Type="http://schemas.openxmlformats.org/officeDocument/2006/relationships/hyperlink" Target="https://b2b.kobi.pl/pl/product/9763,tasma-lumos-led-set-3m-3000k-ip20-kobi?currency=PLN" TargetMode="External"/><Relationship Id="rId98" Type="http://schemas.openxmlformats.org/officeDocument/2006/relationships/hyperlink" Target="https://b2b.kobi.pl/pl/product/9649,swietlowka-led-t8-22w-150cm-4000k-led2b?currency=PLN" TargetMode="External"/><Relationship Id="rId121" Type="http://schemas.openxmlformats.org/officeDocument/2006/relationships/hyperlink" Target="https://b2b.kobi.pl/pl/product/9082,lampa-como-a-m-bialy?currency=PLN" TargetMode="External"/><Relationship Id="rId142" Type="http://schemas.openxmlformats.org/officeDocument/2006/relationships/hyperlink" Target="https://eprel.ec.europa.eu/qr/941016" TargetMode="External"/><Relationship Id="rId163" Type="http://schemas.openxmlformats.org/officeDocument/2006/relationships/hyperlink" Target="https://eprel.ec.europa.eu/qr/930568" TargetMode="External"/><Relationship Id="rId3" Type="http://schemas.openxmlformats.org/officeDocument/2006/relationships/hyperlink" Target="https://b2b.kobi.pl/pl/product/13594,zestaw-crete-girlanda-ogrodowa-20m-kabel-10m-20x-klosz-m2?currency=PLN" TargetMode="External"/><Relationship Id="rId25" Type="http://schemas.openxmlformats.org/officeDocument/2006/relationships/hyperlink" Target="https://b2b.kobi.pl/pl/product/10916,lampa-wiszaca-solix-bamboo-1xe27-lls?currency=PLN" TargetMode="External"/><Relationship Id="rId46" Type="http://schemas.openxmlformats.org/officeDocument/2006/relationships/hyperlink" Target="https://b2b.kobi.pl/pl/product/10513,oprawa-do-nabudowania-gemma-1xgu10-art-of-light?currency=PLN" TargetMode="External"/><Relationship Id="rId67" Type="http://schemas.openxmlformats.org/officeDocument/2006/relationships/hyperlink" Target="https://b2b.kobi.pl/pl/product/10350,pierscien-ozdobny-cristal-r-czarny-jvs?currency=PLN" TargetMode="External"/><Relationship Id="rId116" Type="http://schemas.openxmlformats.org/officeDocument/2006/relationships/hyperlink" Target="https://b2b.kobi.pl/pl/product/9139,lampa-nil-782?currency=PLN" TargetMode="External"/><Relationship Id="rId137" Type="http://schemas.openxmlformats.org/officeDocument/2006/relationships/hyperlink" Target="https://b2b.kobi.pl/pl/product/8392,oprawa-hermetyczna-led-nexforce1-20w-4000k-ip65-kobi-pro?currency=PLN" TargetMode="External"/><Relationship Id="rId158" Type="http://schemas.openxmlformats.org/officeDocument/2006/relationships/hyperlink" Target="https://eprel.ec.europa.eu/qr/659806" TargetMode="External"/><Relationship Id="rId20" Type="http://schemas.openxmlformats.org/officeDocument/2006/relationships/hyperlink" Target="https://b2b.kobi.pl/pl/product/13573,zestaw-crete-girlanda-ogrodowa-5m-kabel-5m-5x-klosz-d1?currency=PLN" TargetMode="External"/><Relationship Id="rId41" Type="http://schemas.openxmlformats.org/officeDocument/2006/relationships/hyperlink" Target="https://b2b.kobi.pl/pl/product/10533,oprawa-do-nabudowania-puro-masso-c-2xgu10-szara-art-of-light?currency=PLN" TargetMode="External"/><Relationship Id="rId62" Type="http://schemas.openxmlformats.org/officeDocument/2006/relationships/hyperlink" Target="https://b2b.kobi.pl/pl/product/10358,pierscien-ozdobny-betonpoint-r-b-schwarz-jvs?currency=PLN" TargetMode="External"/><Relationship Id="rId83" Type="http://schemas.openxmlformats.org/officeDocument/2006/relationships/hyperlink" Target="https://b2b.kobi.pl/pl/product/9855,zasilacz-12v-24w-do-venezia-kabel-47cm?currency=PLN" TargetMode="External"/><Relationship Id="rId88" Type="http://schemas.openxmlformats.org/officeDocument/2006/relationships/hyperlink" Target="https://b2b.kobi.pl/pl/product/9776,przewod-zasilajacy-crete-pc-10m-kobi-design?currency=PLN" TargetMode="External"/><Relationship Id="rId111" Type="http://schemas.openxmlformats.org/officeDocument/2006/relationships/hyperlink" Target="https://b2b.kobi.pl/pl/product/9226,lampa-wiszaca-ronda-360-srebrna?currency=PLN" TargetMode="External"/><Relationship Id="rId132" Type="http://schemas.openxmlformats.org/officeDocument/2006/relationships/hyperlink" Target="https://b2b.kobi.pl/pl/product/8444,reflektor-szynowy-led-nextrack-nt1-30w-3400k-45-bialy-kobi-pro?currency=PLN" TargetMode="External"/><Relationship Id="rId153" Type="http://schemas.openxmlformats.org/officeDocument/2006/relationships/hyperlink" Target="https://eprel.ec.europa.eu/qr/1572019" TargetMode="External"/><Relationship Id="rId15" Type="http://schemas.openxmlformats.org/officeDocument/2006/relationships/hyperlink" Target="https://b2b.kobi.pl/pl/product/13580,zestaw-crete-girlanda-ogrodowa-20m-kabel-5m-20x-klosz-m2?currency=PLN" TargetMode="External"/><Relationship Id="rId36" Type="http://schemas.openxmlformats.org/officeDocument/2006/relationships/hyperlink" Target="https://b2b.kobi.pl/pl/product/10553,kinkiet-led-raro-4-2w-3000k-bialy-art-of-light?currency=PLN" TargetMode="External"/><Relationship Id="rId57" Type="http://schemas.openxmlformats.org/officeDocument/2006/relationships/hyperlink" Target="https://b2b.kobi.pl/pl/product/10438,oprawa-do-nadbudowania-oh37-l-biala-kobi?currency=PLN" TargetMode="External"/><Relationship Id="rId106" Type="http://schemas.openxmlformats.org/officeDocument/2006/relationships/hyperlink" Target="https://b2b.kobi.pl/pl/product/9269,kinkiet-nazaria-kolo-bialy?currency=PLN" TargetMode="External"/><Relationship Id="rId127" Type="http://schemas.openxmlformats.org/officeDocument/2006/relationships/hyperlink" Target="https://b2b.kobi.pl/pl/product/8454,reflektor-szynowy-led-nextrack-nt5-28w-3000k-24-czarny-kobi-pro?currency=PLN" TargetMode="External"/><Relationship Id="rId10" Type="http://schemas.openxmlformats.org/officeDocument/2006/relationships/hyperlink" Target="https://b2b.kobi.pl/pl/product/13587,zestaw-crete-girlanda-ogrodowa-5m-kabel-10m-5x-klosz-m1?currency=PLN" TargetMode="External"/><Relationship Id="rId31" Type="http://schemas.openxmlformats.org/officeDocument/2006/relationships/hyperlink" Target="https://b2b.kobi.pl/pl/product/10764,lampka-biurkowa-led-orbi-2-5w-cct-szara-laitica?currency=PLN" TargetMode="External"/><Relationship Id="rId52" Type="http://schemas.openxmlformats.org/officeDocument/2006/relationships/hyperlink" Target="https://b2b.kobi.pl/pl/product/10461,oprawa-sufitowa-torso-2xgu10-art-of-light?currency=PLN" TargetMode="External"/><Relationship Id="rId73" Type="http://schemas.openxmlformats.org/officeDocument/2006/relationships/hyperlink" Target="https://b2b.kobi.pl/pl/product/10302,lampka-biurkowa-led-lizbona-3-5w-ip54-biala-kobi-premium?currency=PLN" TargetMode="External"/><Relationship Id="rId78" Type="http://schemas.openxmlformats.org/officeDocument/2006/relationships/hyperlink" Target="https://b2b.kobi.pl/pl/product/9957,oprawa-linowa-led-koline-k1-40w-4000k-biala-kobi-pro?currency=PLN" TargetMode="External"/><Relationship Id="rId94" Type="http://schemas.openxmlformats.org/officeDocument/2006/relationships/hyperlink" Target="https://b2b.kobi.pl/pl/product/9745,tasma-led-tramo-300-2835-5m-zielona-ip20-kobi?currency=PLN" TargetMode="External"/><Relationship Id="rId99" Type="http://schemas.openxmlformats.org/officeDocument/2006/relationships/hyperlink" Target="https://b2b.kobi.pl/pl/product/9506,zarowka-led-g9-6w-6000k-kobi?currency=PLN" TargetMode="External"/><Relationship Id="rId101" Type="http://schemas.openxmlformats.org/officeDocument/2006/relationships/hyperlink" Target="https://b2b.kobi.pl/pl/product/9480,zarowka-filamentowa-led-fgs-7w-e27-3000k-6-pak-kobi-360-line?currency=PLN" TargetMode="External"/><Relationship Id="rId122" Type="http://schemas.openxmlformats.org/officeDocument/2006/relationships/hyperlink" Target="https://b2b.kobi.pl/pl/product/9075,lampa-wiszaca-trik-m-romb-czarna?currency=PLN" TargetMode="External"/><Relationship Id="rId143" Type="http://schemas.openxmlformats.org/officeDocument/2006/relationships/hyperlink" Target="https://eprel.ec.europa.eu/qr/929210" TargetMode="External"/><Relationship Id="rId148" Type="http://schemas.openxmlformats.org/officeDocument/2006/relationships/hyperlink" Target="https://eprel.ec.europa.eu/qr/1774321" TargetMode="External"/><Relationship Id="rId164" Type="http://schemas.openxmlformats.org/officeDocument/2006/relationships/hyperlink" Target="https://eprel.ec.europa.eu/qr/930688" TargetMode="External"/><Relationship Id="rId169" Type="http://schemas.openxmlformats.org/officeDocument/2006/relationships/hyperlink" Target="https://eprel.ec.europa.eu/qr/1864792" TargetMode="External"/><Relationship Id="rId4" Type="http://schemas.openxmlformats.org/officeDocument/2006/relationships/hyperlink" Target="https://b2b.kobi.pl/pl/product/13593,zestaw-crete-girlanda-ogrodowa-20m-kabel-10m-20x-klosz-m1?currency=PLN" TargetMode="External"/><Relationship Id="rId9" Type="http://schemas.openxmlformats.org/officeDocument/2006/relationships/hyperlink" Target="https://b2b.kobi.pl/pl/product/13588,zestaw-crete-girlanda-ogrodowa-5m-kabel-10m-5x-klosz-m2?currency=PLN" TargetMode="External"/><Relationship Id="rId26" Type="http://schemas.openxmlformats.org/officeDocument/2006/relationships/hyperlink" Target="https://b2b.kobi.pl/pl/product/10909,lampa-wiszaca-olea-bamboo-1xe27-lls?currency=PLN" TargetMode="External"/><Relationship Id="rId47" Type="http://schemas.openxmlformats.org/officeDocument/2006/relationships/hyperlink" Target="https://b2b.kobi.pl/pl/product/10506,oprawa-do-nabudowania-cello-1xgu10-art-of-light?currency=PLN" TargetMode="External"/><Relationship Id="rId68" Type="http://schemas.openxmlformats.org/officeDocument/2006/relationships/hyperlink" Target="https://b2b.kobi.pl/pl/product/10349,pierscien-ozdobny-bari-square-chrom-kobi?currency=PLN" TargetMode="External"/><Relationship Id="rId89" Type="http://schemas.openxmlformats.org/officeDocument/2006/relationships/hyperlink" Target="https://b2b.kobi.pl/pl/product/9775,przewod-zasilajacy-crete-pc-5m-kobi-design?currency=PLN" TargetMode="External"/><Relationship Id="rId112" Type="http://schemas.openxmlformats.org/officeDocument/2006/relationships/hyperlink" Target="https://b2b.kobi.pl/pl/product/9215,oprawa-przysufitowa-3pl-pixi-1423?currency=PLN" TargetMode="External"/><Relationship Id="rId133" Type="http://schemas.openxmlformats.org/officeDocument/2006/relationships/hyperlink" Target="https://b2b.kobi.pl/pl/product/8442,reflektor-szynowy-led-nextrack-nt4-mini-10w-4000k-60-bialy-kobi-pro?currency=PLN" TargetMode="External"/><Relationship Id="rId154" Type="http://schemas.openxmlformats.org/officeDocument/2006/relationships/hyperlink" Target="https://eprel.ec.europa.eu/qr/1572012" TargetMode="External"/><Relationship Id="rId16" Type="http://schemas.openxmlformats.org/officeDocument/2006/relationships/hyperlink" Target="https://b2b.kobi.pl/pl/product/13579,zestaw-crete-girlanda-ogrodowa-20m-kabel-5m-20x-klosz-m1?currency=PLN" TargetMode="External"/><Relationship Id="rId37" Type="http://schemas.openxmlformats.org/officeDocument/2006/relationships/hyperlink" Target="https://b2b.kobi.pl/pl/product/10549,oprawa-venice-1xgu10-art-of-light?currency=PLN" TargetMode="External"/><Relationship Id="rId58" Type="http://schemas.openxmlformats.org/officeDocument/2006/relationships/hyperlink" Target="https://b2b.kobi.pl/pl/product/10435,oprawa-do-nadbudowania-oh37-biala-kobi?currency=PLN" TargetMode="External"/><Relationship Id="rId79" Type="http://schemas.openxmlformats.org/officeDocument/2006/relationships/hyperlink" Target="https://b2b.kobi.pl/pl/product/9955,oprawa-linowa-led-koline-k1-20w-4000k-czarna-kobi-pro?currency=PLN" TargetMode="External"/><Relationship Id="rId102" Type="http://schemas.openxmlformats.org/officeDocument/2006/relationships/hyperlink" Target="https://b2b.kobi.pl/pl/product/9292,lampa-wiszaca-starlink?currency=PLN" TargetMode="External"/><Relationship Id="rId123" Type="http://schemas.openxmlformats.org/officeDocument/2006/relationships/hyperlink" Target="https://b2b.kobi.pl/pl/product/9068,lampa-wiszaca-fidzi-1-bialy?currency=PLN" TargetMode="External"/><Relationship Id="rId144" Type="http://schemas.openxmlformats.org/officeDocument/2006/relationships/hyperlink" Target="https://eprel.ec.europa.eu/qr/856894" TargetMode="External"/><Relationship Id="rId90" Type="http://schemas.openxmlformats.org/officeDocument/2006/relationships/hyperlink" Target="https://b2b.kobi.pl/pl/product/9774,lampa-wiszaca-led-venezia-h-1-5w-2500k-kobi-design?currency=PLN" TargetMode="External"/><Relationship Id="rId165" Type="http://schemas.openxmlformats.org/officeDocument/2006/relationships/hyperlink" Target="https://eprel.ec.europa.eu/qr/930750" TargetMode="External"/><Relationship Id="rId27" Type="http://schemas.openxmlformats.org/officeDocument/2006/relationships/hyperlink" Target="https://b2b.kobi.pl/pl/product/10883,lampa-ogrodowa-kwadratowa-1xgu10-ip44-czarna-lls?currency=PLN" TargetMode="External"/><Relationship Id="rId48" Type="http://schemas.openxmlformats.org/officeDocument/2006/relationships/hyperlink" Target="https://b2b.kobi.pl/pl/product/10487,spot-arles-2xgu10-bialy-kobi?currency=PLN" TargetMode="External"/><Relationship Id="rId69" Type="http://schemas.openxmlformats.org/officeDocument/2006/relationships/hyperlink" Target="https://b2b.kobi.pl/pl/product/10346,pierscien-ozdobny-bari-round-czarny-kobi?currency=PLN" TargetMode="External"/><Relationship Id="rId113" Type="http://schemas.openxmlformats.org/officeDocument/2006/relationships/hyperlink" Target="https://b2b.kobi.pl/pl/product/9202,oprawa-przysufitowa-3pl-pakos-1113?currency=PLN" TargetMode="External"/><Relationship Id="rId134" Type="http://schemas.openxmlformats.org/officeDocument/2006/relationships/hyperlink" Target="https://b2b.kobi.pl/pl/product/8439,reflektor-szynowy-led-nextrack-nt4-mini-20w-4000k-36-bialy-kobi-pro?currency=PLN" TargetMode="External"/><Relationship Id="rId80" Type="http://schemas.openxmlformats.org/officeDocument/2006/relationships/hyperlink" Target="https://b2b.kobi.pl/pl/product/9952,oprawa-linowa-led-koline-k1-20w-4000k-biala-kobi-pro?currency=PLN" TargetMode="External"/><Relationship Id="rId155" Type="http://schemas.openxmlformats.org/officeDocument/2006/relationships/hyperlink" Target="https://eprel.ec.europa.eu/qr/660793" TargetMode="External"/><Relationship Id="rId17" Type="http://schemas.openxmlformats.org/officeDocument/2006/relationships/hyperlink" Target="https://b2b.kobi.pl/pl/product/13577,zestaw-crete-girlanda-ogrodowa-10m-kabel-5m-10x-klosz-d1?currency=PLN" TargetMode="External"/><Relationship Id="rId38" Type="http://schemas.openxmlformats.org/officeDocument/2006/relationships/hyperlink" Target="https://b2b.kobi.pl/pl/product/10543,oprawa-do-nabudowania-stoa-1xgu10-art-of-light?currency=PLN" TargetMode="External"/><Relationship Id="rId59" Type="http://schemas.openxmlformats.org/officeDocument/2006/relationships/hyperlink" Target="https://b2b.kobi.pl/pl/product/10421,pierscien-ozdobny-oh34-ip44-mat-chrom-kobi?currency=PLN" TargetMode="External"/><Relationship Id="rId103" Type="http://schemas.openxmlformats.org/officeDocument/2006/relationships/hyperlink" Target="https://b2b.kobi.pl/pl/product/9290,plafon-seida-szary?currency=PLN" TargetMode="External"/><Relationship Id="rId124" Type="http://schemas.openxmlformats.org/officeDocument/2006/relationships/hyperlink" Target="https://b2b.kobi.pl/pl/product/9064,lampa-modul-kula-m-bialy?currency=PL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9F00-B4E8-4D18-A1BE-091147BD3151}">
  <sheetPr codeName="Arkusz1"/>
  <dimension ref="A1:AD55"/>
  <sheetViews>
    <sheetView tabSelected="1" topLeftCell="A6" zoomScale="90" zoomScaleNormal="90" workbookViewId="0">
      <selection activeCell="C19" sqref="C19"/>
    </sheetView>
  </sheetViews>
  <sheetFormatPr defaultRowHeight="15"/>
  <cols>
    <col min="1" max="1" width="9.140625" style="1"/>
    <col min="2" max="2" width="30.5703125" style="1" customWidth="1"/>
    <col min="3" max="3" width="40.5703125" style="1" customWidth="1"/>
    <col min="4" max="4" width="30.5703125" style="2" customWidth="1"/>
    <col min="5" max="30" width="10.5703125" style="1" customWidth="1"/>
  </cols>
  <sheetData>
    <row r="1" spans="1:30" s="5" customFormat="1" ht="18.95" customHeight="1">
      <c r="A1" s="32"/>
      <c r="B1" s="32"/>
      <c r="C1" s="32"/>
      <c r="D1" s="33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s="1" customFormat="1" ht="117.6" customHeight="1">
      <c r="A2" s="34"/>
      <c r="B2" s="32"/>
      <c r="C2" s="32"/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spans="1:30" ht="45" customHeight="1">
      <c r="A3" s="35"/>
      <c r="B3" s="36" t="s">
        <v>0</v>
      </c>
      <c r="C3" s="37"/>
      <c r="D3" s="37"/>
      <c r="E3" s="38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</row>
    <row r="4" spans="1:30" ht="24.95" customHeight="1">
      <c r="A4" s="39"/>
      <c r="B4" s="40" t="s">
        <v>1</v>
      </c>
      <c r="C4" s="40"/>
      <c r="D4" s="40"/>
      <c r="E4" s="38"/>
      <c r="F4" s="41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</row>
    <row r="5" spans="1:30" ht="15" customHeight="1">
      <c r="A5" s="39"/>
      <c r="B5" s="42"/>
      <c r="C5" s="42"/>
      <c r="D5" s="42"/>
      <c r="E5" s="38"/>
      <c r="F5" s="41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</row>
    <row r="6" spans="1:30" ht="15" customHeight="1">
      <c r="A6" s="39"/>
      <c r="B6" s="43" t="s">
        <v>2</v>
      </c>
      <c r="C6" s="44" t="s">
        <v>3</v>
      </c>
      <c r="D6" s="42"/>
      <c r="E6" s="38"/>
      <c r="F6" s="45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</row>
    <row r="7" spans="1:30" ht="15" customHeight="1">
      <c r="A7" s="39"/>
      <c r="B7" s="42"/>
      <c r="C7" s="42"/>
      <c r="D7" s="42"/>
      <c r="E7" s="38"/>
      <c r="F7" s="46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</row>
    <row r="8" spans="1:30" ht="24.95" customHeight="1">
      <c r="A8" s="39"/>
      <c r="B8" s="47"/>
      <c r="C8" s="48" t="s">
        <v>4</v>
      </c>
      <c r="D8" s="49" t="s">
        <v>5</v>
      </c>
      <c r="E8" s="38"/>
      <c r="F8" s="41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</row>
    <row r="9" spans="1:30" ht="15" customHeight="1">
      <c r="A9" s="39"/>
      <c r="B9" s="50" t="s">
        <v>6</v>
      </c>
      <c r="C9" s="51" t="s">
        <v>7</v>
      </c>
      <c r="D9" s="4">
        <v>0</v>
      </c>
      <c r="E9" s="38"/>
      <c r="F9" s="41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0" ht="15" customHeight="1">
      <c r="A10" s="39"/>
      <c r="B10" s="50"/>
      <c r="C10" s="51" t="s">
        <v>8</v>
      </c>
      <c r="D10" s="4">
        <v>0</v>
      </c>
      <c r="E10" s="38"/>
      <c r="F10" s="41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</row>
    <row r="11" spans="1:30" ht="15" customHeight="1">
      <c r="A11" s="39"/>
      <c r="B11" s="50"/>
      <c r="C11" s="51" t="s">
        <v>9</v>
      </c>
      <c r="D11" s="4">
        <v>0</v>
      </c>
      <c r="E11" s="38"/>
      <c r="F11" s="41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</row>
    <row r="12" spans="1:30" ht="15" customHeight="1">
      <c r="A12" s="39"/>
      <c r="B12" s="52"/>
      <c r="C12" s="53"/>
      <c r="D12" s="54"/>
      <c r="E12" s="38"/>
      <c r="F12" s="41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</row>
    <row r="13" spans="1:30" ht="15" customHeight="1">
      <c r="A13" s="39"/>
      <c r="B13" s="50" t="s">
        <v>10</v>
      </c>
      <c r="C13" s="55" t="s">
        <v>11</v>
      </c>
      <c r="D13" s="4">
        <v>0</v>
      </c>
      <c r="E13" s="38"/>
      <c r="F13" s="41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</row>
    <row r="14" spans="1:30" ht="15" customHeight="1">
      <c r="A14" s="39"/>
      <c r="B14" s="50"/>
      <c r="C14" s="55" t="s">
        <v>12</v>
      </c>
      <c r="D14" s="4">
        <v>0</v>
      </c>
      <c r="E14" s="38"/>
      <c r="F14" s="41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ht="15" customHeight="1">
      <c r="A15" s="39"/>
      <c r="B15" s="50"/>
      <c r="C15" s="55" t="s">
        <v>13</v>
      </c>
      <c r="D15" s="4">
        <v>0</v>
      </c>
      <c r="E15" s="38"/>
      <c r="F15" s="41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0" ht="15" customHeight="1">
      <c r="A16" s="39"/>
      <c r="B16" s="50"/>
      <c r="C16" s="55" t="s">
        <v>14</v>
      </c>
      <c r="D16" s="4">
        <v>0</v>
      </c>
      <c r="E16" s="38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</row>
    <row r="17" spans="1:30" ht="15" customHeight="1">
      <c r="A17" s="39"/>
      <c r="B17" s="50"/>
      <c r="C17" s="55" t="s">
        <v>15</v>
      </c>
      <c r="D17" s="4">
        <v>0</v>
      </c>
      <c r="E17" s="38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5" customHeight="1">
      <c r="A18" s="39"/>
      <c r="B18" s="50"/>
      <c r="C18" s="55" t="s">
        <v>16</v>
      </c>
      <c r="D18" s="4">
        <v>0</v>
      </c>
      <c r="E18" s="38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5" customHeight="1">
      <c r="A19" s="39"/>
      <c r="B19" s="50"/>
      <c r="C19" s="55" t="s">
        <v>17</v>
      </c>
      <c r="D19" s="4">
        <v>0</v>
      </c>
      <c r="E19" s="38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ht="15" customHeight="1">
      <c r="A20" s="39"/>
      <c r="B20" s="50"/>
      <c r="C20" s="55" t="s">
        <v>18</v>
      </c>
      <c r="D20" s="4">
        <v>0</v>
      </c>
      <c r="E20" s="38"/>
      <c r="F20" s="34"/>
      <c r="G20" s="34"/>
      <c r="H20" s="34"/>
      <c r="I20" s="34"/>
      <c r="J20" s="34"/>
      <c r="K20" s="34"/>
      <c r="L20" s="34"/>
      <c r="M20" s="34" t="s">
        <v>19</v>
      </c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</row>
    <row r="21" spans="1:30" ht="15" customHeight="1">
      <c r="A21" s="39"/>
      <c r="B21" s="50"/>
      <c r="C21" s="55" t="s">
        <v>20</v>
      </c>
      <c r="D21" s="4">
        <v>0</v>
      </c>
      <c r="E21" s="38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30" ht="15" customHeight="1">
      <c r="A22" s="39"/>
      <c r="B22" s="50"/>
      <c r="C22" s="55" t="s">
        <v>21</v>
      </c>
      <c r="D22" s="4">
        <v>0</v>
      </c>
      <c r="E22" s="38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</row>
    <row r="23" spans="1:30" ht="15" customHeight="1">
      <c r="A23" s="39"/>
      <c r="B23" s="50"/>
      <c r="C23" s="55" t="s">
        <v>22</v>
      </c>
      <c r="D23" s="4">
        <v>0</v>
      </c>
      <c r="E23" s="38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</row>
    <row r="24" spans="1:30" ht="15" customHeight="1">
      <c r="A24" s="39"/>
      <c r="B24" s="50"/>
      <c r="C24" s="55" t="s">
        <v>23</v>
      </c>
      <c r="D24" s="4">
        <v>0</v>
      </c>
      <c r="E24" s="38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</row>
    <row r="25" spans="1:30" ht="15" customHeight="1">
      <c r="A25" s="39"/>
      <c r="B25" s="50"/>
      <c r="C25" s="55" t="s">
        <v>24</v>
      </c>
      <c r="D25" s="4">
        <v>0</v>
      </c>
      <c r="E25" s="38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</row>
    <row r="26" spans="1:30" ht="15" customHeight="1">
      <c r="A26" s="39"/>
      <c r="B26" s="50"/>
      <c r="C26" s="55" t="s">
        <v>25</v>
      </c>
      <c r="D26" s="4">
        <v>0</v>
      </c>
      <c r="E26" s="38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ht="15" customHeight="1">
      <c r="A27" s="39"/>
      <c r="B27" s="52"/>
      <c r="C27" s="53"/>
      <c r="D27" s="54"/>
      <c r="E27" s="38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ht="15" customHeight="1">
      <c r="A28" s="39"/>
      <c r="B28" s="50" t="s">
        <v>26</v>
      </c>
      <c r="C28" s="55" t="s">
        <v>27</v>
      </c>
      <c r="D28" s="4">
        <v>0</v>
      </c>
      <c r="E28" s="38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ht="15" customHeight="1">
      <c r="A29" s="39"/>
      <c r="B29" s="50"/>
      <c r="C29" s="55" t="s">
        <v>28</v>
      </c>
      <c r="D29" s="4">
        <v>0</v>
      </c>
      <c r="E29" s="38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30" ht="15" customHeight="1">
      <c r="A30" s="39"/>
      <c r="B30" s="50"/>
      <c r="C30" s="55" t="s">
        <v>29</v>
      </c>
      <c r="D30" s="4">
        <v>0</v>
      </c>
      <c r="E30" s="38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ht="15" customHeight="1">
      <c r="A31" s="39"/>
      <c r="B31" s="50"/>
      <c r="C31" s="55" t="s">
        <v>30</v>
      </c>
      <c r="D31" s="4">
        <v>0</v>
      </c>
      <c r="E31" s="38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30" ht="15" customHeight="1">
      <c r="A32" s="39"/>
      <c r="B32" s="50"/>
      <c r="C32" s="55" t="s">
        <v>31</v>
      </c>
      <c r="D32" s="4">
        <v>0</v>
      </c>
      <c r="E32" s="38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ht="15" customHeight="1">
      <c r="A33" s="39"/>
      <c r="B33" s="50"/>
      <c r="C33" s="55" t="s">
        <v>32</v>
      </c>
      <c r="D33" s="4">
        <v>0</v>
      </c>
      <c r="E33" s="38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ht="15" customHeight="1">
      <c r="A34" s="39"/>
      <c r="B34" s="50"/>
      <c r="C34" s="55" t="s">
        <v>33</v>
      </c>
      <c r="D34" s="4">
        <v>0</v>
      </c>
      <c r="E34" s="38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ht="15" customHeight="1">
      <c r="A35" s="39"/>
      <c r="B35" s="50"/>
      <c r="C35" s="55" t="s">
        <v>34</v>
      </c>
      <c r="D35" s="4">
        <v>0</v>
      </c>
      <c r="E35" s="38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ht="15" customHeight="1">
      <c r="A36" s="39"/>
      <c r="B36" s="50"/>
      <c r="C36" s="55" t="s">
        <v>35</v>
      </c>
      <c r="D36" s="4">
        <v>0</v>
      </c>
      <c r="E36" s="38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ht="15" customHeight="1">
      <c r="A37" s="39"/>
      <c r="B37" s="52"/>
      <c r="C37" s="53"/>
      <c r="D37" s="54"/>
      <c r="E37" s="38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ht="15" customHeight="1">
      <c r="A38" s="39"/>
      <c r="B38" s="50" t="s">
        <v>36</v>
      </c>
      <c r="C38" s="55" t="s">
        <v>37</v>
      </c>
      <c r="D38" s="4">
        <v>0</v>
      </c>
      <c r="E38" s="38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ht="15" customHeight="1">
      <c r="A39" s="39"/>
      <c r="B39" s="50"/>
      <c r="C39" s="55" t="s">
        <v>38</v>
      </c>
      <c r="D39" s="4">
        <v>0</v>
      </c>
      <c r="E39" s="38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30" ht="15" customHeight="1">
      <c r="A40" s="39"/>
      <c r="B40" s="52"/>
      <c r="C40" s="53"/>
      <c r="D40" s="54"/>
      <c r="E40" s="38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ht="15" customHeight="1">
      <c r="A41" s="39"/>
      <c r="B41" s="50" t="s">
        <v>39</v>
      </c>
      <c r="C41" s="55" t="s">
        <v>40</v>
      </c>
      <c r="D41" s="4">
        <v>0</v>
      </c>
      <c r="E41" s="38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30" ht="15" customHeight="1">
      <c r="A42" s="39"/>
      <c r="B42" s="52"/>
      <c r="C42" s="53"/>
      <c r="D42" s="54"/>
      <c r="E42" s="38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</row>
    <row r="43" spans="1:30" ht="15" customHeight="1">
      <c r="A43" s="39"/>
      <c r="B43" s="42"/>
      <c r="C43" s="56" t="s">
        <v>41</v>
      </c>
      <c r="D43" s="4">
        <v>0</v>
      </c>
      <c r="E43" s="38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30" ht="15" customHeight="1">
      <c r="A44" s="39"/>
      <c r="B44" s="57"/>
      <c r="C44" s="58"/>
      <c r="D44" s="59"/>
      <c r="E44" s="38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</row>
    <row r="45" spans="1:30" ht="15" customHeight="1">
      <c r="A45" s="39"/>
      <c r="B45" s="60"/>
      <c r="C45" s="34"/>
      <c r="D45" s="34"/>
      <c r="E45" s="38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</row>
    <row r="46" spans="1:30" ht="15" customHeight="1">
      <c r="A46" s="39"/>
      <c r="B46" s="61" t="s">
        <v>42</v>
      </c>
      <c r="C46" s="60"/>
      <c r="D46" s="62"/>
      <c r="E46" s="38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30" ht="15" customHeight="1">
      <c r="A47" s="39"/>
      <c r="B47" s="61" t="s">
        <v>43</v>
      </c>
      <c r="C47" s="34"/>
      <c r="D47" s="34"/>
      <c r="E47" s="38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30" ht="15" customHeight="1">
      <c r="A48" s="39"/>
      <c r="B48" s="34"/>
      <c r="C48" s="34"/>
      <c r="D48" s="34"/>
      <c r="E48" s="38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ht="15" customHeight="1">
      <c r="A49" s="39"/>
      <c r="B49" s="63" t="s">
        <v>44</v>
      </c>
      <c r="C49" s="34"/>
      <c r="D49" s="3" t="s">
        <v>45</v>
      </c>
      <c r="E49" s="38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ht="15" customHeight="1">
      <c r="A50" s="39"/>
      <c r="B50" s="34"/>
      <c r="C50" s="34"/>
      <c r="D50" s="34"/>
      <c r="E50" s="38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ht="15" customHeight="1">
      <c r="A51" s="39"/>
      <c r="B51" s="34"/>
      <c r="C51" s="34"/>
      <c r="D51" s="39"/>
      <c r="E51" s="6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>
      <c r="A52" s="39"/>
      <c r="B52" s="65"/>
      <c r="C52" s="65"/>
      <c r="D52" s="65"/>
      <c r="E52" s="34"/>
      <c r="F52" s="38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>
      <c r="A53" s="39"/>
      <c r="B53" s="34"/>
      <c r="C53" s="34"/>
      <c r="D53" s="34"/>
      <c r="E53" s="34"/>
      <c r="F53" s="38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>
      <c r="A54" s="39"/>
      <c r="B54" s="34"/>
      <c r="C54" s="34"/>
      <c r="D54" s="34"/>
      <c r="E54" s="34"/>
      <c r="F54" s="38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>
      <c r="A55" s="34"/>
      <c r="B55" s="65"/>
      <c r="C55" s="65"/>
      <c r="D55" s="35"/>
      <c r="E55" s="65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</sheetData>
  <sheetProtection algorithmName="SHA-512" hashValue="TudYfjUShjmTJ0TbLwsX9+Pl/WzSenuRmJ3xJdWh8dJo8HsMmzYb8ME9Vd9dS4JUoSY02sZ7s216KEqY54ICSw==" saltValue="fE7m3d/FLfVmVJArXhYxtw==" spinCount="100000" sheet="1" objects="1" scenarios="1" selectLockedCells="1"/>
  <mergeCells count="2">
    <mergeCell ref="B3:D3"/>
    <mergeCell ref="B4:D4"/>
  </mergeCells>
  <hyperlinks>
    <hyperlink ref="D49" r:id="rId1" xr:uid="{8F32FCBC-F010-4351-8FC9-1630B14C20FB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0C59C-CC81-4406-80CB-055CAA8011E0}">
  <sheetPr codeName="Arkusz2"/>
  <dimension ref="A1:Y1209"/>
  <sheetViews>
    <sheetView showGridLines="0" zoomScale="90" zoomScaleNormal="90" workbookViewId="0">
      <pane ySplit="2" topLeftCell="A3" activePane="bottomLeft" state="frozen"/>
      <selection pane="bottomLeft" activeCell="B3" sqref="B3"/>
    </sheetView>
  </sheetViews>
  <sheetFormatPr defaultColWidth="9.140625" defaultRowHeight="15.75"/>
  <cols>
    <col min="1" max="1" width="14.28515625" style="6" customWidth="1"/>
    <col min="2" max="2" width="15.5703125" style="6" customWidth="1"/>
    <col min="3" max="3" width="16.140625" style="6" customWidth="1"/>
    <col min="4" max="4" width="15.5703125" style="6" customWidth="1"/>
    <col min="5" max="5" width="30.5703125" style="16" customWidth="1"/>
    <col min="6" max="7" width="15.5703125" style="6" customWidth="1"/>
    <col min="8" max="8" width="10.5703125" style="7" customWidth="1"/>
    <col min="9" max="9" width="10.5703125" style="20" customWidth="1"/>
    <col min="10" max="10" width="8.5703125" style="9" customWidth="1"/>
    <col min="11" max="11" width="15.5703125" style="6" customWidth="1"/>
    <col min="12" max="12" width="7.5703125" style="9" customWidth="1"/>
    <col min="13" max="14" width="10.5703125" style="6" customWidth="1"/>
    <col min="15" max="15" width="10.5703125" style="9" customWidth="1"/>
    <col min="16" max="16" width="39.140625" style="6" customWidth="1"/>
    <col min="17" max="17" width="20.85546875" style="6" customWidth="1"/>
    <col min="18" max="18" width="15.5703125" style="6" customWidth="1"/>
    <col min="19" max="25" width="10.5703125" style="6" customWidth="1"/>
    <col min="26" max="16384" width="9.140625" style="10"/>
  </cols>
  <sheetData>
    <row r="1" spans="1:25" ht="75" customHeight="1">
      <c r="C1" s="25" t="s">
        <v>46</v>
      </c>
      <c r="D1" s="26" t="s">
        <v>3</v>
      </c>
      <c r="E1" s="27" t="s">
        <v>45</v>
      </c>
      <c r="I1" s="22"/>
      <c r="K1" s="8"/>
    </row>
    <row r="2" spans="1:25" s="19" customFormat="1" ht="40.5">
      <c r="A2" s="29" t="s">
        <v>47</v>
      </c>
      <c r="B2" s="17" t="s">
        <v>48</v>
      </c>
      <c r="C2" s="17" t="s">
        <v>49</v>
      </c>
      <c r="D2" s="17" t="s">
        <v>50</v>
      </c>
      <c r="E2" s="28" t="s">
        <v>51</v>
      </c>
      <c r="F2" s="17" t="s">
        <v>52</v>
      </c>
      <c r="G2" s="17" t="s">
        <v>53</v>
      </c>
      <c r="H2" s="18" t="s">
        <v>54</v>
      </c>
      <c r="I2" s="24" t="s">
        <v>55</v>
      </c>
      <c r="J2" s="17" t="s">
        <v>56</v>
      </c>
      <c r="K2" s="17" t="s">
        <v>57</v>
      </c>
      <c r="L2" s="17" t="s">
        <v>58</v>
      </c>
      <c r="M2" s="17" t="s">
        <v>59</v>
      </c>
      <c r="N2" s="17" t="s">
        <v>60</v>
      </c>
      <c r="O2" s="17" t="s">
        <v>61</v>
      </c>
      <c r="P2" s="17" t="s">
        <v>62</v>
      </c>
      <c r="Q2" s="17" t="s">
        <v>63</v>
      </c>
      <c r="R2" s="17" t="s">
        <v>64</v>
      </c>
      <c r="S2" s="17" t="s">
        <v>65</v>
      </c>
      <c r="T2" s="17" t="s">
        <v>66</v>
      </c>
      <c r="U2" s="17" t="s">
        <v>67</v>
      </c>
      <c r="V2" s="17" t="s">
        <v>68</v>
      </c>
      <c r="W2" s="17" t="s">
        <v>69</v>
      </c>
      <c r="X2" s="17" t="s">
        <v>70</v>
      </c>
      <c r="Y2" s="17" t="s">
        <v>71</v>
      </c>
    </row>
    <row r="3" spans="1:25" ht="75" customHeight="1">
      <c r="A3" s="11"/>
      <c r="B3" s="12" t="s">
        <v>72</v>
      </c>
      <c r="C3" s="12" t="s">
        <v>36</v>
      </c>
      <c r="D3" s="12" t="s">
        <v>73</v>
      </c>
      <c r="E3" s="15" t="s">
        <v>74</v>
      </c>
      <c r="F3" s="30" t="s">
        <v>75</v>
      </c>
      <c r="G3" s="12" t="s">
        <v>37</v>
      </c>
      <c r="H3" s="13">
        <v>137</v>
      </c>
      <c r="I3" s="21">
        <f>$H3*(1-Rabat!$D$38)</f>
        <v>137</v>
      </c>
      <c r="J3" s="23" t="s">
        <v>76</v>
      </c>
      <c r="K3" s="30" t="s">
        <v>77</v>
      </c>
      <c r="L3" s="23" t="s">
        <v>78</v>
      </c>
      <c r="M3" s="12">
        <v>1</v>
      </c>
      <c r="N3" s="12"/>
      <c r="O3" s="23" t="s">
        <v>79</v>
      </c>
      <c r="P3" s="14"/>
      <c r="Q3" s="31" t="s">
        <v>80</v>
      </c>
      <c r="R3" s="12"/>
      <c r="S3" s="12">
        <v>85044095</v>
      </c>
      <c r="T3" s="12">
        <v>0</v>
      </c>
      <c r="U3" s="12">
        <v>0.25</v>
      </c>
      <c r="V3" s="12">
        <v>0.27</v>
      </c>
      <c r="W3" s="12">
        <v>7</v>
      </c>
      <c r="X3" s="12">
        <v>20</v>
      </c>
      <c r="Y3" s="12">
        <v>5</v>
      </c>
    </row>
    <row r="4" spans="1:25" ht="75" customHeight="1">
      <c r="A4" s="11"/>
      <c r="B4" s="12" t="s">
        <v>72</v>
      </c>
      <c r="C4" s="12" t="s">
        <v>36</v>
      </c>
      <c r="D4" s="12" t="s">
        <v>73</v>
      </c>
      <c r="E4" s="15" t="s">
        <v>81</v>
      </c>
      <c r="F4" s="30" t="s">
        <v>82</v>
      </c>
      <c r="G4" s="12" t="s">
        <v>37</v>
      </c>
      <c r="H4" s="13">
        <v>298.83</v>
      </c>
      <c r="I4" s="21">
        <f>$H4*(1-Rabat!$D$38)</f>
        <v>298.83</v>
      </c>
      <c r="J4" s="23" t="s">
        <v>76</v>
      </c>
      <c r="K4" s="30" t="s">
        <v>83</v>
      </c>
      <c r="L4" s="23" t="s">
        <v>78</v>
      </c>
      <c r="M4" s="12">
        <v>1</v>
      </c>
      <c r="N4" s="12"/>
      <c r="O4" s="23" t="s">
        <v>79</v>
      </c>
      <c r="P4" s="31" t="s">
        <v>84</v>
      </c>
      <c r="Q4" s="31" t="s">
        <v>80</v>
      </c>
      <c r="R4" s="12"/>
      <c r="S4" s="12">
        <v>85044095</v>
      </c>
      <c r="T4" s="12">
        <v>0</v>
      </c>
      <c r="U4" s="12">
        <v>0.61</v>
      </c>
      <c r="V4" s="12">
        <v>0.64</v>
      </c>
      <c r="W4" s="12">
        <v>26</v>
      </c>
      <c r="X4" s="12">
        <v>8.6999999999999993</v>
      </c>
      <c r="Y4" s="12">
        <v>3</v>
      </c>
    </row>
    <row r="5" spans="1:25" ht="75" customHeight="1">
      <c r="A5" s="11"/>
      <c r="B5" s="12" t="s">
        <v>72</v>
      </c>
      <c r="C5" s="12" t="s">
        <v>36</v>
      </c>
      <c r="D5" s="12" t="s">
        <v>73</v>
      </c>
      <c r="E5" s="15" t="s">
        <v>85</v>
      </c>
      <c r="F5" s="30" t="s">
        <v>86</v>
      </c>
      <c r="G5" s="12" t="s">
        <v>37</v>
      </c>
      <c r="H5" s="13">
        <v>57</v>
      </c>
      <c r="I5" s="21">
        <f>$H5*(1-Rabat!$D$38)</f>
        <v>57</v>
      </c>
      <c r="J5" s="23" t="s">
        <v>76</v>
      </c>
      <c r="K5" s="30" t="s">
        <v>87</v>
      </c>
      <c r="L5" s="23" t="s">
        <v>78</v>
      </c>
      <c r="M5" s="12">
        <v>1</v>
      </c>
      <c r="N5" s="12"/>
      <c r="O5" s="23" t="s">
        <v>79</v>
      </c>
      <c r="P5" s="31" t="s">
        <v>88</v>
      </c>
      <c r="Q5" s="31" t="s">
        <v>80</v>
      </c>
      <c r="R5" s="12"/>
      <c r="S5" s="12">
        <v>85044095</v>
      </c>
      <c r="T5" s="12">
        <v>0</v>
      </c>
      <c r="U5" s="12">
        <v>0.104</v>
      </c>
      <c r="V5" s="12">
        <v>0.11899999999999999</v>
      </c>
      <c r="W5" s="12">
        <v>6.4</v>
      </c>
      <c r="X5" s="12">
        <v>9.4</v>
      </c>
      <c r="Y5" s="12">
        <v>4</v>
      </c>
    </row>
    <row r="6" spans="1:25" ht="75" customHeight="1">
      <c r="A6" s="11"/>
      <c r="B6" s="12" t="s">
        <v>72</v>
      </c>
      <c r="C6" s="12" t="s">
        <v>36</v>
      </c>
      <c r="D6" s="12" t="s">
        <v>73</v>
      </c>
      <c r="E6" s="15" t="s">
        <v>89</v>
      </c>
      <c r="F6" s="30" t="s">
        <v>90</v>
      </c>
      <c r="G6" s="12" t="s">
        <v>37</v>
      </c>
      <c r="H6" s="13">
        <v>352.75</v>
      </c>
      <c r="I6" s="21">
        <f>$H6*(1-Rabat!$D$38)</f>
        <v>352.75</v>
      </c>
      <c r="J6" s="23" t="s">
        <v>76</v>
      </c>
      <c r="K6" s="30" t="s">
        <v>91</v>
      </c>
      <c r="L6" s="23" t="s">
        <v>78</v>
      </c>
      <c r="M6" s="12">
        <v>1</v>
      </c>
      <c r="N6" s="12"/>
      <c r="O6" s="23" t="s">
        <v>79</v>
      </c>
      <c r="P6" s="31" t="s">
        <v>92</v>
      </c>
      <c r="Q6" s="31" t="s">
        <v>80</v>
      </c>
      <c r="R6" s="12"/>
      <c r="S6" s="12">
        <v>85044095</v>
      </c>
      <c r="T6" s="12">
        <v>0</v>
      </c>
      <c r="U6" s="12">
        <v>0.75</v>
      </c>
      <c r="V6" s="12">
        <v>0.78</v>
      </c>
      <c r="W6" s="12">
        <v>26</v>
      </c>
      <c r="X6" s="12">
        <v>9</v>
      </c>
      <c r="Y6" s="12">
        <v>3.1</v>
      </c>
    </row>
    <row r="7" spans="1:25" ht="75" customHeight="1">
      <c r="A7" s="11"/>
      <c r="B7" s="12" t="s">
        <v>72</v>
      </c>
      <c r="C7" s="12" t="s">
        <v>36</v>
      </c>
      <c r="D7" s="12" t="s">
        <v>73</v>
      </c>
      <c r="E7" s="15" t="s">
        <v>93</v>
      </c>
      <c r="F7" s="30" t="s">
        <v>94</v>
      </c>
      <c r="G7" s="12" t="s">
        <v>37</v>
      </c>
      <c r="H7" s="13">
        <v>68</v>
      </c>
      <c r="I7" s="21">
        <f>$H7*(1-Rabat!$D$38)</f>
        <v>68</v>
      </c>
      <c r="J7" s="23" t="s">
        <v>76</v>
      </c>
      <c r="K7" s="30" t="s">
        <v>95</v>
      </c>
      <c r="L7" s="23" t="s">
        <v>78</v>
      </c>
      <c r="M7" s="12">
        <v>1</v>
      </c>
      <c r="N7" s="12"/>
      <c r="O7" s="23" t="s">
        <v>79</v>
      </c>
      <c r="P7" s="14"/>
      <c r="Q7" s="31" t="s">
        <v>80</v>
      </c>
      <c r="R7" s="12"/>
      <c r="S7" s="12">
        <v>85044095</v>
      </c>
      <c r="T7" s="12">
        <v>0</v>
      </c>
      <c r="U7" s="12">
        <v>0.12</v>
      </c>
      <c r="V7" s="12">
        <v>0.14299999999999999</v>
      </c>
      <c r="W7" s="12">
        <v>9</v>
      </c>
      <c r="X7" s="12">
        <v>4</v>
      </c>
      <c r="Y7" s="12">
        <v>6</v>
      </c>
    </row>
    <row r="8" spans="1:25" ht="75" customHeight="1">
      <c r="A8" s="11"/>
      <c r="B8" s="12" t="s">
        <v>72</v>
      </c>
      <c r="C8" s="12" t="s">
        <v>36</v>
      </c>
      <c r="D8" s="12" t="s">
        <v>73</v>
      </c>
      <c r="E8" s="15" t="s">
        <v>96</v>
      </c>
      <c r="F8" s="30" t="s">
        <v>97</v>
      </c>
      <c r="G8" s="12" t="s">
        <v>37</v>
      </c>
      <c r="H8" s="13">
        <v>125</v>
      </c>
      <c r="I8" s="21">
        <f>$H8*(1-Rabat!$D$38)</f>
        <v>125</v>
      </c>
      <c r="J8" s="23" t="s">
        <v>76</v>
      </c>
      <c r="K8" s="30" t="s">
        <v>98</v>
      </c>
      <c r="L8" s="23" t="s">
        <v>78</v>
      </c>
      <c r="M8" s="12">
        <v>1</v>
      </c>
      <c r="N8" s="12"/>
      <c r="O8" s="23" t="s">
        <v>79</v>
      </c>
      <c r="P8" s="31" t="s">
        <v>99</v>
      </c>
      <c r="Q8" s="31" t="s">
        <v>80</v>
      </c>
      <c r="R8" s="12"/>
      <c r="S8" s="12">
        <v>85044095</v>
      </c>
      <c r="T8" s="12">
        <v>0</v>
      </c>
      <c r="U8" s="12">
        <v>0.182</v>
      </c>
      <c r="V8" s="12">
        <v>0.20399999999999999</v>
      </c>
      <c r="W8" s="12">
        <v>4.2</v>
      </c>
      <c r="X8" s="12">
        <v>12.1</v>
      </c>
      <c r="Y8" s="12">
        <v>8.1</v>
      </c>
    </row>
    <row r="9" spans="1:25" ht="75" customHeight="1">
      <c r="A9" s="11"/>
      <c r="B9" s="12" t="s">
        <v>10</v>
      </c>
      <c r="C9" s="12" t="s">
        <v>100</v>
      </c>
      <c r="D9" s="12" t="s">
        <v>101</v>
      </c>
      <c r="E9" s="15" t="s">
        <v>102</v>
      </c>
      <c r="F9" s="30" t="s">
        <v>103</v>
      </c>
      <c r="G9" s="12" t="s">
        <v>41</v>
      </c>
      <c r="H9" s="13">
        <v>84.44</v>
      </c>
      <c r="I9" s="21">
        <f>$H9*(1-Rabat!$D$43)</f>
        <v>84.44</v>
      </c>
      <c r="J9" s="23" t="s">
        <v>76</v>
      </c>
      <c r="K9" s="30" t="s">
        <v>104</v>
      </c>
      <c r="L9" s="23" t="s">
        <v>78</v>
      </c>
      <c r="M9" s="12">
        <v>6</v>
      </c>
      <c r="N9" s="12"/>
      <c r="O9" s="23" t="s">
        <v>105</v>
      </c>
      <c r="P9" s="31" t="s">
        <v>106</v>
      </c>
      <c r="Q9" s="31" t="s">
        <v>107</v>
      </c>
      <c r="R9" s="12" t="s">
        <v>108</v>
      </c>
      <c r="S9" s="12">
        <v>94054239</v>
      </c>
      <c r="T9" s="12">
        <v>1.1000000000000001</v>
      </c>
      <c r="U9" s="12">
        <v>1.3</v>
      </c>
      <c r="V9" s="12">
        <v>1.6</v>
      </c>
      <c r="W9" s="12">
        <v>60.5</v>
      </c>
      <c r="X9" s="12">
        <v>65</v>
      </c>
      <c r="Y9" s="12">
        <v>3.2</v>
      </c>
    </row>
    <row r="10" spans="1:25" ht="75" customHeight="1">
      <c r="A10" s="11"/>
      <c r="B10" s="12" t="s">
        <v>72</v>
      </c>
      <c r="C10" s="12" t="s">
        <v>36</v>
      </c>
      <c r="D10" s="12" t="s">
        <v>73</v>
      </c>
      <c r="E10" s="15" t="s">
        <v>109</v>
      </c>
      <c r="F10" s="30" t="s">
        <v>110</v>
      </c>
      <c r="G10" s="12" t="s">
        <v>37</v>
      </c>
      <c r="H10" s="13">
        <v>59.5</v>
      </c>
      <c r="I10" s="21">
        <f>$H10*(1-Rabat!$D$38)</f>
        <v>59.5</v>
      </c>
      <c r="J10" s="23" t="s">
        <v>76</v>
      </c>
      <c r="K10" s="30" t="s">
        <v>111</v>
      </c>
      <c r="L10" s="23" t="s">
        <v>78</v>
      </c>
      <c r="M10" s="12">
        <v>1</v>
      </c>
      <c r="N10" s="12"/>
      <c r="O10" s="23" t="s">
        <v>79</v>
      </c>
      <c r="P10" s="31" t="s">
        <v>112</v>
      </c>
      <c r="Q10" s="31" t="s">
        <v>80</v>
      </c>
      <c r="R10" s="12"/>
      <c r="S10" s="12">
        <v>85044095</v>
      </c>
      <c r="T10" s="12">
        <v>0</v>
      </c>
      <c r="U10" s="12">
        <v>0.25</v>
      </c>
      <c r="V10" s="12">
        <v>0.27600000000000002</v>
      </c>
      <c r="W10" s="12">
        <v>16</v>
      </c>
      <c r="X10" s="12">
        <v>10</v>
      </c>
      <c r="Y10" s="12">
        <v>4</v>
      </c>
    </row>
    <row r="11" spans="1:25" ht="75" customHeight="1">
      <c r="A11" s="11"/>
      <c r="B11" s="12" t="s">
        <v>72</v>
      </c>
      <c r="C11" s="12" t="s">
        <v>36</v>
      </c>
      <c r="D11" s="12" t="s">
        <v>73</v>
      </c>
      <c r="E11" s="15" t="s">
        <v>113</v>
      </c>
      <c r="F11" s="30" t="s">
        <v>114</v>
      </c>
      <c r="G11" s="12" t="s">
        <v>37</v>
      </c>
      <c r="H11" s="13">
        <v>24.75</v>
      </c>
      <c r="I11" s="21">
        <f>$H11*(1-Rabat!$D$38)</f>
        <v>24.75</v>
      </c>
      <c r="J11" s="23" t="s">
        <v>76</v>
      </c>
      <c r="K11" s="30" t="s">
        <v>115</v>
      </c>
      <c r="L11" s="23" t="s">
        <v>78</v>
      </c>
      <c r="M11" s="12">
        <v>60</v>
      </c>
      <c r="N11" s="12"/>
      <c r="O11" s="23" t="s">
        <v>79</v>
      </c>
      <c r="P11" s="31" t="s">
        <v>116</v>
      </c>
      <c r="Q11" s="14"/>
      <c r="R11" s="12" t="s">
        <v>108</v>
      </c>
      <c r="S11" s="12">
        <v>91070000</v>
      </c>
      <c r="T11" s="12">
        <v>0.06</v>
      </c>
      <c r="U11" s="12">
        <v>0.14399999999999999</v>
      </c>
      <c r="V11" s="12">
        <v>0.16900000000000001</v>
      </c>
      <c r="W11" s="12">
        <v>7.2</v>
      </c>
      <c r="X11" s="12">
        <v>8.4</v>
      </c>
      <c r="Y11" s="12">
        <v>12</v>
      </c>
    </row>
    <row r="12" spans="1:25" ht="75" customHeight="1">
      <c r="A12" s="11"/>
      <c r="B12" s="12" t="s">
        <v>10</v>
      </c>
      <c r="C12" s="12" t="s">
        <v>100</v>
      </c>
      <c r="D12" s="12" t="s">
        <v>101</v>
      </c>
      <c r="E12" s="15" t="s">
        <v>117</v>
      </c>
      <c r="F12" s="30" t="s">
        <v>118</v>
      </c>
      <c r="G12" s="12" t="s">
        <v>41</v>
      </c>
      <c r="H12" s="13">
        <v>111.09</v>
      </c>
      <c r="I12" s="21">
        <f>$H12*(1-Rabat!$D$43)</f>
        <v>111.09</v>
      </c>
      <c r="J12" s="23" t="s">
        <v>76</v>
      </c>
      <c r="K12" s="30" t="s">
        <v>119</v>
      </c>
      <c r="L12" s="23" t="s">
        <v>78</v>
      </c>
      <c r="M12" s="12">
        <v>6</v>
      </c>
      <c r="N12" s="12">
        <v>72</v>
      </c>
      <c r="O12" s="23" t="s">
        <v>105</v>
      </c>
      <c r="P12" s="31" t="s">
        <v>120</v>
      </c>
      <c r="Q12" s="31" t="s">
        <v>107</v>
      </c>
      <c r="R12" s="12" t="s">
        <v>108</v>
      </c>
      <c r="S12" s="12">
        <v>94054239</v>
      </c>
      <c r="T12" s="12">
        <v>1.18</v>
      </c>
      <c r="U12" s="12">
        <v>1.4</v>
      </c>
      <c r="V12" s="12">
        <v>1.7</v>
      </c>
      <c r="W12" s="12">
        <v>60.5</v>
      </c>
      <c r="X12" s="12">
        <v>65</v>
      </c>
      <c r="Y12" s="12">
        <v>3.2</v>
      </c>
    </row>
    <row r="13" spans="1:25" ht="75" customHeight="1">
      <c r="A13" s="11"/>
      <c r="B13" s="12" t="s">
        <v>6</v>
      </c>
      <c r="C13" s="12" t="s">
        <v>121</v>
      </c>
      <c r="D13" s="12" t="s">
        <v>73</v>
      </c>
      <c r="E13" s="15" t="s">
        <v>122</v>
      </c>
      <c r="F13" s="30" t="s">
        <v>123</v>
      </c>
      <c r="G13" s="12" t="s">
        <v>9</v>
      </c>
      <c r="H13" s="13">
        <v>11.82</v>
      </c>
      <c r="I13" s="21">
        <f>$H13*(1-Rabat!$D$11)</f>
        <v>11.82</v>
      </c>
      <c r="J13" s="23" t="s">
        <v>124</v>
      </c>
      <c r="K13" s="30" t="s">
        <v>125</v>
      </c>
      <c r="L13" s="23" t="s">
        <v>78</v>
      </c>
      <c r="M13" s="12">
        <v>100</v>
      </c>
      <c r="N13" s="12"/>
      <c r="O13" s="23" t="s">
        <v>79</v>
      </c>
      <c r="P13" s="31" t="s">
        <v>126</v>
      </c>
      <c r="Q13" s="31" t="s">
        <v>127</v>
      </c>
      <c r="R13" s="12" t="s">
        <v>108</v>
      </c>
      <c r="S13" s="12">
        <v>85395200</v>
      </c>
      <c r="T13" s="12">
        <v>0.02</v>
      </c>
      <c r="U13" s="12">
        <v>2.1999999999999999E-2</v>
      </c>
      <c r="V13" s="12">
        <v>2.9000000000000001E-2</v>
      </c>
      <c r="W13" s="12">
        <v>5</v>
      </c>
      <c r="X13" s="12">
        <v>6.5</v>
      </c>
      <c r="Y13" s="12">
        <v>5</v>
      </c>
    </row>
    <row r="14" spans="1:25" ht="75" customHeight="1">
      <c r="A14" s="11"/>
      <c r="B14" s="12" t="s">
        <v>6</v>
      </c>
      <c r="C14" s="12" t="s">
        <v>121</v>
      </c>
      <c r="D14" s="12" t="s">
        <v>73</v>
      </c>
      <c r="E14" s="15" t="s">
        <v>128</v>
      </c>
      <c r="F14" s="30" t="s">
        <v>129</v>
      </c>
      <c r="G14" s="12" t="s">
        <v>9</v>
      </c>
      <c r="H14" s="13">
        <v>11.82</v>
      </c>
      <c r="I14" s="21">
        <f>$H14*(1-Rabat!$D$11)</f>
        <v>11.82</v>
      </c>
      <c r="J14" s="23" t="s">
        <v>124</v>
      </c>
      <c r="K14" s="30" t="s">
        <v>130</v>
      </c>
      <c r="L14" s="23" t="s">
        <v>78</v>
      </c>
      <c r="M14" s="12">
        <v>100</v>
      </c>
      <c r="N14" s="12"/>
      <c r="O14" s="23" t="s">
        <v>79</v>
      </c>
      <c r="P14" s="31" t="s">
        <v>131</v>
      </c>
      <c r="Q14" s="31" t="s">
        <v>132</v>
      </c>
      <c r="R14" s="12" t="s">
        <v>108</v>
      </c>
      <c r="S14" s="12">
        <v>85395200</v>
      </c>
      <c r="T14" s="12">
        <v>0.02</v>
      </c>
      <c r="U14" s="12">
        <v>2.1999999999999999E-2</v>
      </c>
      <c r="V14" s="12">
        <v>2.9000000000000001E-2</v>
      </c>
      <c r="W14" s="12">
        <v>5</v>
      </c>
      <c r="X14" s="12">
        <v>6.5</v>
      </c>
      <c r="Y14" s="12">
        <v>5</v>
      </c>
    </row>
    <row r="15" spans="1:25" ht="75" customHeight="1">
      <c r="A15" s="11"/>
      <c r="B15" s="12" t="s">
        <v>6</v>
      </c>
      <c r="C15" s="12" t="s">
        <v>121</v>
      </c>
      <c r="D15" s="12" t="s">
        <v>73</v>
      </c>
      <c r="E15" s="15" t="s">
        <v>133</v>
      </c>
      <c r="F15" s="30" t="s">
        <v>134</v>
      </c>
      <c r="G15" s="12" t="s">
        <v>9</v>
      </c>
      <c r="H15" s="13">
        <v>11.82</v>
      </c>
      <c r="I15" s="21">
        <f>$H15*(1-Rabat!$D$11)</f>
        <v>11.82</v>
      </c>
      <c r="J15" s="23" t="s">
        <v>124</v>
      </c>
      <c r="K15" s="30" t="s">
        <v>135</v>
      </c>
      <c r="L15" s="23" t="s">
        <v>78</v>
      </c>
      <c r="M15" s="12">
        <v>100</v>
      </c>
      <c r="N15" s="12"/>
      <c r="O15" s="23" t="s">
        <v>79</v>
      </c>
      <c r="P15" s="31" t="s">
        <v>136</v>
      </c>
      <c r="Q15" s="31" t="s">
        <v>137</v>
      </c>
      <c r="R15" s="12" t="s">
        <v>108</v>
      </c>
      <c r="S15" s="12">
        <v>85395200</v>
      </c>
      <c r="T15" s="12">
        <v>0.02</v>
      </c>
      <c r="U15" s="12">
        <v>2.1999999999999999E-2</v>
      </c>
      <c r="V15" s="12">
        <v>2.9000000000000001E-2</v>
      </c>
      <c r="W15" s="12">
        <v>5</v>
      </c>
      <c r="X15" s="12">
        <v>6.5</v>
      </c>
      <c r="Y15" s="12">
        <v>5</v>
      </c>
    </row>
    <row r="16" spans="1:25" ht="75" customHeight="1">
      <c r="A16" s="11"/>
      <c r="B16" s="12" t="s">
        <v>10</v>
      </c>
      <c r="C16" s="12" t="s">
        <v>138</v>
      </c>
      <c r="D16" s="12" t="s">
        <v>73</v>
      </c>
      <c r="E16" s="15" t="s">
        <v>139</v>
      </c>
      <c r="F16" s="30" t="s">
        <v>140</v>
      </c>
      <c r="G16" s="12" t="s">
        <v>20</v>
      </c>
      <c r="H16" s="13">
        <v>197.56</v>
      </c>
      <c r="I16" s="21">
        <f>$H16*(1-Rabat!$D$21)</f>
        <v>197.56</v>
      </c>
      <c r="J16" s="23"/>
      <c r="K16" s="30" t="s">
        <v>141</v>
      </c>
      <c r="L16" s="23" t="s">
        <v>78</v>
      </c>
      <c r="M16" s="12">
        <v>5</v>
      </c>
      <c r="N16" s="12"/>
      <c r="O16" s="23" t="s">
        <v>79</v>
      </c>
      <c r="P16" s="31" t="s">
        <v>142</v>
      </c>
      <c r="Q16" s="14"/>
      <c r="R16" s="12" t="s">
        <v>108</v>
      </c>
      <c r="S16" s="12">
        <v>85444995</v>
      </c>
      <c r="T16" s="12">
        <v>0</v>
      </c>
      <c r="U16" s="12">
        <v>1.73</v>
      </c>
      <c r="V16" s="12">
        <v>1.75</v>
      </c>
      <c r="W16" s="12">
        <v>200</v>
      </c>
      <c r="X16" s="12">
        <v>5.6</v>
      </c>
      <c r="Y16" s="12">
        <v>3.3</v>
      </c>
    </row>
    <row r="17" spans="1:25" ht="75" customHeight="1">
      <c r="A17" s="11"/>
      <c r="B17" s="12" t="s">
        <v>10</v>
      </c>
      <c r="C17" s="12" t="s">
        <v>138</v>
      </c>
      <c r="D17" s="12" t="s">
        <v>73</v>
      </c>
      <c r="E17" s="15" t="s">
        <v>143</v>
      </c>
      <c r="F17" s="30" t="s">
        <v>144</v>
      </c>
      <c r="G17" s="12" t="s">
        <v>20</v>
      </c>
      <c r="H17" s="13">
        <v>197.56</v>
      </c>
      <c r="I17" s="21">
        <f>$H17*(1-Rabat!$D$21)</f>
        <v>197.56</v>
      </c>
      <c r="J17" s="23"/>
      <c r="K17" s="30" t="s">
        <v>145</v>
      </c>
      <c r="L17" s="23" t="s">
        <v>78</v>
      </c>
      <c r="M17" s="12">
        <v>5</v>
      </c>
      <c r="N17" s="12"/>
      <c r="O17" s="23" t="s">
        <v>79</v>
      </c>
      <c r="P17" s="31" t="s">
        <v>146</v>
      </c>
      <c r="Q17" s="14"/>
      <c r="R17" s="12" t="s">
        <v>108</v>
      </c>
      <c r="S17" s="12">
        <v>85444995</v>
      </c>
      <c r="T17" s="12">
        <v>0</v>
      </c>
      <c r="U17" s="12">
        <v>1.73</v>
      </c>
      <c r="V17" s="12">
        <v>1.75</v>
      </c>
      <c r="W17" s="12">
        <v>200</v>
      </c>
      <c r="X17" s="12">
        <v>5.6</v>
      </c>
      <c r="Y17" s="12">
        <v>3.3</v>
      </c>
    </row>
    <row r="18" spans="1:25" ht="75" customHeight="1">
      <c r="A18" s="11"/>
      <c r="B18" s="12" t="s">
        <v>6</v>
      </c>
      <c r="C18" s="12" t="s">
        <v>147</v>
      </c>
      <c r="D18" s="12" t="s">
        <v>73</v>
      </c>
      <c r="E18" s="15" t="s">
        <v>148</v>
      </c>
      <c r="F18" s="30" t="s">
        <v>149</v>
      </c>
      <c r="G18" s="12" t="s">
        <v>38</v>
      </c>
      <c r="H18" s="13">
        <v>20.170000000000002</v>
      </c>
      <c r="I18" s="21">
        <f>$H18</f>
        <v>20.170000000000002</v>
      </c>
      <c r="J18" s="23"/>
      <c r="K18" s="30" t="s">
        <v>150</v>
      </c>
      <c r="L18" s="23" t="s">
        <v>78</v>
      </c>
      <c r="M18" s="12">
        <v>50</v>
      </c>
      <c r="N18" s="12"/>
      <c r="O18" s="23" t="s">
        <v>79</v>
      </c>
      <c r="P18" s="31" t="s">
        <v>151</v>
      </c>
      <c r="Q18" s="14"/>
      <c r="R18" s="12" t="s">
        <v>108</v>
      </c>
      <c r="S18" s="12">
        <v>94059900</v>
      </c>
      <c r="T18" s="12">
        <v>0</v>
      </c>
      <c r="U18" s="12">
        <v>0.188</v>
      </c>
      <c r="V18" s="12">
        <v>0.20699999999999999</v>
      </c>
      <c r="W18" s="12">
        <v>108</v>
      </c>
      <c r="X18" s="12">
        <v>4</v>
      </c>
      <c r="Y18" s="12">
        <v>1.5</v>
      </c>
    </row>
    <row r="19" spans="1:25" ht="75" customHeight="1">
      <c r="A19" s="11"/>
      <c r="B19" s="12" t="s">
        <v>6</v>
      </c>
      <c r="C19" s="12" t="s">
        <v>147</v>
      </c>
      <c r="D19" s="12" t="s">
        <v>73</v>
      </c>
      <c r="E19" s="15" t="s">
        <v>152</v>
      </c>
      <c r="F19" s="30" t="s">
        <v>153</v>
      </c>
      <c r="G19" s="12" t="s">
        <v>38</v>
      </c>
      <c r="H19" s="13">
        <v>20.170000000000002</v>
      </c>
      <c r="I19" s="21">
        <f>$H19</f>
        <v>20.170000000000002</v>
      </c>
      <c r="J19" s="23"/>
      <c r="K19" s="30" t="s">
        <v>154</v>
      </c>
      <c r="L19" s="23" t="s">
        <v>78</v>
      </c>
      <c r="M19" s="12">
        <v>50</v>
      </c>
      <c r="N19" s="12"/>
      <c r="O19" s="23" t="s">
        <v>79</v>
      </c>
      <c r="P19" s="31" t="s">
        <v>155</v>
      </c>
      <c r="Q19" s="14"/>
      <c r="R19" s="12" t="s">
        <v>108</v>
      </c>
      <c r="S19" s="12">
        <v>94059900</v>
      </c>
      <c r="T19" s="12">
        <v>0</v>
      </c>
      <c r="U19" s="12">
        <v>0.189</v>
      </c>
      <c r="V19" s="12">
        <v>0.20799999999999999</v>
      </c>
      <c r="W19" s="12">
        <v>108</v>
      </c>
      <c r="X19" s="12">
        <v>4</v>
      </c>
      <c r="Y19" s="12">
        <v>1.3</v>
      </c>
    </row>
    <row r="20" spans="1:25" ht="75" customHeight="1">
      <c r="A20" s="11"/>
      <c r="B20" s="12" t="s">
        <v>6</v>
      </c>
      <c r="C20" s="12" t="s">
        <v>147</v>
      </c>
      <c r="D20" s="12" t="s">
        <v>73</v>
      </c>
      <c r="E20" s="15" t="s">
        <v>156</v>
      </c>
      <c r="F20" s="30" t="s">
        <v>157</v>
      </c>
      <c r="G20" s="12" t="s">
        <v>38</v>
      </c>
      <c r="H20" s="13">
        <v>12.97</v>
      </c>
      <c r="I20" s="21">
        <f>$H20</f>
        <v>12.97</v>
      </c>
      <c r="J20" s="23"/>
      <c r="K20" s="30" t="s">
        <v>158</v>
      </c>
      <c r="L20" s="23" t="s">
        <v>78</v>
      </c>
      <c r="M20" s="12">
        <v>50</v>
      </c>
      <c r="N20" s="12"/>
      <c r="O20" s="23" t="s">
        <v>79</v>
      </c>
      <c r="P20" s="31" t="s">
        <v>159</v>
      </c>
      <c r="Q20" s="14"/>
      <c r="R20" s="12" t="s">
        <v>108</v>
      </c>
      <c r="S20" s="12">
        <v>94059900</v>
      </c>
      <c r="T20" s="12">
        <v>0</v>
      </c>
      <c r="U20" s="12">
        <v>0.123</v>
      </c>
      <c r="V20" s="12">
        <v>0.14199999999999999</v>
      </c>
      <c r="W20" s="12">
        <v>108</v>
      </c>
      <c r="X20" s="12">
        <v>4</v>
      </c>
      <c r="Y20" s="12">
        <v>1.5</v>
      </c>
    </row>
    <row r="21" spans="1:25" ht="75" customHeight="1">
      <c r="A21" s="11"/>
      <c r="B21" s="12" t="s">
        <v>6</v>
      </c>
      <c r="C21" s="12" t="s">
        <v>147</v>
      </c>
      <c r="D21" s="12" t="s">
        <v>73</v>
      </c>
      <c r="E21" s="15" t="s">
        <v>160</v>
      </c>
      <c r="F21" s="30" t="s">
        <v>161</v>
      </c>
      <c r="G21" s="12" t="s">
        <v>38</v>
      </c>
      <c r="H21" s="13">
        <v>9.7200000000000006</v>
      </c>
      <c r="I21" s="21">
        <f>$H21</f>
        <v>9.7200000000000006</v>
      </c>
      <c r="J21" s="23"/>
      <c r="K21" s="30" t="s">
        <v>162</v>
      </c>
      <c r="L21" s="23" t="s">
        <v>78</v>
      </c>
      <c r="M21" s="12">
        <v>50</v>
      </c>
      <c r="N21" s="12"/>
      <c r="O21" s="23" t="s">
        <v>79</v>
      </c>
      <c r="P21" s="31" t="s">
        <v>163</v>
      </c>
      <c r="Q21" s="14"/>
      <c r="R21" s="12" t="s">
        <v>108</v>
      </c>
      <c r="S21" s="12">
        <v>94059900</v>
      </c>
      <c r="T21" s="12">
        <v>0</v>
      </c>
      <c r="U21" s="12">
        <v>7.6999999999999999E-2</v>
      </c>
      <c r="V21" s="12">
        <v>9.6000000000000002E-2</v>
      </c>
      <c r="W21" s="12">
        <v>108</v>
      </c>
      <c r="X21" s="12">
        <v>4</v>
      </c>
      <c r="Y21" s="12">
        <v>0.6</v>
      </c>
    </row>
    <row r="22" spans="1:25" ht="75" customHeight="1">
      <c r="A22" s="11"/>
      <c r="B22" s="12" t="s">
        <v>6</v>
      </c>
      <c r="C22" s="12" t="s">
        <v>147</v>
      </c>
      <c r="D22" s="12" t="s">
        <v>73</v>
      </c>
      <c r="E22" s="15" t="s">
        <v>164</v>
      </c>
      <c r="F22" s="30" t="s">
        <v>165</v>
      </c>
      <c r="G22" s="12" t="s">
        <v>38</v>
      </c>
      <c r="H22" s="13">
        <v>9.5299999999999994</v>
      </c>
      <c r="I22" s="21">
        <f>$H22</f>
        <v>9.5299999999999994</v>
      </c>
      <c r="J22" s="23"/>
      <c r="K22" s="30" t="s">
        <v>166</v>
      </c>
      <c r="L22" s="23" t="s">
        <v>78</v>
      </c>
      <c r="M22" s="12">
        <v>50</v>
      </c>
      <c r="N22" s="12"/>
      <c r="O22" s="23" t="s">
        <v>79</v>
      </c>
      <c r="P22" s="31" t="s">
        <v>167</v>
      </c>
      <c r="Q22" s="14"/>
      <c r="R22" s="12" t="s">
        <v>108</v>
      </c>
      <c r="S22" s="12">
        <v>94059900</v>
      </c>
      <c r="T22" s="12">
        <v>0</v>
      </c>
      <c r="U22" s="12">
        <v>8.8999999999999996E-2</v>
      </c>
      <c r="V22" s="12">
        <v>0.108</v>
      </c>
      <c r="W22" s="12">
        <v>108</v>
      </c>
      <c r="X22" s="12">
        <v>4</v>
      </c>
      <c r="Y22" s="12">
        <v>0.6</v>
      </c>
    </row>
    <row r="23" spans="1:25" ht="75" customHeight="1">
      <c r="A23" s="11"/>
      <c r="B23" s="12" t="s">
        <v>6</v>
      </c>
      <c r="C23" s="12" t="s">
        <v>147</v>
      </c>
      <c r="D23" s="12" t="s">
        <v>73</v>
      </c>
      <c r="E23" s="15" t="s">
        <v>168</v>
      </c>
      <c r="F23" s="30" t="s">
        <v>169</v>
      </c>
      <c r="G23" s="12" t="s">
        <v>38</v>
      </c>
      <c r="H23" s="13">
        <v>40.33</v>
      </c>
      <c r="I23" s="21">
        <f>$H23</f>
        <v>40.33</v>
      </c>
      <c r="J23" s="23"/>
      <c r="K23" s="30" t="s">
        <v>170</v>
      </c>
      <c r="L23" s="23" t="s">
        <v>78</v>
      </c>
      <c r="M23" s="12">
        <v>50</v>
      </c>
      <c r="N23" s="12"/>
      <c r="O23" s="23" t="s">
        <v>79</v>
      </c>
      <c r="P23" s="31" t="s">
        <v>171</v>
      </c>
      <c r="Q23" s="14"/>
      <c r="R23" s="12" t="s">
        <v>108</v>
      </c>
      <c r="S23" s="12">
        <v>94059900</v>
      </c>
      <c r="T23" s="12">
        <v>0</v>
      </c>
      <c r="U23" s="12">
        <v>0.41199999999999998</v>
      </c>
      <c r="V23" s="12">
        <v>0.45</v>
      </c>
      <c r="W23" s="12">
        <v>208</v>
      </c>
      <c r="X23" s="12">
        <v>4</v>
      </c>
      <c r="Y23" s="12">
        <v>1.5</v>
      </c>
    </row>
    <row r="24" spans="1:25" ht="75" customHeight="1">
      <c r="A24" s="11"/>
      <c r="B24" s="12" t="s">
        <v>6</v>
      </c>
      <c r="C24" s="12" t="s">
        <v>147</v>
      </c>
      <c r="D24" s="12" t="s">
        <v>73</v>
      </c>
      <c r="E24" s="15" t="s">
        <v>172</v>
      </c>
      <c r="F24" s="30" t="s">
        <v>173</v>
      </c>
      <c r="G24" s="12" t="s">
        <v>38</v>
      </c>
      <c r="H24" s="13">
        <v>40.33</v>
      </c>
      <c r="I24" s="21">
        <f>$H24</f>
        <v>40.33</v>
      </c>
      <c r="J24" s="23"/>
      <c r="K24" s="30" t="s">
        <v>174</v>
      </c>
      <c r="L24" s="23" t="s">
        <v>78</v>
      </c>
      <c r="M24" s="12">
        <v>50</v>
      </c>
      <c r="N24" s="12"/>
      <c r="O24" s="23" t="s">
        <v>79</v>
      </c>
      <c r="P24" s="31" t="s">
        <v>175</v>
      </c>
      <c r="Q24" s="14"/>
      <c r="R24" s="12" t="s">
        <v>108</v>
      </c>
      <c r="S24" s="12">
        <v>94059900</v>
      </c>
      <c r="T24" s="12">
        <v>0</v>
      </c>
      <c r="U24" s="12">
        <v>0.40500000000000003</v>
      </c>
      <c r="V24" s="12">
        <v>0.443</v>
      </c>
      <c r="W24" s="12">
        <v>208</v>
      </c>
      <c r="X24" s="12">
        <v>4</v>
      </c>
      <c r="Y24" s="12">
        <v>1.3</v>
      </c>
    </row>
    <row r="25" spans="1:25" ht="75" customHeight="1">
      <c r="A25" s="11"/>
      <c r="B25" s="12" t="s">
        <v>6</v>
      </c>
      <c r="C25" s="12" t="s">
        <v>147</v>
      </c>
      <c r="D25" s="12" t="s">
        <v>73</v>
      </c>
      <c r="E25" s="15" t="s">
        <v>176</v>
      </c>
      <c r="F25" s="30" t="s">
        <v>177</v>
      </c>
      <c r="G25" s="12" t="s">
        <v>38</v>
      </c>
      <c r="H25" s="13">
        <v>25.94</v>
      </c>
      <c r="I25" s="21">
        <f>$H25</f>
        <v>25.94</v>
      </c>
      <c r="J25" s="23"/>
      <c r="K25" s="30" t="s">
        <v>178</v>
      </c>
      <c r="L25" s="23" t="s">
        <v>78</v>
      </c>
      <c r="M25" s="12">
        <v>50</v>
      </c>
      <c r="N25" s="12"/>
      <c r="O25" s="23" t="s">
        <v>79</v>
      </c>
      <c r="P25" s="31" t="s">
        <v>179</v>
      </c>
      <c r="Q25" s="14"/>
      <c r="R25" s="12" t="s">
        <v>108</v>
      </c>
      <c r="S25" s="12">
        <v>94059900</v>
      </c>
      <c r="T25" s="12">
        <v>0</v>
      </c>
      <c r="U25" s="12">
        <v>0.26800000000000002</v>
      </c>
      <c r="V25" s="12">
        <v>0.30599999999999999</v>
      </c>
      <c r="W25" s="12">
        <v>208</v>
      </c>
      <c r="X25" s="12">
        <v>4</v>
      </c>
      <c r="Y25" s="12">
        <v>1.5</v>
      </c>
    </row>
    <row r="26" spans="1:25" ht="75" customHeight="1">
      <c r="A26" s="11"/>
      <c r="B26" s="12" t="s">
        <v>6</v>
      </c>
      <c r="C26" s="12" t="s">
        <v>147</v>
      </c>
      <c r="D26" s="12" t="s">
        <v>73</v>
      </c>
      <c r="E26" s="15" t="s">
        <v>180</v>
      </c>
      <c r="F26" s="30" t="s">
        <v>181</v>
      </c>
      <c r="G26" s="12" t="s">
        <v>38</v>
      </c>
      <c r="H26" s="13">
        <v>19.53</v>
      </c>
      <c r="I26" s="21">
        <f>$H26</f>
        <v>19.53</v>
      </c>
      <c r="J26" s="23"/>
      <c r="K26" s="30" t="s">
        <v>182</v>
      </c>
      <c r="L26" s="23" t="s">
        <v>78</v>
      </c>
      <c r="M26" s="12">
        <v>50</v>
      </c>
      <c r="N26" s="12"/>
      <c r="O26" s="23" t="s">
        <v>79</v>
      </c>
      <c r="P26" s="31" t="s">
        <v>183</v>
      </c>
      <c r="Q26" s="14"/>
      <c r="R26" s="12" t="s">
        <v>108</v>
      </c>
      <c r="S26" s="12">
        <v>94059900</v>
      </c>
      <c r="T26" s="12">
        <v>0</v>
      </c>
      <c r="U26" s="12">
        <v>0.17399999999999999</v>
      </c>
      <c r="V26" s="12">
        <v>0.21199999999999999</v>
      </c>
      <c r="W26" s="12">
        <v>208</v>
      </c>
      <c r="X26" s="12">
        <v>4</v>
      </c>
      <c r="Y26" s="12">
        <v>0.6</v>
      </c>
    </row>
    <row r="27" spans="1:25" ht="75" customHeight="1">
      <c r="A27" s="11"/>
      <c r="B27" s="12" t="s">
        <v>6</v>
      </c>
      <c r="C27" s="12" t="s">
        <v>147</v>
      </c>
      <c r="D27" s="12" t="s">
        <v>73</v>
      </c>
      <c r="E27" s="15" t="s">
        <v>184</v>
      </c>
      <c r="F27" s="30" t="s">
        <v>185</v>
      </c>
      <c r="G27" s="12" t="s">
        <v>38</v>
      </c>
      <c r="H27" s="13">
        <v>19.16</v>
      </c>
      <c r="I27" s="21">
        <f>$H27</f>
        <v>19.16</v>
      </c>
      <c r="J27" s="23"/>
      <c r="K27" s="30" t="s">
        <v>186</v>
      </c>
      <c r="L27" s="23" t="s">
        <v>78</v>
      </c>
      <c r="M27" s="12">
        <v>50</v>
      </c>
      <c r="N27" s="12"/>
      <c r="O27" s="23" t="s">
        <v>79</v>
      </c>
      <c r="P27" s="31" t="s">
        <v>187</v>
      </c>
      <c r="Q27" s="14"/>
      <c r="R27" s="12" t="s">
        <v>108</v>
      </c>
      <c r="S27" s="12">
        <v>94059900</v>
      </c>
      <c r="T27" s="12">
        <v>0</v>
      </c>
      <c r="U27" s="12">
        <v>0.155</v>
      </c>
      <c r="V27" s="12">
        <v>0.193</v>
      </c>
      <c r="W27" s="12">
        <v>208</v>
      </c>
      <c r="X27" s="12">
        <v>4</v>
      </c>
      <c r="Y27" s="12">
        <v>0.6</v>
      </c>
    </row>
    <row r="28" spans="1:25" ht="75" customHeight="1">
      <c r="A28" s="11"/>
      <c r="B28" s="12" t="s">
        <v>72</v>
      </c>
      <c r="C28" s="12" t="s">
        <v>36</v>
      </c>
      <c r="D28" s="12" t="s">
        <v>73</v>
      </c>
      <c r="E28" s="15" t="s">
        <v>188</v>
      </c>
      <c r="F28" s="30" t="s">
        <v>189</v>
      </c>
      <c r="G28" s="12" t="s">
        <v>37</v>
      </c>
      <c r="H28" s="13">
        <v>184.5</v>
      </c>
      <c r="I28" s="21">
        <f>$H28*(1-Rabat!$D$38)</f>
        <v>184.5</v>
      </c>
      <c r="J28" s="23" t="s">
        <v>76</v>
      </c>
      <c r="K28" s="30" t="s">
        <v>190</v>
      </c>
      <c r="L28" s="23" t="s">
        <v>78</v>
      </c>
      <c r="M28" s="12">
        <v>1</v>
      </c>
      <c r="N28" s="12"/>
      <c r="O28" s="23" t="s">
        <v>79</v>
      </c>
      <c r="P28" s="31" t="s">
        <v>191</v>
      </c>
      <c r="Q28" s="31" t="s">
        <v>80</v>
      </c>
      <c r="R28" s="12"/>
      <c r="S28" s="12">
        <v>85044095</v>
      </c>
      <c r="T28" s="12">
        <v>0</v>
      </c>
      <c r="U28" s="12">
        <v>0.81</v>
      </c>
      <c r="V28" s="12">
        <v>0.85</v>
      </c>
      <c r="W28" s="12">
        <v>4.5</v>
      </c>
      <c r="X28" s="12">
        <v>20</v>
      </c>
      <c r="Y28" s="12">
        <v>7.5</v>
      </c>
    </row>
    <row r="29" spans="1:25" ht="75" customHeight="1">
      <c r="A29" s="11"/>
      <c r="B29" s="12" t="s">
        <v>26</v>
      </c>
      <c r="C29" s="12" t="s">
        <v>192</v>
      </c>
      <c r="D29" s="12" t="s">
        <v>193</v>
      </c>
      <c r="E29" s="15" t="s">
        <v>194</v>
      </c>
      <c r="F29" s="30" t="s">
        <v>195</v>
      </c>
      <c r="G29" s="12" t="s">
        <v>33</v>
      </c>
      <c r="H29" s="13">
        <v>172.97</v>
      </c>
      <c r="I29" s="21">
        <f>$H29*(1-Rabat!$D$34)</f>
        <v>172.97</v>
      </c>
      <c r="J29" s="23" t="s">
        <v>76</v>
      </c>
      <c r="K29" s="30" t="s">
        <v>196</v>
      </c>
      <c r="L29" s="23" t="s">
        <v>78</v>
      </c>
      <c r="M29" s="12">
        <v>8</v>
      </c>
      <c r="N29" s="12"/>
      <c r="O29" s="23" t="s">
        <v>79</v>
      </c>
      <c r="P29" s="31" t="s">
        <v>197</v>
      </c>
      <c r="Q29" s="14"/>
      <c r="R29" s="12" t="s">
        <v>108</v>
      </c>
      <c r="S29" s="12">
        <v>94052190</v>
      </c>
      <c r="T29" s="12">
        <v>1.44</v>
      </c>
      <c r="U29" s="12">
        <v>1.7</v>
      </c>
      <c r="V29" s="12">
        <v>2.2000000000000002</v>
      </c>
      <c r="W29" s="12">
        <v>42</v>
      </c>
      <c r="X29" s="12">
        <v>27</v>
      </c>
      <c r="Y29" s="12">
        <v>8</v>
      </c>
    </row>
    <row r="30" spans="1:25" ht="75" customHeight="1">
      <c r="A30" s="11"/>
      <c r="B30" s="12" t="s">
        <v>10</v>
      </c>
      <c r="C30" s="12" t="s">
        <v>198</v>
      </c>
      <c r="D30" s="12" t="s">
        <v>73</v>
      </c>
      <c r="E30" s="15" t="s">
        <v>199</v>
      </c>
      <c r="F30" s="30" t="s">
        <v>200</v>
      </c>
      <c r="G30" s="12" t="s">
        <v>24</v>
      </c>
      <c r="H30" s="13">
        <v>24.98</v>
      </c>
      <c r="I30" s="21">
        <f>$H30*(1-Rabat!$D$25)</f>
        <v>24.98</v>
      </c>
      <c r="J30" s="23" t="s">
        <v>76</v>
      </c>
      <c r="K30" s="30" t="s">
        <v>201</v>
      </c>
      <c r="L30" s="23" t="s">
        <v>78</v>
      </c>
      <c r="M30" s="12">
        <v>10</v>
      </c>
      <c r="N30" s="12">
        <v>400</v>
      </c>
      <c r="O30" s="23" t="s">
        <v>79</v>
      </c>
      <c r="P30" s="31" t="s">
        <v>202</v>
      </c>
      <c r="Q30" s="14"/>
      <c r="R30" s="12" t="s">
        <v>108</v>
      </c>
      <c r="S30" s="12">
        <v>94051940</v>
      </c>
      <c r="T30" s="12">
        <v>0.18</v>
      </c>
      <c r="U30" s="12">
        <v>0.47</v>
      </c>
      <c r="V30" s="12">
        <v>0.48</v>
      </c>
      <c r="W30" s="12">
        <v>19</v>
      </c>
      <c r="X30" s="12">
        <v>12.5</v>
      </c>
      <c r="Y30" s="12">
        <v>10.5</v>
      </c>
    </row>
    <row r="31" spans="1:25" ht="75" customHeight="1">
      <c r="A31" s="11"/>
      <c r="B31" s="12" t="s">
        <v>10</v>
      </c>
      <c r="C31" s="12" t="s">
        <v>198</v>
      </c>
      <c r="D31" s="12" t="s">
        <v>73</v>
      </c>
      <c r="E31" s="15" t="s">
        <v>203</v>
      </c>
      <c r="F31" s="30" t="s">
        <v>204</v>
      </c>
      <c r="G31" s="12" t="s">
        <v>24</v>
      </c>
      <c r="H31" s="13">
        <v>44.75</v>
      </c>
      <c r="I31" s="21">
        <f>$H31*(1-Rabat!$D$25)</f>
        <v>44.75</v>
      </c>
      <c r="J31" s="23" t="s">
        <v>76</v>
      </c>
      <c r="K31" s="30" t="s">
        <v>205</v>
      </c>
      <c r="L31" s="23" t="s">
        <v>78</v>
      </c>
      <c r="M31" s="12">
        <v>8</v>
      </c>
      <c r="N31" s="12">
        <v>184</v>
      </c>
      <c r="O31" s="23" t="s">
        <v>79</v>
      </c>
      <c r="P31" s="31" t="s">
        <v>206</v>
      </c>
      <c r="Q31" s="14"/>
      <c r="R31" s="12" t="s">
        <v>108</v>
      </c>
      <c r="S31" s="12">
        <v>94051940</v>
      </c>
      <c r="T31" s="12">
        <v>0.41</v>
      </c>
      <c r="U31" s="12">
        <v>1.05</v>
      </c>
      <c r="V31" s="12">
        <v>1.06</v>
      </c>
      <c r="W31" s="12">
        <v>10</v>
      </c>
      <c r="X31" s="12">
        <v>22</v>
      </c>
      <c r="Y31" s="12">
        <v>22</v>
      </c>
    </row>
    <row r="32" spans="1:25" ht="75" customHeight="1">
      <c r="A32" s="11"/>
      <c r="B32" s="12" t="s">
        <v>26</v>
      </c>
      <c r="C32" s="12" t="s">
        <v>207</v>
      </c>
      <c r="D32" s="12" t="s">
        <v>208</v>
      </c>
      <c r="E32" s="15" t="s">
        <v>209</v>
      </c>
      <c r="F32" s="30" t="s">
        <v>210</v>
      </c>
      <c r="G32" s="12" t="s">
        <v>32</v>
      </c>
      <c r="H32" s="13">
        <v>8.75</v>
      </c>
      <c r="I32" s="21">
        <f>$H32*(1-Rabat!$D$33)</f>
        <v>8.75</v>
      </c>
      <c r="J32" s="23"/>
      <c r="K32" s="30" t="s">
        <v>211</v>
      </c>
      <c r="L32" s="23" t="s">
        <v>78</v>
      </c>
      <c r="M32" s="12">
        <v>500</v>
      </c>
      <c r="N32" s="12"/>
      <c r="O32" s="23" t="s">
        <v>79</v>
      </c>
      <c r="P32" s="31" t="s">
        <v>212</v>
      </c>
      <c r="Q32" s="14"/>
      <c r="R32" s="12" t="s">
        <v>108</v>
      </c>
      <c r="S32" s="12">
        <v>91070000</v>
      </c>
      <c r="T32" s="12">
        <v>0</v>
      </c>
      <c r="U32" s="12">
        <v>3.3000000000000002E-2</v>
      </c>
      <c r="V32" s="12">
        <v>3.3000000000000002E-2</v>
      </c>
      <c r="W32" s="12">
        <v>0</v>
      </c>
      <c r="X32" s="12">
        <v>0</v>
      </c>
      <c r="Y32" s="12">
        <v>0</v>
      </c>
    </row>
    <row r="33" spans="1:25" ht="75" customHeight="1">
      <c r="A33" s="11"/>
      <c r="B33" s="12" t="s">
        <v>26</v>
      </c>
      <c r="C33" s="12" t="s">
        <v>207</v>
      </c>
      <c r="D33" s="12" t="s">
        <v>208</v>
      </c>
      <c r="E33" s="15" t="s">
        <v>213</v>
      </c>
      <c r="F33" s="30" t="s">
        <v>214</v>
      </c>
      <c r="G33" s="12" t="s">
        <v>32</v>
      </c>
      <c r="H33" s="13">
        <v>6.25</v>
      </c>
      <c r="I33" s="21">
        <f>$H33*(1-Rabat!$D$33)</f>
        <v>6.25</v>
      </c>
      <c r="J33" s="23"/>
      <c r="K33" s="30" t="s">
        <v>215</v>
      </c>
      <c r="L33" s="23" t="s">
        <v>78</v>
      </c>
      <c r="M33" s="12">
        <v>600</v>
      </c>
      <c r="N33" s="12"/>
      <c r="O33" s="23" t="s">
        <v>79</v>
      </c>
      <c r="P33" s="31" t="s">
        <v>216</v>
      </c>
      <c r="Q33" s="14"/>
      <c r="R33" s="12" t="s">
        <v>108</v>
      </c>
      <c r="S33" s="12">
        <v>91070000</v>
      </c>
      <c r="T33" s="12">
        <v>0</v>
      </c>
      <c r="U33" s="12">
        <v>2.1999999999999999E-2</v>
      </c>
      <c r="V33" s="12">
        <v>2.1999999999999999E-2</v>
      </c>
      <c r="W33" s="12">
        <v>0</v>
      </c>
      <c r="X33" s="12">
        <v>0</v>
      </c>
      <c r="Y33" s="12">
        <v>0</v>
      </c>
    </row>
    <row r="34" spans="1:25" ht="75" customHeight="1">
      <c r="A34" s="11"/>
      <c r="B34" s="12" t="s">
        <v>72</v>
      </c>
      <c r="C34" s="12" t="s">
        <v>36</v>
      </c>
      <c r="D34" s="12" t="s">
        <v>73</v>
      </c>
      <c r="E34" s="15" t="s">
        <v>217</v>
      </c>
      <c r="F34" s="30" t="s">
        <v>218</v>
      </c>
      <c r="G34" s="12" t="s">
        <v>37</v>
      </c>
      <c r="H34" s="13">
        <v>59.9</v>
      </c>
      <c r="I34" s="21">
        <f>$H34*(1-Rabat!$D$38)</f>
        <v>59.9</v>
      </c>
      <c r="J34" s="23" t="s">
        <v>76</v>
      </c>
      <c r="K34" s="30" t="s">
        <v>219</v>
      </c>
      <c r="L34" s="23" t="s">
        <v>78</v>
      </c>
      <c r="M34" s="12">
        <v>1</v>
      </c>
      <c r="N34" s="12"/>
      <c r="O34" s="23" t="s">
        <v>79</v>
      </c>
      <c r="P34" s="31" t="s">
        <v>220</v>
      </c>
      <c r="Q34" s="31" t="s">
        <v>80</v>
      </c>
      <c r="R34" s="12"/>
      <c r="S34" s="12">
        <v>85044095</v>
      </c>
      <c r="T34" s="12">
        <v>0</v>
      </c>
      <c r="U34" s="12">
        <v>0.18</v>
      </c>
      <c r="V34" s="12">
        <v>0.2</v>
      </c>
      <c r="W34" s="12">
        <v>11.5</v>
      </c>
      <c r="X34" s="12">
        <v>8.5</v>
      </c>
      <c r="Y34" s="12">
        <v>3.2</v>
      </c>
    </row>
    <row r="35" spans="1:25" ht="75" customHeight="1">
      <c r="A35" s="11"/>
      <c r="B35" s="12" t="s">
        <v>72</v>
      </c>
      <c r="C35" s="12" t="s">
        <v>36</v>
      </c>
      <c r="D35" s="12" t="s">
        <v>73</v>
      </c>
      <c r="E35" s="15" t="s">
        <v>221</v>
      </c>
      <c r="F35" s="30" t="s">
        <v>222</v>
      </c>
      <c r="G35" s="12" t="s">
        <v>37</v>
      </c>
      <c r="H35" s="13">
        <v>120.01</v>
      </c>
      <c r="I35" s="21">
        <f>$H35*(1-Rabat!$D$38)</f>
        <v>120.01</v>
      </c>
      <c r="J35" s="23" t="s">
        <v>76</v>
      </c>
      <c r="K35" s="30" t="s">
        <v>223</v>
      </c>
      <c r="L35" s="23" t="s">
        <v>78</v>
      </c>
      <c r="M35" s="12">
        <v>1</v>
      </c>
      <c r="N35" s="12"/>
      <c r="O35" s="23" t="s">
        <v>79</v>
      </c>
      <c r="P35" s="31" t="s">
        <v>224</v>
      </c>
      <c r="Q35" s="31" t="s">
        <v>80</v>
      </c>
      <c r="R35" s="12"/>
      <c r="S35" s="12">
        <v>85044095</v>
      </c>
      <c r="T35" s="12">
        <v>0</v>
      </c>
      <c r="U35" s="12">
        <v>0.3</v>
      </c>
      <c r="V35" s="12">
        <v>0.32</v>
      </c>
      <c r="W35" s="12">
        <v>13.5</v>
      </c>
      <c r="X35" s="12">
        <v>10</v>
      </c>
      <c r="Y35" s="12">
        <v>4</v>
      </c>
    </row>
    <row r="36" spans="1:25" ht="75" customHeight="1">
      <c r="A36" s="11"/>
      <c r="B36" s="12" t="s">
        <v>72</v>
      </c>
      <c r="C36" s="12" t="s">
        <v>36</v>
      </c>
      <c r="D36" s="12" t="s">
        <v>73</v>
      </c>
      <c r="E36" s="15" t="s">
        <v>225</v>
      </c>
      <c r="F36" s="30" t="s">
        <v>226</v>
      </c>
      <c r="G36" s="12" t="s">
        <v>37</v>
      </c>
      <c r="H36" s="13">
        <v>157.66</v>
      </c>
      <c r="I36" s="21">
        <f>$H36*(1-Rabat!$D$38)</f>
        <v>157.66</v>
      </c>
      <c r="J36" s="23" t="s">
        <v>76</v>
      </c>
      <c r="K36" s="30" t="s">
        <v>227</v>
      </c>
      <c r="L36" s="23" t="s">
        <v>78</v>
      </c>
      <c r="M36" s="12">
        <v>1</v>
      </c>
      <c r="N36" s="12"/>
      <c r="O36" s="23" t="s">
        <v>79</v>
      </c>
      <c r="P36" s="31" t="s">
        <v>228</v>
      </c>
      <c r="Q36" s="31" t="s">
        <v>80</v>
      </c>
      <c r="R36" s="12"/>
      <c r="S36" s="12">
        <v>85044095</v>
      </c>
      <c r="T36" s="12">
        <v>0</v>
      </c>
      <c r="U36" s="12">
        <v>0.45</v>
      </c>
      <c r="V36" s="12">
        <v>0.48</v>
      </c>
      <c r="W36" s="12">
        <v>16.5</v>
      </c>
      <c r="X36" s="12">
        <v>10.5</v>
      </c>
      <c r="Y36" s="12">
        <v>4.7</v>
      </c>
    </row>
    <row r="37" spans="1:25" ht="75" customHeight="1">
      <c r="A37" s="11"/>
      <c r="B37" s="12" t="s">
        <v>10</v>
      </c>
      <c r="C37" s="12" t="s">
        <v>229</v>
      </c>
      <c r="D37" s="12" t="s">
        <v>230</v>
      </c>
      <c r="E37" s="15" t="s">
        <v>231</v>
      </c>
      <c r="F37" s="30" t="s">
        <v>232</v>
      </c>
      <c r="G37" s="12" t="s">
        <v>15</v>
      </c>
      <c r="H37" s="13">
        <v>322.22000000000003</v>
      </c>
      <c r="I37" s="21">
        <f>$H37*(1-Rabat!$D$17)</f>
        <v>322.22000000000003</v>
      </c>
      <c r="J37" s="23" t="s">
        <v>76</v>
      </c>
      <c r="K37" s="30" t="s">
        <v>233</v>
      </c>
      <c r="L37" s="23" t="s">
        <v>78</v>
      </c>
      <c r="M37" s="12">
        <v>9</v>
      </c>
      <c r="N37" s="12"/>
      <c r="O37" s="23" t="s">
        <v>105</v>
      </c>
      <c r="P37" s="31" t="s">
        <v>234</v>
      </c>
      <c r="Q37" s="31" t="s">
        <v>235</v>
      </c>
      <c r="R37" s="12" t="s">
        <v>108</v>
      </c>
      <c r="S37" s="12">
        <v>94051140</v>
      </c>
      <c r="T37" s="12">
        <v>1.38</v>
      </c>
      <c r="U37" s="12">
        <v>1.63</v>
      </c>
      <c r="V37" s="12">
        <v>1.95</v>
      </c>
      <c r="W37" s="12">
        <v>153</v>
      </c>
      <c r="X37" s="12">
        <v>8.5</v>
      </c>
      <c r="Y37" s="12">
        <v>8.3000000000000007</v>
      </c>
    </row>
    <row r="38" spans="1:25" ht="75" customHeight="1">
      <c r="A38" s="11"/>
      <c r="B38" s="12" t="s">
        <v>72</v>
      </c>
      <c r="C38" s="12" t="s">
        <v>36</v>
      </c>
      <c r="D38" s="12" t="s">
        <v>73</v>
      </c>
      <c r="E38" s="15" t="s">
        <v>236</v>
      </c>
      <c r="F38" s="30" t="s">
        <v>237</v>
      </c>
      <c r="G38" s="12" t="s">
        <v>37</v>
      </c>
      <c r="H38" s="13">
        <v>68.16</v>
      </c>
      <c r="I38" s="21">
        <f>$H38*(1-Rabat!$D$38)</f>
        <v>68.16</v>
      </c>
      <c r="J38" s="23" t="s">
        <v>76</v>
      </c>
      <c r="K38" s="30" t="s">
        <v>238</v>
      </c>
      <c r="L38" s="23" t="s">
        <v>78</v>
      </c>
      <c r="M38" s="12">
        <v>1</v>
      </c>
      <c r="N38" s="12"/>
      <c r="O38" s="23" t="s">
        <v>79</v>
      </c>
      <c r="P38" s="31" t="s">
        <v>239</v>
      </c>
      <c r="Q38" s="31" t="s">
        <v>80</v>
      </c>
      <c r="R38" s="12"/>
      <c r="S38" s="12">
        <v>85044095</v>
      </c>
      <c r="T38" s="12">
        <v>0</v>
      </c>
      <c r="U38" s="12">
        <v>0.14000000000000001</v>
      </c>
      <c r="V38" s="12">
        <v>0.15</v>
      </c>
      <c r="W38" s="12">
        <v>15.5</v>
      </c>
      <c r="X38" s="12">
        <v>4.0999999999999996</v>
      </c>
      <c r="Y38" s="12">
        <v>2.7</v>
      </c>
    </row>
    <row r="39" spans="1:25" ht="75" customHeight="1">
      <c r="A39" s="11"/>
      <c r="B39" s="12" t="s">
        <v>72</v>
      </c>
      <c r="C39" s="12" t="s">
        <v>36</v>
      </c>
      <c r="D39" s="12" t="s">
        <v>73</v>
      </c>
      <c r="E39" s="15" t="s">
        <v>240</v>
      </c>
      <c r="F39" s="30" t="s">
        <v>241</v>
      </c>
      <c r="G39" s="12" t="s">
        <v>37</v>
      </c>
      <c r="H39" s="13">
        <v>178.12</v>
      </c>
      <c r="I39" s="21">
        <f>$H39*(1-Rabat!$D$38)</f>
        <v>178.12</v>
      </c>
      <c r="J39" s="23" t="s">
        <v>76</v>
      </c>
      <c r="K39" s="30" t="s">
        <v>242</v>
      </c>
      <c r="L39" s="23" t="s">
        <v>78</v>
      </c>
      <c r="M39" s="12">
        <v>1</v>
      </c>
      <c r="N39" s="12"/>
      <c r="O39" s="23" t="s">
        <v>79</v>
      </c>
      <c r="P39" s="31" t="s">
        <v>243</v>
      </c>
      <c r="Q39" s="31" t="s">
        <v>80</v>
      </c>
      <c r="R39" s="12"/>
      <c r="S39" s="12">
        <v>85044095</v>
      </c>
      <c r="T39" s="12">
        <v>0</v>
      </c>
      <c r="U39" s="12">
        <v>0.45</v>
      </c>
      <c r="V39" s="12">
        <v>0.48</v>
      </c>
      <c r="W39" s="12">
        <v>16.5</v>
      </c>
      <c r="X39" s="12">
        <v>10.5</v>
      </c>
      <c r="Y39" s="12">
        <v>4.7</v>
      </c>
    </row>
    <row r="40" spans="1:25" ht="75" customHeight="1">
      <c r="A40" s="11"/>
      <c r="B40" s="12" t="s">
        <v>72</v>
      </c>
      <c r="C40" s="12" t="s">
        <v>36</v>
      </c>
      <c r="D40" s="12" t="s">
        <v>73</v>
      </c>
      <c r="E40" s="15" t="s">
        <v>244</v>
      </c>
      <c r="F40" s="30" t="s">
        <v>245</v>
      </c>
      <c r="G40" s="12" t="s">
        <v>37</v>
      </c>
      <c r="H40" s="13">
        <v>52</v>
      </c>
      <c r="I40" s="21">
        <f>$H40*(1-Rabat!$D$38)</f>
        <v>52</v>
      </c>
      <c r="J40" s="23" t="s">
        <v>76</v>
      </c>
      <c r="K40" s="30" t="s">
        <v>246</v>
      </c>
      <c r="L40" s="23" t="s">
        <v>78</v>
      </c>
      <c r="M40" s="12">
        <v>1</v>
      </c>
      <c r="N40" s="12"/>
      <c r="O40" s="23" t="s">
        <v>79</v>
      </c>
      <c r="P40" s="14"/>
      <c r="Q40" s="31" t="s">
        <v>80</v>
      </c>
      <c r="R40" s="12"/>
      <c r="S40" s="12">
        <v>85044095</v>
      </c>
      <c r="T40" s="12">
        <v>0</v>
      </c>
      <c r="U40" s="12">
        <v>0.18</v>
      </c>
      <c r="V40" s="12">
        <v>0.25</v>
      </c>
      <c r="W40" s="12">
        <v>0</v>
      </c>
      <c r="X40" s="12">
        <v>0</v>
      </c>
      <c r="Y40" s="12">
        <v>0</v>
      </c>
    </row>
    <row r="41" spans="1:25" ht="75" customHeight="1">
      <c r="A41" s="11"/>
      <c r="B41" s="12" t="s">
        <v>72</v>
      </c>
      <c r="C41" s="12" t="s">
        <v>36</v>
      </c>
      <c r="D41" s="12" t="s">
        <v>73</v>
      </c>
      <c r="E41" s="15" t="s">
        <v>247</v>
      </c>
      <c r="F41" s="30" t="s">
        <v>248</v>
      </c>
      <c r="G41" s="12" t="s">
        <v>37</v>
      </c>
      <c r="H41" s="13">
        <v>120.77</v>
      </c>
      <c r="I41" s="21">
        <f>$H41*(1-Rabat!$D$38)</f>
        <v>120.77</v>
      </c>
      <c r="J41" s="23" t="s">
        <v>76</v>
      </c>
      <c r="K41" s="30" t="s">
        <v>249</v>
      </c>
      <c r="L41" s="23" t="s">
        <v>78</v>
      </c>
      <c r="M41" s="12">
        <v>1</v>
      </c>
      <c r="N41" s="12"/>
      <c r="O41" s="23" t="s">
        <v>79</v>
      </c>
      <c r="P41" s="31" t="s">
        <v>250</v>
      </c>
      <c r="Q41" s="31" t="s">
        <v>80</v>
      </c>
      <c r="R41" s="12"/>
      <c r="S41" s="12">
        <v>85044095</v>
      </c>
      <c r="T41" s="12">
        <v>0</v>
      </c>
      <c r="U41" s="12">
        <v>0.25</v>
      </c>
      <c r="V41" s="12">
        <v>0.26</v>
      </c>
      <c r="W41" s="12">
        <v>16.5</v>
      </c>
      <c r="X41" s="12">
        <v>6.8</v>
      </c>
      <c r="Y41" s="12">
        <v>2.2000000000000002</v>
      </c>
    </row>
    <row r="42" spans="1:25" ht="75" customHeight="1">
      <c r="A42" s="11"/>
      <c r="B42" s="12" t="s">
        <v>72</v>
      </c>
      <c r="C42" s="12" t="s">
        <v>36</v>
      </c>
      <c r="D42" s="12" t="s">
        <v>73</v>
      </c>
      <c r="E42" s="15" t="s">
        <v>251</v>
      </c>
      <c r="F42" s="30" t="s">
        <v>252</v>
      </c>
      <c r="G42" s="12" t="s">
        <v>37</v>
      </c>
      <c r="H42" s="13">
        <v>96.12</v>
      </c>
      <c r="I42" s="21">
        <f>$H42*(1-Rabat!$D$38)</f>
        <v>96.12</v>
      </c>
      <c r="J42" s="23" t="s">
        <v>76</v>
      </c>
      <c r="K42" s="30" t="s">
        <v>253</v>
      </c>
      <c r="L42" s="23" t="s">
        <v>78</v>
      </c>
      <c r="M42" s="12">
        <v>1</v>
      </c>
      <c r="N42" s="12"/>
      <c r="O42" s="23" t="s">
        <v>79</v>
      </c>
      <c r="P42" s="31" t="s">
        <v>254</v>
      </c>
      <c r="Q42" s="31" t="s">
        <v>80</v>
      </c>
      <c r="R42" s="12"/>
      <c r="S42" s="12">
        <v>85044095</v>
      </c>
      <c r="T42" s="12">
        <v>0</v>
      </c>
      <c r="U42" s="12">
        <v>0.19</v>
      </c>
      <c r="V42" s="12">
        <v>0.21</v>
      </c>
      <c r="W42" s="12">
        <v>11.5</v>
      </c>
      <c r="X42" s="12">
        <v>8.5</v>
      </c>
      <c r="Y42" s="12">
        <v>3.5</v>
      </c>
    </row>
    <row r="43" spans="1:25" ht="75" customHeight="1">
      <c r="A43" s="11"/>
      <c r="B43" s="12" t="s">
        <v>72</v>
      </c>
      <c r="C43" s="12" t="s">
        <v>36</v>
      </c>
      <c r="D43" s="12" t="s">
        <v>73</v>
      </c>
      <c r="E43" s="15" t="s">
        <v>255</v>
      </c>
      <c r="F43" s="30" t="s">
        <v>256</v>
      </c>
      <c r="G43" s="12" t="s">
        <v>37</v>
      </c>
      <c r="H43" s="13">
        <v>179</v>
      </c>
      <c r="I43" s="21">
        <f>$H43*(1-Rabat!$D$38)</f>
        <v>179</v>
      </c>
      <c r="J43" s="23" t="s">
        <v>76</v>
      </c>
      <c r="K43" s="30" t="s">
        <v>257</v>
      </c>
      <c r="L43" s="23" t="s">
        <v>78</v>
      </c>
      <c r="M43" s="12">
        <v>1</v>
      </c>
      <c r="N43" s="12"/>
      <c r="O43" s="23" t="s">
        <v>79</v>
      </c>
      <c r="P43" s="31" t="s">
        <v>258</v>
      </c>
      <c r="Q43" s="31" t="s">
        <v>80</v>
      </c>
      <c r="R43" s="12"/>
      <c r="S43" s="12">
        <v>85044095</v>
      </c>
      <c r="T43" s="12">
        <v>0</v>
      </c>
      <c r="U43" s="12">
        <v>0.46</v>
      </c>
      <c r="V43" s="12">
        <v>0.5</v>
      </c>
      <c r="W43" s="12">
        <v>5</v>
      </c>
      <c r="X43" s="12">
        <v>8.5</v>
      </c>
      <c r="Y43" s="12">
        <v>15</v>
      </c>
    </row>
    <row r="44" spans="1:25" ht="75" customHeight="1">
      <c r="A44" s="11"/>
      <c r="B44" s="12" t="s">
        <v>6</v>
      </c>
      <c r="C44" s="12" t="s">
        <v>147</v>
      </c>
      <c r="D44" s="12" t="s">
        <v>73</v>
      </c>
      <c r="E44" s="15" t="s">
        <v>259</v>
      </c>
      <c r="F44" s="30" t="s">
        <v>260</v>
      </c>
      <c r="G44" s="12" t="s">
        <v>38</v>
      </c>
      <c r="H44" s="13">
        <v>44.32</v>
      </c>
      <c r="I44" s="21">
        <f>$H44</f>
        <v>44.32</v>
      </c>
      <c r="J44" s="23"/>
      <c r="K44" s="30" t="s">
        <v>261</v>
      </c>
      <c r="L44" s="23" t="s">
        <v>78</v>
      </c>
      <c r="M44" s="12">
        <v>50</v>
      </c>
      <c r="N44" s="12"/>
      <c r="O44" s="23" t="s">
        <v>79</v>
      </c>
      <c r="P44" s="31" t="s">
        <v>262</v>
      </c>
      <c r="Q44" s="14"/>
      <c r="R44" s="12" t="s">
        <v>108</v>
      </c>
      <c r="S44" s="12">
        <v>94059900</v>
      </c>
      <c r="T44" s="12">
        <v>0</v>
      </c>
      <c r="U44" s="12">
        <v>0.45400000000000001</v>
      </c>
      <c r="V44" s="12">
        <v>0.49199999999999999</v>
      </c>
      <c r="W44" s="12">
        <v>208</v>
      </c>
      <c r="X44" s="12">
        <v>4</v>
      </c>
      <c r="Y44" s="12">
        <v>1.5</v>
      </c>
    </row>
    <row r="45" spans="1:25" ht="75" customHeight="1">
      <c r="A45" s="11"/>
      <c r="B45" s="12" t="s">
        <v>6</v>
      </c>
      <c r="C45" s="12" t="s">
        <v>147</v>
      </c>
      <c r="D45" s="12" t="s">
        <v>73</v>
      </c>
      <c r="E45" s="15" t="s">
        <v>263</v>
      </c>
      <c r="F45" s="30" t="s">
        <v>264</v>
      </c>
      <c r="G45" s="12" t="s">
        <v>38</v>
      </c>
      <c r="H45" s="13">
        <v>40.33</v>
      </c>
      <c r="I45" s="21">
        <f>$H45</f>
        <v>40.33</v>
      </c>
      <c r="J45" s="23"/>
      <c r="K45" s="30" t="s">
        <v>265</v>
      </c>
      <c r="L45" s="23" t="s">
        <v>78</v>
      </c>
      <c r="M45" s="12">
        <v>50</v>
      </c>
      <c r="N45" s="12"/>
      <c r="O45" s="23" t="s">
        <v>79</v>
      </c>
      <c r="P45" s="31" t="s">
        <v>266</v>
      </c>
      <c r="Q45" s="14"/>
      <c r="R45" s="12" t="s">
        <v>108</v>
      </c>
      <c r="S45" s="12">
        <v>94059900</v>
      </c>
      <c r="T45" s="12">
        <v>0</v>
      </c>
      <c r="U45" s="12">
        <v>0.40899999999999997</v>
      </c>
      <c r="V45" s="12">
        <v>0.44700000000000001</v>
      </c>
      <c r="W45" s="12">
        <v>208</v>
      </c>
      <c r="X45" s="12">
        <v>4</v>
      </c>
      <c r="Y45" s="12">
        <v>1.5</v>
      </c>
    </row>
    <row r="46" spans="1:25" ht="75" customHeight="1">
      <c r="A46" s="11"/>
      <c r="B46" s="12" t="s">
        <v>6</v>
      </c>
      <c r="C46" s="12" t="s">
        <v>147</v>
      </c>
      <c r="D46" s="12" t="s">
        <v>73</v>
      </c>
      <c r="E46" s="15" t="s">
        <v>267</v>
      </c>
      <c r="F46" s="30" t="s">
        <v>268</v>
      </c>
      <c r="G46" s="12" t="s">
        <v>38</v>
      </c>
      <c r="H46" s="13">
        <v>40.33</v>
      </c>
      <c r="I46" s="21">
        <f>$H46</f>
        <v>40.33</v>
      </c>
      <c r="J46" s="23"/>
      <c r="K46" s="30" t="s">
        <v>269</v>
      </c>
      <c r="L46" s="23" t="s">
        <v>78</v>
      </c>
      <c r="M46" s="12">
        <v>50</v>
      </c>
      <c r="N46" s="12"/>
      <c r="O46" s="23" t="s">
        <v>79</v>
      </c>
      <c r="P46" s="31" t="s">
        <v>270</v>
      </c>
      <c r="Q46" s="14"/>
      <c r="R46" s="12" t="s">
        <v>108</v>
      </c>
      <c r="S46" s="12">
        <v>94059900</v>
      </c>
      <c r="T46" s="12">
        <v>0</v>
      </c>
      <c r="U46" s="12">
        <v>0.41199999999999998</v>
      </c>
      <c r="V46" s="12">
        <v>0.45</v>
      </c>
      <c r="W46" s="12">
        <v>208</v>
      </c>
      <c r="X46" s="12">
        <v>4</v>
      </c>
      <c r="Y46" s="12">
        <v>1.5</v>
      </c>
    </row>
    <row r="47" spans="1:25" ht="75" customHeight="1">
      <c r="A47" s="11"/>
      <c r="B47" s="12" t="s">
        <v>6</v>
      </c>
      <c r="C47" s="12" t="s">
        <v>147</v>
      </c>
      <c r="D47" s="12" t="s">
        <v>73</v>
      </c>
      <c r="E47" s="15" t="s">
        <v>271</v>
      </c>
      <c r="F47" s="30" t="s">
        <v>272</v>
      </c>
      <c r="G47" s="12" t="s">
        <v>38</v>
      </c>
      <c r="H47" s="13">
        <v>39.28</v>
      </c>
      <c r="I47" s="21">
        <f>$H47</f>
        <v>39.28</v>
      </c>
      <c r="J47" s="23"/>
      <c r="K47" s="30" t="s">
        <v>273</v>
      </c>
      <c r="L47" s="23" t="s">
        <v>78</v>
      </c>
      <c r="M47" s="12">
        <v>50</v>
      </c>
      <c r="N47" s="12"/>
      <c r="O47" s="23" t="s">
        <v>79</v>
      </c>
      <c r="P47" s="31" t="s">
        <v>274</v>
      </c>
      <c r="Q47" s="14"/>
      <c r="R47" s="12" t="s">
        <v>108</v>
      </c>
      <c r="S47" s="12">
        <v>94059900</v>
      </c>
      <c r="T47" s="12">
        <v>0</v>
      </c>
      <c r="U47" s="12">
        <v>0.39600000000000002</v>
      </c>
      <c r="V47" s="12">
        <v>0.434</v>
      </c>
      <c r="W47" s="12">
        <v>208</v>
      </c>
      <c r="X47" s="12">
        <v>4</v>
      </c>
      <c r="Y47" s="12">
        <v>1.5</v>
      </c>
    </row>
    <row r="48" spans="1:25" ht="75" customHeight="1">
      <c r="A48" s="11"/>
      <c r="B48" s="12" t="s">
        <v>6</v>
      </c>
      <c r="C48" s="12" t="s">
        <v>147</v>
      </c>
      <c r="D48" s="12" t="s">
        <v>73</v>
      </c>
      <c r="E48" s="15" t="s">
        <v>275</v>
      </c>
      <c r="F48" s="30" t="s">
        <v>276</v>
      </c>
      <c r="G48" s="12" t="s">
        <v>38</v>
      </c>
      <c r="H48" s="13">
        <v>40.33</v>
      </c>
      <c r="I48" s="21">
        <f>$H48</f>
        <v>40.33</v>
      </c>
      <c r="J48" s="23"/>
      <c r="K48" s="30" t="s">
        <v>277</v>
      </c>
      <c r="L48" s="23" t="s">
        <v>78</v>
      </c>
      <c r="M48" s="12">
        <v>50</v>
      </c>
      <c r="N48" s="12"/>
      <c r="O48" s="23" t="s">
        <v>79</v>
      </c>
      <c r="P48" s="31" t="s">
        <v>278</v>
      </c>
      <c r="Q48" s="14"/>
      <c r="R48" s="12" t="s">
        <v>108</v>
      </c>
      <c r="S48" s="12">
        <v>94059900</v>
      </c>
      <c r="T48" s="12">
        <v>0</v>
      </c>
      <c r="U48" s="12">
        <v>0.40500000000000003</v>
      </c>
      <c r="V48" s="12">
        <v>0.443</v>
      </c>
      <c r="W48" s="12">
        <v>208</v>
      </c>
      <c r="X48" s="12">
        <v>4</v>
      </c>
      <c r="Y48" s="12">
        <v>1.3</v>
      </c>
    </row>
    <row r="49" spans="1:25" ht="75" customHeight="1">
      <c r="A49" s="11"/>
      <c r="B49" s="12" t="s">
        <v>6</v>
      </c>
      <c r="C49" s="12" t="s">
        <v>147</v>
      </c>
      <c r="D49" s="12" t="s">
        <v>73</v>
      </c>
      <c r="E49" s="15" t="s">
        <v>279</v>
      </c>
      <c r="F49" s="30" t="s">
        <v>280</v>
      </c>
      <c r="G49" s="12" t="s">
        <v>38</v>
      </c>
      <c r="H49" s="13">
        <v>40.33</v>
      </c>
      <c r="I49" s="21">
        <f>$H49</f>
        <v>40.33</v>
      </c>
      <c r="J49" s="23"/>
      <c r="K49" s="30" t="s">
        <v>281</v>
      </c>
      <c r="L49" s="23" t="s">
        <v>78</v>
      </c>
      <c r="M49" s="12">
        <v>50</v>
      </c>
      <c r="N49" s="12"/>
      <c r="O49" s="23" t="s">
        <v>79</v>
      </c>
      <c r="P49" s="31" t="s">
        <v>282</v>
      </c>
      <c r="Q49" s="14"/>
      <c r="R49" s="12" t="s">
        <v>108</v>
      </c>
      <c r="S49" s="12">
        <v>94059900</v>
      </c>
      <c r="T49" s="12">
        <v>0</v>
      </c>
      <c r="U49" s="12">
        <v>0.38700000000000001</v>
      </c>
      <c r="V49" s="12">
        <v>0.42499999999999999</v>
      </c>
      <c r="W49" s="12">
        <v>208</v>
      </c>
      <c r="X49" s="12">
        <v>4</v>
      </c>
      <c r="Y49" s="12">
        <v>1.3</v>
      </c>
    </row>
    <row r="50" spans="1:25" ht="75" customHeight="1">
      <c r="A50" s="11"/>
      <c r="B50" s="12" t="s">
        <v>6</v>
      </c>
      <c r="C50" s="12" t="s">
        <v>147</v>
      </c>
      <c r="D50" s="12" t="s">
        <v>73</v>
      </c>
      <c r="E50" s="15" t="s">
        <v>283</v>
      </c>
      <c r="F50" s="30" t="s">
        <v>284</v>
      </c>
      <c r="G50" s="12" t="s">
        <v>38</v>
      </c>
      <c r="H50" s="13">
        <v>20.170000000000002</v>
      </c>
      <c r="I50" s="21">
        <f>$H50</f>
        <v>20.170000000000002</v>
      </c>
      <c r="J50" s="23"/>
      <c r="K50" s="30" t="s">
        <v>285</v>
      </c>
      <c r="L50" s="23" t="s">
        <v>78</v>
      </c>
      <c r="M50" s="12">
        <v>50</v>
      </c>
      <c r="N50" s="12"/>
      <c r="O50" s="23" t="s">
        <v>79</v>
      </c>
      <c r="P50" s="31" t="s">
        <v>286</v>
      </c>
      <c r="Q50" s="14"/>
      <c r="R50" s="12" t="s">
        <v>108</v>
      </c>
      <c r="S50" s="12">
        <v>94059900</v>
      </c>
      <c r="T50" s="12">
        <v>0</v>
      </c>
      <c r="U50" s="12">
        <v>0.19600000000000001</v>
      </c>
      <c r="V50" s="12">
        <v>0.215</v>
      </c>
      <c r="W50" s="12">
        <v>108</v>
      </c>
      <c r="X50" s="12">
        <v>4</v>
      </c>
      <c r="Y50" s="12">
        <v>1.5</v>
      </c>
    </row>
    <row r="51" spans="1:25" ht="75" customHeight="1">
      <c r="A51" s="11"/>
      <c r="B51" s="12" t="s">
        <v>6</v>
      </c>
      <c r="C51" s="12" t="s">
        <v>147</v>
      </c>
      <c r="D51" s="12" t="s">
        <v>73</v>
      </c>
      <c r="E51" s="15" t="s">
        <v>287</v>
      </c>
      <c r="F51" s="30" t="s">
        <v>288</v>
      </c>
      <c r="G51" s="12" t="s">
        <v>38</v>
      </c>
      <c r="H51" s="13">
        <v>20.170000000000002</v>
      </c>
      <c r="I51" s="21">
        <f>$H51</f>
        <v>20.170000000000002</v>
      </c>
      <c r="J51" s="23"/>
      <c r="K51" s="30" t="s">
        <v>289</v>
      </c>
      <c r="L51" s="23" t="s">
        <v>78</v>
      </c>
      <c r="M51" s="12">
        <v>50</v>
      </c>
      <c r="N51" s="12"/>
      <c r="O51" s="23" t="s">
        <v>79</v>
      </c>
      <c r="P51" s="31" t="s">
        <v>290</v>
      </c>
      <c r="Q51" s="14"/>
      <c r="R51" s="12" t="s">
        <v>108</v>
      </c>
      <c r="S51" s="12">
        <v>94059900</v>
      </c>
      <c r="T51" s="12">
        <v>0</v>
      </c>
      <c r="U51" s="12">
        <v>0.188</v>
      </c>
      <c r="V51" s="12">
        <v>0.20699999999999999</v>
      </c>
      <c r="W51" s="12">
        <v>108</v>
      </c>
      <c r="X51" s="12">
        <v>4</v>
      </c>
      <c r="Y51" s="12">
        <v>1.5</v>
      </c>
    </row>
    <row r="52" spans="1:25" ht="75" customHeight="1">
      <c r="A52" s="11"/>
      <c r="B52" s="12" t="s">
        <v>6</v>
      </c>
      <c r="C52" s="12" t="s">
        <v>147</v>
      </c>
      <c r="D52" s="12" t="s">
        <v>73</v>
      </c>
      <c r="E52" s="15" t="s">
        <v>291</v>
      </c>
      <c r="F52" s="30" t="s">
        <v>292</v>
      </c>
      <c r="G52" s="12" t="s">
        <v>38</v>
      </c>
      <c r="H52" s="13">
        <v>19.62</v>
      </c>
      <c r="I52" s="21">
        <f>$H52</f>
        <v>19.62</v>
      </c>
      <c r="J52" s="23"/>
      <c r="K52" s="30" t="s">
        <v>293</v>
      </c>
      <c r="L52" s="23" t="s">
        <v>78</v>
      </c>
      <c r="M52" s="12">
        <v>50</v>
      </c>
      <c r="N52" s="12"/>
      <c r="O52" s="23" t="s">
        <v>79</v>
      </c>
      <c r="P52" s="31" t="s">
        <v>294</v>
      </c>
      <c r="Q52" s="14"/>
      <c r="R52" s="12" t="s">
        <v>108</v>
      </c>
      <c r="S52" s="12">
        <v>94059900</v>
      </c>
      <c r="T52" s="12">
        <v>0</v>
      </c>
      <c r="U52" s="12">
        <v>0.188</v>
      </c>
      <c r="V52" s="12">
        <v>0.20699999999999999</v>
      </c>
      <c r="W52" s="12">
        <v>108</v>
      </c>
      <c r="X52" s="12">
        <v>4</v>
      </c>
      <c r="Y52" s="12">
        <v>1.5</v>
      </c>
    </row>
    <row r="53" spans="1:25" ht="75" customHeight="1">
      <c r="A53" s="11"/>
      <c r="B53" s="12" t="s">
        <v>6</v>
      </c>
      <c r="C53" s="12" t="s">
        <v>147</v>
      </c>
      <c r="D53" s="12" t="s">
        <v>73</v>
      </c>
      <c r="E53" s="15" t="s">
        <v>295</v>
      </c>
      <c r="F53" s="30" t="s">
        <v>296</v>
      </c>
      <c r="G53" s="12" t="s">
        <v>38</v>
      </c>
      <c r="H53" s="13">
        <v>20.170000000000002</v>
      </c>
      <c r="I53" s="21">
        <f>$H53</f>
        <v>20.170000000000002</v>
      </c>
      <c r="J53" s="23"/>
      <c r="K53" s="30" t="s">
        <v>297</v>
      </c>
      <c r="L53" s="23" t="s">
        <v>78</v>
      </c>
      <c r="M53" s="12">
        <v>50</v>
      </c>
      <c r="N53" s="12"/>
      <c r="O53" s="23" t="s">
        <v>79</v>
      </c>
      <c r="P53" s="31" t="s">
        <v>298</v>
      </c>
      <c r="Q53" s="14"/>
      <c r="R53" s="12" t="s">
        <v>108</v>
      </c>
      <c r="S53" s="12">
        <v>94059900</v>
      </c>
      <c r="T53" s="12">
        <v>0</v>
      </c>
      <c r="U53" s="12">
        <v>0.19600000000000001</v>
      </c>
      <c r="V53" s="12">
        <v>0.215</v>
      </c>
      <c r="W53" s="12">
        <v>108</v>
      </c>
      <c r="X53" s="12">
        <v>4</v>
      </c>
      <c r="Y53" s="12">
        <v>1.3</v>
      </c>
    </row>
    <row r="54" spans="1:25" ht="75" customHeight="1">
      <c r="A54" s="11"/>
      <c r="B54" s="12" t="s">
        <v>6</v>
      </c>
      <c r="C54" s="12" t="s">
        <v>147</v>
      </c>
      <c r="D54" s="12" t="s">
        <v>73</v>
      </c>
      <c r="E54" s="15" t="s">
        <v>299</v>
      </c>
      <c r="F54" s="30" t="s">
        <v>300</v>
      </c>
      <c r="G54" s="12" t="s">
        <v>38</v>
      </c>
      <c r="H54" s="13">
        <v>20.170000000000002</v>
      </c>
      <c r="I54" s="21">
        <f>$H54</f>
        <v>20.170000000000002</v>
      </c>
      <c r="J54" s="23"/>
      <c r="K54" s="30" t="s">
        <v>301</v>
      </c>
      <c r="L54" s="23" t="s">
        <v>78</v>
      </c>
      <c r="M54" s="12">
        <v>50</v>
      </c>
      <c r="N54" s="12"/>
      <c r="O54" s="23" t="s">
        <v>79</v>
      </c>
      <c r="P54" s="31" t="s">
        <v>302</v>
      </c>
      <c r="Q54" s="14"/>
      <c r="R54" s="12" t="s">
        <v>108</v>
      </c>
      <c r="S54" s="12">
        <v>94059900</v>
      </c>
      <c r="T54" s="12">
        <v>0</v>
      </c>
      <c r="U54" s="12">
        <v>0.189</v>
      </c>
      <c r="V54" s="12">
        <v>0.20799999999999999</v>
      </c>
      <c r="W54" s="12">
        <v>108</v>
      </c>
      <c r="X54" s="12">
        <v>4</v>
      </c>
      <c r="Y54" s="12">
        <v>1.3</v>
      </c>
    </row>
    <row r="55" spans="1:25" ht="75" customHeight="1">
      <c r="A55" s="11"/>
      <c r="B55" s="12" t="s">
        <v>6</v>
      </c>
      <c r="C55" s="12" t="s">
        <v>147</v>
      </c>
      <c r="D55" s="12" t="s">
        <v>73</v>
      </c>
      <c r="E55" s="15" t="s">
        <v>303</v>
      </c>
      <c r="F55" s="30" t="s">
        <v>304</v>
      </c>
      <c r="G55" s="12" t="s">
        <v>38</v>
      </c>
      <c r="H55" s="13">
        <v>19.62</v>
      </c>
      <c r="I55" s="21">
        <f>$H55</f>
        <v>19.62</v>
      </c>
      <c r="J55" s="23"/>
      <c r="K55" s="30" t="s">
        <v>305</v>
      </c>
      <c r="L55" s="23" t="s">
        <v>78</v>
      </c>
      <c r="M55" s="12">
        <v>50</v>
      </c>
      <c r="N55" s="12"/>
      <c r="O55" s="23" t="s">
        <v>79</v>
      </c>
      <c r="P55" s="31" t="s">
        <v>306</v>
      </c>
      <c r="Q55" s="14"/>
      <c r="R55" s="12" t="s">
        <v>108</v>
      </c>
      <c r="S55" s="12">
        <v>94059900</v>
      </c>
      <c r="T55" s="12">
        <v>0</v>
      </c>
      <c r="U55" s="12">
        <v>0.187</v>
      </c>
      <c r="V55" s="12">
        <v>0.20599999999999999</v>
      </c>
      <c r="W55" s="12">
        <v>108</v>
      </c>
      <c r="X55" s="12">
        <v>4</v>
      </c>
      <c r="Y55" s="12">
        <v>1.3</v>
      </c>
    </row>
    <row r="56" spans="1:25" ht="75" customHeight="1">
      <c r="A56" s="11"/>
      <c r="B56" s="12" t="s">
        <v>6</v>
      </c>
      <c r="C56" s="12" t="s">
        <v>147</v>
      </c>
      <c r="D56" s="12" t="s">
        <v>73</v>
      </c>
      <c r="E56" s="15" t="s">
        <v>307</v>
      </c>
      <c r="F56" s="30" t="s">
        <v>308</v>
      </c>
      <c r="G56" s="12" t="s">
        <v>38</v>
      </c>
      <c r="H56" s="13">
        <v>12.97</v>
      </c>
      <c r="I56" s="21">
        <f>$H56</f>
        <v>12.97</v>
      </c>
      <c r="J56" s="23"/>
      <c r="K56" s="30" t="s">
        <v>309</v>
      </c>
      <c r="L56" s="23" t="s">
        <v>78</v>
      </c>
      <c r="M56" s="12">
        <v>50</v>
      </c>
      <c r="N56" s="12"/>
      <c r="O56" s="23" t="s">
        <v>79</v>
      </c>
      <c r="P56" s="31" t="s">
        <v>310</v>
      </c>
      <c r="Q56" s="14"/>
      <c r="R56" s="12" t="s">
        <v>108</v>
      </c>
      <c r="S56" s="12">
        <v>94059900</v>
      </c>
      <c r="T56" s="12">
        <v>0</v>
      </c>
      <c r="U56" s="12">
        <v>0.123</v>
      </c>
      <c r="V56" s="12">
        <v>0.14199999999999999</v>
      </c>
      <c r="W56" s="12">
        <v>108</v>
      </c>
      <c r="X56" s="12">
        <v>4</v>
      </c>
      <c r="Y56" s="12">
        <v>1.5</v>
      </c>
    </row>
    <row r="57" spans="1:25" ht="75" customHeight="1">
      <c r="A57" s="11"/>
      <c r="B57" s="12" t="s">
        <v>6</v>
      </c>
      <c r="C57" s="12" t="s">
        <v>147</v>
      </c>
      <c r="D57" s="12" t="s">
        <v>73</v>
      </c>
      <c r="E57" s="15" t="s">
        <v>311</v>
      </c>
      <c r="F57" s="30" t="s">
        <v>312</v>
      </c>
      <c r="G57" s="12" t="s">
        <v>38</v>
      </c>
      <c r="H57" s="13">
        <v>12.97</v>
      </c>
      <c r="I57" s="21">
        <f>$H57</f>
        <v>12.97</v>
      </c>
      <c r="J57" s="23"/>
      <c r="K57" s="30" t="s">
        <v>313</v>
      </c>
      <c r="L57" s="23" t="s">
        <v>78</v>
      </c>
      <c r="M57" s="12">
        <v>50</v>
      </c>
      <c r="N57" s="12"/>
      <c r="O57" s="23" t="s">
        <v>79</v>
      </c>
      <c r="P57" s="31" t="s">
        <v>314</v>
      </c>
      <c r="Q57" s="14"/>
      <c r="R57" s="12" t="s">
        <v>108</v>
      </c>
      <c r="S57" s="12">
        <v>94059900</v>
      </c>
      <c r="T57" s="12">
        <v>0</v>
      </c>
      <c r="U57" s="12">
        <v>0.123</v>
      </c>
      <c r="V57" s="12">
        <v>0.14199999999999999</v>
      </c>
      <c r="W57" s="12">
        <v>108</v>
      </c>
      <c r="X57" s="12">
        <v>4</v>
      </c>
      <c r="Y57" s="12">
        <v>1.5</v>
      </c>
    </row>
    <row r="58" spans="1:25" ht="75" customHeight="1">
      <c r="A58" s="11"/>
      <c r="B58" s="12" t="s">
        <v>6</v>
      </c>
      <c r="C58" s="12" t="s">
        <v>147</v>
      </c>
      <c r="D58" s="12" t="s">
        <v>73</v>
      </c>
      <c r="E58" s="15" t="s">
        <v>315</v>
      </c>
      <c r="F58" s="30" t="s">
        <v>316</v>
      </c>
      <c r="G58" s="12" t="s">
        <v>38</v>
      </c>
      <c r="H58" s="13">
        <v>12.42</v>
      </c>
      <c r="I58" s="21">
        <f>$H58</f>
        <v>12.42</v>
      </c>
      <c r="J58" s="23"/>
      <c r="K58" s="30" t="s">
        <v>317</v>
      </c>
      <c r="L58" s="23" t="s">
        <v>78</v>
      </c>
      <c r="M58" s="12">
        <v>50</v>
      </c>
      <c r="N58" s="12"/>
      <c r="O58" s="23" t="s">
        <v>79</v>
      </c>
      <c r="P58" s="31" t="s">
        <v>318</v>
      </c>
      <c r="Q58" s="14"/>
      <c r="R58" s="12" t="s">
        <v>108</v>
      </c>
      <c r="S58" s="12">
        <v>94059900</v>
      </c>
      <c r="T58" s="12">
        <v>0</v>
      </c>
      <c r="U58" s="12">
        <v>0.11600000000000001</v>
      </c>
      <c r="V58" s="12">
        <v>0.13500000000000001</v>
      </c>
      <c r="W58" s="12">
        <v>108</v>
      </c>
      <c r="X58" s="12">
        <v>4</v>
      </c>
      <c r="Y58" s="12">
        <v>1.5</v>
      </c>
    </row>
    <row r="59" spans="1:25" ht="75" customHeight="1">
      <c r="A59" s="11"/>
      <c r="B59" s="12" t="s">
        <v>6</v>
      </c>
      <c r="C59" s="12" t="s">
        <v>147</v>
      </c>
      <c r="D59" s="12" t="s">
        <v>73</v>
      </c>
      <c r="E59" s="15" t="s">
        <v>319</v>
      </c>
      <c r="F59" s="30" t="s">
        <v>320</v>
      </c>
      <c r="G59" s="12" t="s">
        <v>38</v>
      </c>
      <c r="H59" s="13">
        <v>9.7200000000000006</v>
      </c>
      <c r="I59" s="21">
        <f>$H59</f>
        <v>9.7200000000000006</v>
      </c>
      <c r="J59" s="23"/>
      <c r="K59" s="30" t="s">
        <v>321</v>
      </c>
      <c r="L59" s="23" t="s">
        <v>78</v>
      </c>
      <c r="M59" s="12">
        <v>50</v>
      </c>
      <c r="N59" s="12"/>
      <c r="O59" s="23" t="s">
        <v>79</v>
      </c>
      <c r="P59" s="31" t="s">
        <v>322</v>
      </c>
      <c r="Q59" s="14"/>
      <c r="R59" s="12" t="s">
        <v>108</v>
      </c>
      <c r="S59" s="12">
        <v>94059900</v>
      </c>
      <c r="T59" s="12">
        <v>0</v>
      </c>
      <c r="U59" s="12">
        <v>7.3999999999999996E-2</v>
      </c>
      <c r="V59" s="12">
        <v>9.2999999999999999E-2</v>
      </c>
      <c r="W59" s="12">
        <v>108</v>
      </c>
      <c r="X59" s="12">
        <v>4</v>
      </c>
      <c r="Y59" s="12">
        <v>0.6</v>
      </c>
    </row>
    <row r="60" spans="1:25" ht="75" customHeight="1">
      <c r="A60" s="11"/>
      <c r="B60" s="12" t="s">
        <v>6</v>
      </c>
      <c r="C60" s="12" t="s">
        <v>147</v>
      </c>
      <c r="D60" s="12" t="s">
        <v>73</v>
      </c>
      <c r="E60" s="15" t="s">
        <v>323</v>
      </c>
      <c r="F60" s="30" t="s">
        <v>324</v>
      </c>
      <c r="G60" s="12" t="s">
        <v>38</v>
      </c>
      <c r="H60" s="13">
        <v>9.7200000000000006</v>
      </c>
      <c r="I60" s="21">
        <f>$H60</f>
        <v>9.7200000000000006</v>
      </c>
      <c r="J60" s="23"/>
      <c r="K60" s="30" t="s">
        <v>325</v>
      </c>
      <c r="L60" s="23" t="s">
        <v>78</v>
      </c>
      <c r="M60" s="12">
        <v>50</v>
      </c>
      <c r="N60" s="12"/>
      <c r="O60" s="23" t="s">
        <v>79</v>
      </c>
      <c r="P60" s="31" t="s">
        <v>326</v>
      </c>
      <c r="Q60" s="14"/>
      <c r="R60" s="12" t="s">
        <v>108</v>
      </c>
      <c r="S60" s="12">
        <v>94059900</v>
      </c>
      <c r="T60" s="12">
        <v>0</v>
      </c>
      <c r="U60" s="12">
        <v>7.6999999999999999E-2</v>
      </c>
      <c r="V60" s="12">
        <v>9.6000000000000002E-2</v>
      </c>
      <c r="W60" s="12">
        <v>108</v>
      </c>
      <c r="X60" s="12">
        <v>4</v>
      </c>
      <c r="Y60" s="12">
        <v>0.6</v>
      </c>
    </row>
    <row r="61" spans="1:25" ht="75" customHeight="1">
      <c r="A61" s="11"/>
      <c r="B61" s="12" t="s">
        <v>6</v>
      </c>
      <c r="C61" s="12" t="s">
        <v>147</v>
      </c>
      <c r="D61" s="12" t="s">
        <v>73</v>
      </c>
      <c r="E61" s="15" t="s">
        <v>327</v>
      </c>
      <c r="F61" s="30" t="s">
        <v>328</v>
      </c>
      <c r="G61" s="12" t="s">
        <v>38</v>
      </c>
      <c r="H61" s="13">
        <v>9.35</v>
      </c>
      <c r="I61" s="21">
        <f>$H61</f>
        <v>9.35</v>
      </c>
      <c r="J61" s="23"/>
      <c r="K61" s="30" t="s">
        <v>329</v>
      </c>
      <c r="L61" s="23" t="s">
        <v>78</v>
      </c>
      <c r="M61" s="12">
        <v>50</v>
      </c>
      <c r="N61" s="12"/>
      <c r="O61" s="23" t="s">
        <v>79</v>
      </c>
      <c r="P61" s="31" t="s">
        <v>330</v>
      </c>
      <c r="Q61" s="14"/>
      <c r="R61" s="12" t="s">
        <v>108</v>
      </c>
      <c r="S61" s="12">
        <v>94059900</v>
      </c>
      <c r="T61" s="12">
        <v>0</v>
      </c>
      <c r="U61" s="12">
        <v>8.8999999999999996E-2</v>
      </c>
      <c r="V61" s="12">
        <v>0.108</v>
      </c>
      <c r="W61" s="12">
        <v>108</v>
      </c>
      <c r="X61" s="12">
        <v>4</v>
      </c>
      <c r="Y61" s="12">
        <v>0.6</v>
      </c>
    </row>
    <row r="62" spans="1:25" ht="75" customHeight="1">
      <c r="A62" s="11"/>
      <c r="B62" s="12" t="s">
        <v>6</v>
      </c>
      <c r="C62" s="12" t="s">
        <v>147</v>
      </c>
      <c r="D62" s="12" t="s">
        <v>73</v>
      </c>
      <c r="E62" s="15" t="s">
        <v>331</v>
      </c>
      <c r="F62" s="30" t="s">
        <v>332</v>
      </c>
      <c r="G62" s="12" t="s">
        <v>38</v>
      </c>
      <c r="H62" s="13">
        <v>9.5299999999999994</v>
      </c>
      <c r="I62" s="21">
        <f>$H62</f>
        <v>9.5299999999999994</v>
      </c>
      <c r="J62" s="23"/>
      <c r="K62" s="30" t="s">
        <v>333</v>
      </c>
      <c r="L62" s="23" t="s">
        <v>78</v>
      </c>
      <c r="M62" s="12">
        <v>50</v>
      </c>
      <c r="N62" s="12"/>
      <c r="O62" s="23" t="s">
        <v>79</v>
      </c>
      <c r="P62" s="31" t="s">
        <v>334</v>
      </c>
      <c r="Q62" s="14"/>
      <c r="R62" s="12" t="s">
        <v>108</v>
      </c>
      <c r="S62" s="12">
        <v>94059900</v>
      </c>
      <c r="T62" s="12">
        <v>0</v>
      </c>
      <c r="U62" s="12">
        <v>8.8999999999999996E-2</v>
      </c>
      <c r="V62" s="12">
        <v>0.108</v>
      </c>
      <c r="W62" s="12">
        <v>108</v>
      </c>
      <c r="X62" s="12">
        <v>4</v>
      </c>
      <c r="Y62" s="12">
        <v>0.6</v>
      </c>
    </row>
    <row r="63" spans="1:25" ht="75" customHeight="1">
      <c r="A63" s="11"/>
      <c r="B63" s="12" t="s">
        <v>6</v>
      </c>
      <c r="C63" s="12" t="s">
        <v>147</v>
      </c>
      <c r="D63" s="12" t="s">
        <v>73</v>
      </c>
      <c r="E63" s="15" t="s">
        <v>335</v>
      </c>
      <c r="F63" s="30" t="s">
        <v>336</v>
      </c>
      <c r="G63" s="12" t="s">
        <v>38</v>
      </c>
      <c r="H63" s="13">
        <v>9.5299999999999994</v>
      </c>
      <c r="I63" s="21">
        <f>$H63</f>
        <v>9.5299999999999994</v>
      </c>
      <c r="J63" s="23"/>
      <c r="K63" s="30" t="s">
        <v>337</v>
      </c>
      <c r="L63" s="23" t="s">
        <v>78</v>
      </c>
      <c r="M63" s="12">
        <v>50</v>
      </c>
      <c r="N63" s="12"/>
      <c r="O63" s="23" t="s">
        <v>79</v>
      </c>
      <c r="P63" s="31" t="s">
        <v>338</v>
      </c>
      <c r="Q63" s="14"/>
      <c r="R63" s="12" t="s">
        <v>108</v>
      </c>
      <c r="S63" s="12">
        <v>94059900</v>
      </c>
      <c r="T63" s="12">
        <v>0</v>
      </c>
      <c r="U63" s="12">
        <v>8.8999999999999996E-2</v>
      </c>
      <c r="V63" s="12">
        <v>0.108</v>
      </c>
      <c r="W63" s="12">
        <v>108</v>
      </c>
      <c r="X63" s="12">
        <v>4</v>
      </c>
      <c r="Y63" s="12">
        <v>0.6</v>
      </c>
    </row>
    <row r="64" spans="1:25" ht="75" customHeight="1">
      <c r="A64" s="11"/>
      <c r="B64" s="12" t="s">
        <v>6</v>
      </c>
      <c r="C64" s="12" t="s">
        <v>147</v>
      </c>
      <c r="D64" s="12" t="s">
        <v>73</v>
      </c>
      <c r="E64" s="15" t="s">
        <v>339</v>
      </c>
      <c r="F64" s="30" t="s">
        <v>340</v>
      </c>
      <c r="G64" s="12" t="s">
        <v>38</v>
      </c>
      <c r="H64" s="13">
        <v>9.17</v>
      </c>
      <c r="I64" s="21">
        <f>$H64</f>
        <v>9.17</v>
      </c>
      <c r="J64" s="23"/>
      <c r="K64" s="30" t="s">
        <v>341</v>
      </c>
      <c r="L64" s="23" t="s">
        <v>78</v>
      </c>
      <c r="M64" s="12">
        <v>50</v>
      </c>
      <c r="N64" s="12"/>
      <c r="O64" s="23" t="s">
        <v>79</v>
      </c>
      <c r="P64" s="31" t="s">
        <v>342</v>
      </c>
      <c r="Q64" s="14"/>
      <c r="R64" s="12" t="s">
        <v>108</v>
      </c>
      <c r="S64" s="12">
        <v>94059900</v>
      </c>
      <c r="T64" s="12">
        <v>0</v>
      </c>
      <c r="U64" s="12">
        <v>0.09</v>
      </c>
      <c r="V64" s="12">
        <v>0.109</v>
      </c>
      <c r="W64" s="12">
        <v>108</v>
      </c>
      <c r="X64" s="12">
        <v>4</v>
      </c>
      <c r="Y64" s="12">
        <v>0.6</v>
      </c>
    </row>
    <row r="65" spans="1:25" ht="75" customHeight="1">
      <c r="A65" s="11"/>
      <c r="B65" s="12" t="s">
        <v>10</v>
      </c>
      <c r="C65" s="12" t="s">
        <v>100</v>
      </c>
      <c r="D65" s="12" t="s">
        <v>73</v>
      </c>
      <c r="E65" s="15" t="s">
        <v>343</v>
      </c>
      <c r="F65" s="30" t="s">
        <v>344</v>
      </c>
      <c r="G65" s="12" t="s">
        <v>11</v>
      </c>
      <c r="H65" s="13">
        <v>49</v>
      </c>
      <c r="I65" s="21">
        <f>$H65*(1-Rabat!$D$13)</f>
        <v>49</v>
      </c>
      <c r="J65" s="23" t="s">
        <v>76</v>
      </c>
      <c r="K65" s="30" t="s">
        <v>345</v>
      </c>
      <c r="L65" s="23" t="s">
        <v>78</v>
      </c>
      <c r="M65" s="12">
        <v>12</v>
      </c>
      <c r="N65" s="12">
        <v>360</v>
      </c>
      <c r="O65" s="23" t="s">
        <v>79</v>
      </c>
      <c r="P65" s="31" t="s">
        <v>346</v>
      </c>
      <c r="Q65" s="14"/>
      <c r="R65" s="12" t="s">
        <v>108</v>
      </c>
      <c r="S65" s="12">
        <v>94059900</v>
      </c>
      <c r="T65" s="12">
        <v>0</v>
      </c>
      <c r="U65" s="12">
        <v>1.0580000000000001</v>
      </c>
      <c r="V65" s="12">
        <v>1.07</v>
      </c>
      <c r="W65" s="12">
        <v>61.2</v>
      </c>
      <c r="X65" s="12">
        <v>6.6</v>
      </c>
      <c r="Y65" s="12">
        <v>6.8</v>
      </c>
    </row>
    <row r="66" spans="1:25" ht="75" customHeight="1">
      <c r="A66" s="11"/>
      <c r="B66" s="12" t="s">
        <v>10</v>
      </c>
      <c r="C66" s="12" t="s">
        <v>229</v>
      </c>
      <c r="D66" s="12" t="s">
        <v>230</v>
      </c>
      <c r="E66" s="15" t="s">
        <v>347</v>
      </c>
      <c r="F66" s="30" t="s">
        <v>348</v>
      </c>
      <c r="G66" s="12" t="s">
        <v>15</v>
      </c>
      <c r="H66" s="13">
        <v>160</v>
      </c>
      <c r="I66" s="21">
        <f>$H66*(1-Rabat!$D$17)</f>
        <v>160</v>
      </c>
      <c r="J66" s="23" t="s">
        <v>76</v>
      </c>
      <c r="K66" s="30" t="s">
        <v>349</v>
      </c>
      <c r="L66" s="23" t="s">
        <v>78</v>
      </c>
      <c r="M66" s="12">
        <v>4</v>
      </c>
      <c r="N66" s="12">
        <v>108</v>
      </c>
      <c r="O66" s="23" t="s">
        <v>105</v>
      </c>
      <c r="P66" s="31" t="s">
        <v>350</v>
      </c>
      <c r="Q66" s="31" t="s">
        <v>351</v>
      </c>
      <c r="R66" s="12" t="s">
        <v>108</v>
      </c>
      <c r="S66" s="12">
        <v>94051140</v>
      </c>
      <c r="T66" s="12">
        <v>0</v>
      </c>
      <c r="U66" s="12">
        <v>1</v>
      </c>
      <c r="V66" s="12">
        <v>1.2</v>
      </c>
      <c r="W66" s="12">
        <v>126.7</v>
      </c>
      <c r="X66" s="12">
        <v>12.8</v>
      </c>
      <c r="Y66" s="12">
        <v>6.8</v>
      </c>
    </row>
    <row r="67" spans="1:25" ht="75" customHeight="1">
      <c r="A67" s="11"/>
      <c r="B67" s="12" t="s">
        <v>6</v>
      </c>
      <c r="C67" s="12" t="s">
        <v>36</v>
      </c>
      <c r="D67" s="12"/>
      <c r="E67" s="15" t="s">
        <v>352</v>
      </c>
      <c r="F67" s="30" t="s">
        <v>353</v>
      </c>
      <c r="G67" s="12" t="s">
        <v>37</v>
      </c>
      <c r="H67" s="13">
        <v>6.75</v>
      </c>
      <c r="I67" s="21">
        <f>$H67*(1-Rabat!$D$38)</f>
        <v>6.75</v>
      </c>
      <c r="J67" s="23" t="s">
        <v>76</v>
      </c>
      <c r="K67" s="30" t="s">
        <v>354</v>
      </c>
      <c r="L67" s="23" t="s">
        <v>78</v>
      </c>
      <c r="M67" s="12">
        <v>10</v>
      </c>
      <c r="N67" s="12"/>
      <c r="O67" s="23" t="s">
        <v>79</v>
      </c>
      <c r="P67" s="31" t="s">
        <v>355</v>
      </c>
      <c r="Q67" s="14"/>
      <c r="R67" s="12" t="s">
        <v>108</v>
      </c>
      <c r="S67" s="12">
        <v>85366990</v>
      </c>
      <c r="T67" s="12">
        <v>0</v>
      </c>
      <c r="U67" s="12">
        <v>1.6000000000000001E-3</v>
      </c>
      <c r="V67" s="12">
        <v>1.75E-3</v>
      </c>
      <c r="W67" s="12">
        <v>8</v>
      </c>
      <c r="X67" s="12">
        <v>12</v>
      </c>
      <c r="Y67" s="12">
        <v>0.5</v>
      </c>
    </row>
    <row r="68" spans="1:25" ht="75" customHeight="1">
      <c r="A68" s="11"/>
      <c r="B68" s="12" t="s">
        <v>6</v>
      </c>
      <c r="C68" s="12" t="s">
        <v>36</v>
      </c>
      <c r="D68" s="12"/>
      <c r="E68" s="15" t="s">
        <v>356</v>
      </c>
      <c r="F68" s="30" t="s">
        <v>357</v>
      </c>
      <c r="G68" s="12" t="s">
        <v>37</v>
      </c>
      <c r="H68" s="13">
        <v>3</v>
      </c>
      <c r="I68" s="21">
        <f>$H68*(1-Rabat!$D$38)</f>
        <v>3</v>
      </c>
      <c r="J68" s="23" t="s">
        <v>76</v>
      </c>
      <c r="K68" s="30" t="s">
        <v>358</v>
      </c>
      <c r="L68" s="23" t="s">
        <v>78</v>
      </c>
      <c r="M68" s="12">
        <v>10</v>
      </c>
      <c r="N68" s="12"/>
      <c r="O68" s="23" t="s">
        <v>79</v>
      </c>
      <c r="P68" s="31" t="s">
        <v>359</v>
      </c>
      <c r="Q68" s="14"/>
      <c r="R68" s="12" t="s">
        <v>108</v>
      </c>
      <c r="S68" s="12">
        <v>85366990</v>
      </c>
      <c r="T68" s="12">
        <v>0</v>
      </c>
      <c r="U68" s="12">
        <v>8.9999999999999998E-4</v>
      </c>
      <c r="V68" s="12">
        <v>1.0499999999999999E-3</v>
      </c>
      <c r="W68" s="12">
        <v>8</v>
      </c>
      <c r="X68" s="12">
        <v>12</v>
      </c>
      <c r="Y68" s="12">
        <v>0.5</v>
      </c>
    </row>
    <row r="69" spans="1:25" ht="75" customHeight="1">
      <c r="A69" s="11"/>
      <c r="B69" s="12" t="s">
        <v>6</v>
      </c>
      <c r="C69" s="12" t="s">
        <v>36</v>
      </c>
      <c r="D69" s="12" t="s">
        <v>73</v>
      </c>
      <c r="E69" s="15" t="s">
        <v>360</v>
      </c>
      <c r="F69" s="30" t="s">
        <v>361</v>
      </c>
      <c r="G69" s="12" t="s">
        <v>37</v>
      </c>
      <c r="H69" s="13">
        <v>6.25</v>
      </c>
      <c r="I69" s="21">
        <f>$H69*(1-Rabat!$D$38)</f>
        <v>6.25</v>
      </c>
      <c r="J69" s="23" t="s">
        <v>76</v>
      </c>
      <c r="K69" s="30" t="s">
        <v>362</v>
      </c>
      <c r="L69" s="23" t="s">
        <v>78</v>
      </c>
      <c r="M69" s="12">
        <v>10</v>
      </c>
      <c r="N69" s="12"/>
      <c r="O69" s="23" t="s">
        <v>79</v>
      </c>
      <c r="P69" s="31" t="s">
        <v>363</v>
      </c>
      <c r="Q69" s="14"/>
      <c r="R69" s="12" t="s">
        <v>108</v>
      </c>
      <c r="S69" s="12">
        <v>85366990</v>
      </c>
      <c r="T69" s="12">
        <v>0</v>
      </c>
      <c r="U69" s="12">
        <v>4.7000000000000002E-3</v>
      </c>
      <c r="V69" s="12">
        <v>4.8999999999999998E-3</v>
      </c>
      <c r="W69" s="12">
        <v>8</v>
      </c>
      <c r="X69" s="12">
        <v>12</v>
      </c>
      <c r="Y69" s="12">
        <v>0.5</v>
      </c>
    </row>
    <row r="70" spans="1:25" ht="75" customHeight="1">
      <c r="A70" s="11"/>
      <c r="B70" s="12" t="s">
        <v>6</v>
      </c>
      <c r="C70" s="12" t="s">
        <v>36</v>
      </c>
      <c r="D70" s="12" t="s">
        <v>73</v>
      </c>
      <c r="E70" s="15" t="s">
        <v>364</v>
      </c>
      <c r="F70" s="30" t="s">
        <v>365</v>
      </c>
      <c r="G70" s="12" t="s">
        <v>37</v>
      </c>
      <c r="H70" s="13">
        <v>4.25</v>
      </c>
      <c r="I70" s="21">
        <f>$H70*(1-Rabat!$D$38)</f>
        <v>4.25</v>
      </c>
      <c r="J70" s="23" t="s">
        <v>76</v>
      </c>
      <c r="K70" s="30" t="s">
        <v>366</v>
      </c>
      <c r="L70" s="23" t="s">
        <v>78</v>
      </c>
      <c r="M70" s="12">
        <v>10</v>
      </c>
      <c r="N70" s="12"/>
      <c r="O70" s="23" t="s">
        <v>79</v>
      </c>
      <c r="P70" s="31" t="s">
        <v>367</v>
      </c>
      <c r="Q70" s="14"/>
      <c r="R70" s="12" t="s">
        <v>108</v>
      </c>
      <c r="S70" s="12">
        <v>85366990</v>
      </c>
      <c r="T70" s="12">
        <v>0</v>
      </c>
      <c r="U70" s="12">
        <v>3.5000000000000001E-3</v>
      </c>
      <c r="V70" s="12">
        <v>3.5999999999999999E-3</v>
      </c>
      <c r="W70" s="12">
        <v>8</v>
      </c>
      <c r="X70" s="12">
        <v>12</v>
      </c>
      <c r="Y70" s="12">
        <v>0.5</v>
      </c>
    </row>
    <row r="71" spans="1:25" ht="75" customHeight="1">
      <c r="A71" s="11"/>
      <c r="B71" s="12" t="s">
        <v>6</v>
      </c>
      <c r="C71" s="12" t="s">
        <v>36</v>
      </c>
      <c r="D71" s="12"/>
      <c r="E71" s="15" t="s">
        <v>368</v>
      </c>
      <c r="F71" s="30" t="s">
        <v>369</v>
      </c>
      <c r="G71" s="12" t="s">
        <v>37</v>
      </c>
      <c r="H71" s="13">
        <v>143.08000000000001</v>
      </c>
      <c r="I71" s="21">
        <f>$H71*(1-Rabat!$D$38)</f>
        <v>143.08000000000001</v>
      </c>
      <c r="J71" s="23"/>
      <c r="K71" s="30" t="s">
        <v>370</v>
      </c>
      <c r="L71" s="23" t="s">
        <v>78</v>
      </c>
      <c r="M71" s="12">
        <v>100</v>
      </c>
      <c r="N71" s="12"/>
      <c r="O71" s="23"/>
      <c r="P71" s="31" t="s">
        <v>371</v>
      </c>
      <c r="Q71" s="14"/>
      <c r="R71" s="12" t="s">
        <v>108</v>
      </c>
      <c r="S71" s="12">
        <v>85371098</v>
      </c>
      <c r="T71" s="12">
        <v>0.05</v>
      </c>
      <c r="U71" s="12">
        <v>0.14000000000000001</v>
      </c>
      <c r="V71" s="12">
        <v>0.14499999999999999</v>
      </c>
      <c r="W71" s="12">
        <v>10.199999999999999</v>
      </c>
      <c r="X71" s="12">
        <v>10.199999999999999</v>
      </c>
      <c r="Y71" s="12">
        <v>2.5</v>
      </c>
    </row>
    <row r="72" spans="1:25" ht="75" customHeight="1">
      <c r="A72" s="11"/>
      <c r="B72" s="12" t="s">
        <v>6</v>
      </c>
      <c r="C72" s="12" t="s">
        <v>36</v>
      </c>
      <c r="D72" s="12"/>
      <c r="E72" s="15" t="s">
        <v>372</v>
      </c>
      <c r="F72" s="30" t="s">
        <v>373</v>
      </c>
      <c r="G72" s="12" t="s">
        <v>37</v>
      </c>
      <c r="H72" s="13">
        <v>143.08000000000001</v>
      </c>
      <c r="I72" s="21">
        <f>$H72*(1-Rabat!$D$38)</f>
        <v>143.08000000000001</v>
      </c>
      <c r="J72" s="23"/>
      <c r="K72" s="30" t="s">
        <v>374</v>
      </c>
      <c r="L72" s="23" t="s">
        <v>78</v>
      </c>
      <c r="M72" s="12">
        <v>100</v>
      </c>
      <c r="N72" s="12"/>
      <c r="O72" s="23"/>
      <c r="P72" s="31" t="s">
        <v>375</v>
      </c>
      <c r="Q72" s="14"/>
      <c r="R72" s="12" t="s">
        <v>108</v>
      </c>
      <c r="S72" s="12">
        <v>85371098</v>
      </c>
      <c r="T72" s="12">
        <v>0.05</v>
      </c>
      <c r="U72" s="12">
        <v>0.14000000000000001</v>
      </c>
      <c r="V72" s="12">
        <v>0.14499999999999999</v>
      </c>
      <c r="W72" s="12">
        <v>10.199999999999999</v>
      </c>
      <c r="X72" s="12">
        <v>10.199999999999999</v>
      </c>
      <c r="Y72" s="12">
        <v>2.5</v>
      </c>
    </row>
    <row r="73" spans="1:25" ht="75" customHeight="1">
      <c r="A73" s="11"/>
      <c r="B73" s="12" t="s">
        <v>6</v>
      </c>
      <c r="C73" s="12" t="s">
        <v>36</v>
      </c>
      <c r="D73" s="12"/>
      <c r="E73" s="15" t="s">
        <v>376</v>
      </c>
      <c r="F73" s="30" t="s">
        <v>377</v>
      </c>
      <c r="G73" s="12" t="s">
        <v>37</v>
      </c>
      <c r="H73" s="13">
        <v>52.04</v>
      </c>
      <c r="I73" s="21">
        <f>$H73*(1-Rabat!$D$38)</f>
        <v>52.04</v>
      </c>
      <c r="J73" s="23"/>
      <c r="K73" s="30" t="s">
        <v>378</v>
      </c>
      <c r="L73" s="23" t="s">
        <v>78</v>
      </c>
      <c r="M73" s="12">
        <v>200</v>
      </c>
      <c r="N73" s="12"/>
      <c r="O73" s="23"/>
      <c r="P73" s="31" t="s">
        <v>379</v>
      </c>
      <c r="Q73" s="14"/>
      <c r="R73" s="12" t="s">
        <v>108</v>
      </c>
      <c r="S73" s="12">
        <v>85371098</v>
      </c>
      <c r="T73" s="12">
        <v>0.02</v>
      </c>
      <c r="U73" s="12">
        <v>5.8999999999999997E-2</v>
      </c>
      <c r="V73" s="12">
        <v>6.1499999999999999E-2</v>
      </c>
      <c r="W73" s="12">
        <v>11.5</v>
      </c>
      <c r="X73" s="12">
        <v>5.7</v>
      </c>
      <c r="Y73" s="12">
        <v>2.7</v>
      </c>
    </row>
    <row r="74" spans="1:25" ht="75" customHeight="1">
      <c r="A74" s="11"/>
      <c r="B74" s="12" t="s">
        <v>6</v>
      </c>
      <c r="C74" s="12" t="s">
        <v>36</v>
      </c>
      <c r="D74" s="12"/>
      <c r="E74" s="15" t="s">
        <v>380</v>
      </c>
      <c r="F74" s="30" t="s">
        <v>381</v>
      </c>
      <c r="G74" s="12" t="s">
        <v>37</v>
      </c>
      <c r="H74" s="13">
        <v>93.33</v>
      </c>
      <c r="I74" s="21">
        <f>$H74*(1-Rabat!$D$38)</f>
        <v>93.33</v>
      </c>
      <c r="J74" s="23"/>
      <c r="K74" s="30" t="s">
        <v>382</v>
      </c>
      <c r="L74" s="23" t="s">
        <v>78</v>
      </c>
      <c r="M74" s="12">
        <v>200</v>
      </c>
      <c r="N74" s="12"/>
      <c r="O74" s="23"/>
      <c r="P74" s="31" t="s">
        <v>383</v>
      </c>
      <c r="Q74" s="14"/>
      <c r="R74" s="12" t="s">
        <v>108</v>
      </c>
      <c r="S74" s="12">
        <v>85371098</v>
      </c>
      <c r="T74" s="12">
        <v>0.03</v>
      </c>
      <c r="U74" s="12">
        <v>0.08</v>
      </c>
      <c r="V74" s="12">
        <v>8.2000000000000003E-2</v>
      </c>
      <c r="W74" s="12">
        <v>14</v>
      </c>
      <c r="X74" s="12">
        <v>5.8</v>
      </c>
      <c r="Y74" s="12">
        <v>2.2000000000000002</v>
      </c>
    </row>
    <row r="75" spans="1:25" ht="75" customHeight="1">
      <c r="A75" s="11"/>
      <c r="B75" s="12" t="s">
        <v>6</v>
      </c>
      <c r="C75" s="12" t="s">
        <v>36</v>
      </c>
      <c r="D75" s="12"/>
      <c r="E75" s="15" t="s">
        <v>384</v>
      </c>
      <c r="F75" s="30" t="s">
        <v>385</v>
      </c>
      <c r="G75" s="12" t="s">
        <v>37</v>
      </c>
      <c r="H75" s="13">
        <v>146.33000000000001</v>
      </c>
      <c r="I75" s="21">
        <f>$H75*(1-Rabat!$D$38)</f>
        <v>146.33000000000001</v>
      </c>
      <c r="J75" s="23"/>
      <c r="K75" s="30" t="s">
        <v>386</v>
      </c>
      <c r="L75" s="23" t="s">
        <v>78</v>
      </c>
      <c r="M75" s="12">
        <v>200</v>
      </c>
      <c r="N75" s="12"/>
      <c r="O75" s="23"/>
      <c r="P75" s="31" t="s">
        <v>387</v>
      </c>
      <c r="Q75" s="14"/>
      <c r="R75" s="12" t="s">
        <v>108</v>
      </c>
      <c r="S75" s="12">
        <v>85371098</v>
      </c>
      <c r="T75" s="12">
        <v>0.02</v>
      </c>
      <c r="U75" s="12">
        <v>4.2999999999999997E-2</v>
      </c>
      <c r="V75" s="12">
        <v>4.9000000000000002E-2</v>
      </c>
      <c r="W75" s="12">
        <v>7.6</v>
      </c>
      <c r="X75" s="12">
        <v>3.7</v>
      </c>
      <c r="Y75" s="12">
        <v>2.4</v>
      </c>
    </row>
    <row r="76" spans="1:25" ht="75" customHeight="1">
      <c r="A76" s="11"/>
      <c r="B76" s="12" t="s">
        <v>6</v>
      </c>
      <c r="C76" s="12" t="s">
        <v>36</v>
      </c>
      <c r="D76" s="12"/>
      <c r="E76" s="15" t="s">
        <v>388</v>
      </c>
      <c r="F76" s="30" t="s">
        <v>389</v>
      </c>
      <c r="G76" s="12" t="s">
        <v>37</v>
      </c>
      <c r="H76" s="13">
        <v>59.67</v>
      </c>
      <c r="I76" s="21">
        <f>$H76*(1-Rabat!$D$38)</f>
        <v>59.67</v>
      </c>
      <c r="J76" s="23"/>
      <c r="K76" s="30" t="s">
        <v>390</v>
      </c>
      <c r="L76" s="23" t="s">
        <v>78</v>
      </c>
      <c r="M76" s="12">
        <v>200</v>
      </c>
      <c r="N76" s="12"/>
      <c r="O76" s="23"/>
      <c r="P76" s="31" t="s">
        <v>391</v>
      </c>
      <c r="Q76" s="14"/>
      <c r="R76" s="12" t="s">
        <v>108</v>
      </c>
      <c r="S76" s="12">
        <v>85371098</v>
      </c>
      <c r="T76" s="12">
        <v>0.02</v>
      </c>
      <c r="U76" s="12">
        <v>4.1000000000000002E-2</v>
      </c>
      <c r="V76" s="12">
        <v>4.3999999999999997E-2</v>
      </c>
      <c r="W76" s="12">
        <v>7.6</v>
      </c>
      <c r="X76" s="12">
        <v>3.7</v>
      </c>
      <c r="Y76" s="12">
        <v>2.4</v>
      </c>
    </row>
    <row r="77" spans="1:25" ht="75" customHeight="1">
      <c r="A77" s="11"/>
      <c r="B77" s="12" t="s">
        <v>6</v>
      </c>
      <c r="C77" s="12" t="s">
        <v>147</v>
      </c>
      <c r="D77" s="12" t="s">
        <v>101</v>
      </c>
      <c r="E77" s="15" t="s">
        <v>392</v>
      </c>
      <c r="F77" s="30" t="s">
        <v>393</v>
      </c>
      <c r="G77" s="12" t="s">
        <v>8</v>
      </c>
      <c r="H77" s="13">
        <v>372.5</v>
      </c>
      <c r="I77" s="21">
        <f>$H77*(1-Rabat!$D$10)</f>
        <v>372.5</v>
      </c>
      <c r="J77" s="23" t="s">
        <v>394</v>
      </c>
      <c r="K77" s="30" t="s">
        <v>395</v>
      </c>
      <c r="L77" s="23" t="s">
        <v>78</v>
      </c>
      <c r="M77" s="12">
        <v>10</v>
      </c>
      <c r="N77" s="12"/>
      <c r="O77" s="23" t="s">
        <v>396</v>
      </c>
      <c r="P77" s="31" t="s">
        <v>397</v>
      </c>
      <c r="Q77" s="14"/>
      <c r="R77" s="12" t="s">
        <v>108</v>
      </c>
      <c r="S77" s="12">
        <v>94054231</v>
      </c>
      <c r="T77" s="12">
        <v>0.46</v>
      </c>
      <c r="U77" s="12">
        <v>0.55000000000000004</v>
      </c>
      <c r="V77" s="12">
        <v>0.6</v>
      </c>
      <c r="W77" s="12">
        <v>32</v>
      </c>
      <c r="X77" s="12">
        <v>32</v>
      </c>
      <c r="Y77" s="12">
        <v>1</v>
      </c>
    </row>
    <row r="78" spans="1:25" ht="75" customHeight="1">
      <c r="A78" s="11"/>
      <c r="B78" s="12" t="s">
        <v>6</v>
      </c>
      <c r="C78" s="12" t="s">
        <v>147</v>
      </c>
      <c r="D78" s="12" t="s">
        <v>101</v>
      </c>
      <c r="E78" s="15" t="s">
        <v>398</v>
      </c>
      <c r="F78" s="30" t="s">
        <v>399</v>
      </c>
      <c r="G78" s="12" t="s">
        <v>8</v>
      </c>
      <c r="H78" s="13">
        <v>372.5</v>
      </c>
      <c r="I78" s="21">
        <f>$H78*(1-Rabat!$D$10)</f>
        <v>372.5</v>
      </c>
      <c r="J78" s="23" t="s">
        <v>394</v>
      </c>
      <c r="K78" s="30" t="s">
        <v>400</v>
      </c>
      <c r="L78" s="23" t="s">
        <v>78</v>
      </c>
      <c r="M78" s="12">
        <v>10</v>
      </c>
      <c r="N78" s="12"/>
      <c r="O78" s="23" t="s">
        <v>396</v>
      </c>
      <c r="P78" s="31" t="s">
        <v>401</v>
      </c>
      <c r="Q78" s="14"/>
      <c r="R78" s="12" t="s">
        <v>108</v>
      </c>
      <c r="S78" s="12">
        <v>94054231</v>
      </c>
      <c r="T78" s="12">
        <v>0.46</v>
      </c>
      <c r="U78" s="12">
        <v>0.55000000000000004</v>
      </c>
      <c r="V78" s="12">
        <v>0.6</v>
      </c>
      <c r="W78" s="12">
        <v>32</v>
      </c>
      <c r="X78" s="12">
        <v>32</v>
      </c>
      <c r="Y78" s="12">
        <v>1</v>
      </c>
    </row>
    <row r="79" spans="1:25" ht="75" customHeight="1">
      <c r="A79" s="11"/>
      <c r="B79" s="12" t="s">
        <v>6</v>
      </c>
      <c r="C79" s="12" t="s">
        <v>147</v>
      </c>
      <c r="D79" s="12" t="s">
        <v>101</v>
      </c>
      <c r="E79" s="15" t="s">
        <v>402</v>
      </c>
      <c r="F79" s="30" t="s">
        <v>403</v>
      </c>
      <c r="G79" s="12" t="s">
        <v>8</v>
      </c>
      <c r="H79" s="13">
        <v>372.5</v>
      </c>
      <c r="I79" s="21">
        <f>$H79*(1-Rabat!$D$10)</f>
        <v>372.5</v>
      </c>
      <c r="J79" s="23" t="s">
        <v>404</v>
      </c>
      <c r="K79" s="30" t="s">
        <v>405</v>
      </c>
      <c r="L79" s="23" t="s">
        <v>78</v>
      </c>
      <c r="M79" s="12">
        <v>10</v>
      </c>
      <c r="N79" s="12"/>
      <c r="O79" s="23" t="s">
        <v>396</v>
      </c>
      <c r="P79" s="31" t="s">
        <v>406</v>
      </c>
      <c r="Q79" s="14"/>
      <c r="R79" s="12" t="s">
        <v>108</v>
      </c>
      <c r="S79" s="12">
        <v>94054231</v>
      </c>
      <c r="T79" s="12">
        <v>0.46</v>
      </c>
      <c r="U79" s="12">
        <v>0.55000000000000004</v>
      </c>
      <c r="V79" s="12">
        <v>0.6</v>
      </c>
      <c r="W79" s="12">
        <v>32</v>
      </c>
      <c r="X79" s="12">
        <v>32</v>
      </c>
      <c r="Y79" s="12">
        <v>1</v>
      </c>
    </row>
    <row r="80" spans="1:25" ht="75" customHeight="1">
      <c r="A80" s="11"/>
      <c r="B80" s="12" t="s">
        <v>6</v>
      </c>
      <c r="C80" s="12" t="s">
        <v>147</v>
      </c>
      <c r="D80" s="12" t="s">
        <v>101</v>
      </c>
      <c r="E80" s="15" t="s">
        <v>407</v>
      </c>
      <c r="F80" s="30" t="s">
        <v>408</v>
      </c>
      <c r="G80" s="12" t="s">
        <v>8</v>
      </c>
      <c r="H80" s="13">
        <v>287.5</v>
      </c>
      <c r="I80" s="21">
        <f>$H80*(1-Rabat!$D$10)</f>
        <v>287.5</v>
      </c>
      <c r="J80" s="23" t="s">
        <v>404</v>
      </c>
      <c r="K80" s="30" t="s">
        <v>409</v>
      </c>
      <c r="L80" s="23" t="s">
        <v>78</v>
      </c>
      <c r="M80" s="12">
        <v>50</v>
      </c>
      <c r="N80" s="12"/>
      <c r="O80" s="23" t="s">
        <v>396</v>
      </c>
      <c r="P80" s="31" t="s">
        <v>410</v>
      </c>
      <c r="Q80" s="14"/>
      <c r="R80" s="12" t="s">
        <v>108</v>
      </c>
      <c r="S80" s="12">
        <v>94054231</v>
      </c>
      <c r="T80" s="12">
        <v>0.13</v>
      </c>
      <c r="U80" s="12">
        <v>0.15</v>
      </c>
      <c r="V80" s="12">
        <v>0.25</v>
      </c>
      <c r="W80" s="12">
        <v>23</v>
      </c>
      <c r="X80" s="12">
        <v>21</v>
      </c>
      <c r="Y80" s="12">
        <v>1</v>
      </c>
    </row>
    <row r="81" spans="1:25" ht="75" customHeight="1">
      <c r="A81" s="11"/>
      <c r="B81" s="12" t="s">
        <v>6</v>
      </c>
      <c r="C81" s="12" t="s">
        <v>147</v>
      </c>
      <c r="D81" s="12" t="s">
        <v>101</v>
      </c>
      <c r="E81" s="15" t="s">
        <v>411</v>
      </c>
      <c r="F81" s="30" t="s">
        <v>412</v>
      </c>
      <c r="G81" s="12" t="s">
        <v>8</v>
      </c>
      <c r="H81" s="13">
        <v>262.5</v>
      </c>
      <c r="I81" s="21">
        <f>$H81*(1-Rabat!$D$10)</f>
        <v>262.5</v>
      </c>
      <c r="J81" s="23" t="s">
        <v>404</v>
      </c>
      <c r="K81" s="30" t="s">
        <v>413</v>
      </c>
      <c r="L81" s="23" t="s">
        <v>78</v>
      </c>
      <c r="M81" s="12">
        <v>50</v>
      </c>
      <c r="N81" s="12"/>
      <c r="O81" s="23" t="s">
        <v>396</v>
      </c>
      <c r="P81" s="31" t="s">
        <v>414</v>
      </c>
      <c r="Q81" s="14"/>
      <c r="R81" s="12" t="s">
        <v>108</v>
      </c>
      <c r="S81" s="12">
        <v>94054231</v>
      </c>
      <c r="T81" s="12">
        <v>0.13</v>
      </c>
      <c r="U81" s="12">
        <v>0.15</v>
      </c>
      <c r="V81" s="12">
        <v>0.25</v>
      </c>
      <c r="W81" s="12">
        <v>23</v>
      </c>
      <c r="X81" s="12">
        <v>21</v>
      </c>
      <c r="Y81" s="12">
        <v>1</v>
      </c>
    </row>
    <row r="82" spans="1:25" ht="75" customHeight="1">
      <c r="A82" s="11"/>
      <c r="B82" s="12" t="s">
        <v>6</v>
      </c>
      <c r="C82" s="12" t="s">
        <v>147</v>
      </c>
      <c r="D82" s="12" t="s">
        <v>101</v>
      </c>
      <c r="E82" s="15" t="s">
        <v>415</v>
      </c>
      <c r="F82" s="30" t="s">
        <v>416</v>
      </c>
      <c r="G82" s="12" t="s">
        <v>8</v>
      </c>
      <c r="H82" s="13">
        <v>144.75</v>
      </c>
      <c r="I82" s="21">
        <f>$H82*(1-Rabat!$D$10)</f>
        <v>144.75</v>
      </c>
      <c r="J82" s="23" t="s">
        <v>76</v>
      </c>
      <c r="K82" s="30" t="s">
        <v>417</v>
      </c>
      <c r="L82" s="23" t="s">
        <v>78</v>
      </c>
      <c r="M82" s="12">
        <v>50</v>
      </c>
      <c r="N82" s="12"/>
      <c r="O82" s="23" t="s">
        <v>396</v>
      </c>
      <c r="P82" s="31" t="s">
        <v>418</v>
      </c>
      <c r="Q82" s="14"/>
      <c r="R82" s="12" t="s">
        <v>108</v>
      </c>
      <c r="S82" s="12">
        <v>94054231</v>
      </c>
      <c r="T82" s="12">
        <v>0.13</v>
      </c>
      <c r="U82" s="12">
        <v>0.15</v>
      </c>
      <c r="V82" s="12">
        <v>0.25</v>
      </c>
      <c r="W82" s="12">
        <v>23</v>
      </c>
      <c r="X82" s="12">
        <v>21</v>
      </c>
      <c r="Y82" s="12">
        <v>1</v>
      </c>
    </row>
    <row r="83" spans="1:25" ht="75" customHeight="1">
      <c r="A83" s="11"/>
      <c r="B83" s="12" t="s">
        <v>6</v>
      </c>
      <c r="C83" s="12" t="s">
        <v>147</v>
      </c>
      <c r="D83" s="12" t="s">
        <v>101</v>
      </c>
      <c r="E83" s="15" t="s">
        <v>419</v>
      </c>
      <c r="F83" s="30" t="s">
        <v>420</v>
      </c>
      <c r="G83" s="12" t="s">
        <v>8</v>
      </c>
      <c r="H83" s="13">
        <v>119.75</v>
      </c>
      <c r="I83" s="21">
        <f>$H83*(1-Rabat!$D$10)</f>
        <v>119.75</v>
      </c>
      <c r="J83" s="23" t="s">
        <v>76</v>
      </c>
      <c r="K83" s="30" t="s">
        <v>421</v>
      </c>
      <c r="L83" s="23" t="s">
        <v>78</v>
      </c>
      <c r="M83" s="12">
        <v>50</v>
      </c>
      <c r="N83" s="12"/>
      <c r="O83" s="23" t="s">
        <v>396</v>
      </c>
      <c r="P83" s="31" t="s">
        <v>422</v>
      </c>
      <c r="Q83" s="14"/>
      <c r="R83" s="12" t="s">
        <v>108</v>
      </c>
      <c r="S83" s="12">
        <v>94054231</v>
      </c>
      <c r="T83" s="12">
        <v>0.08</v>
      </c>
      <c r="U83" s="12">
        <v>0.1</v>
      </c>
      <c r="V83" s="12">
        <v>0.2</v>
      </c>
      <c r="W83" s="12">
        <v>23</v>
      </c>
      <c r="X83" s="12">
        <v>21</v>
      </c>
      <c r="Y83" s="12">
        <v>1</v>
      </c>
    </row>
    <row r="84" spans="1:25" ht="75" customHeight="1">
      <c r="A84" s="11"/>
      <c r="B84" s="12" t="s">
        <v>6</v>
      </c>
      <c r="C84" s="12" t="s">
        <v>147</v>
      </c>
      <c r="D84" s="12" t="s">
        <v>101</v>
      </c>
      <c r="E84" s="15" t="s">
        <v>423</v>
      </c>
      <c r="F84" s="30" t="s">
        <v>424</v>
      </c>
      <c r="G84" s="12" t="s">
        <v>8</v>
      </c>
      <c r="H84" s="13">
        <v>124.75</v>
      </c>
      <c r="I84" s="21">
        <f>$H84*(1-Rabat!$D$10)</f>
        <v>124.75</v>
      </c>
      <c r="J84" s="23" t="s">
        <v>124</v>
      </c>
      <c r="K84" s="30" t="s">
        <v>425</v>
      </c>
      <c r="L84" s="23" t="s">
        <v>78</v>
      </c>
      <c r="M84" s="12">
        <v>50</v>
      </c>
      <c r="N84" s="12"/>
      <c r="O84" s="23" t="s">
        <v>396</v>
      </c>
      <c r="P84" s="31" t="s">
        <v>426</v>
      </c>
      <c r="Q84" s="14"/>
      <c r="R84" s="12" t="s">
        <v>108</v>
      </c>
      <c r="S84" s="12">
        <v>94054231</v>
      </c>
      <c r="T84" s="12">
        <v>0.13</v>
      </c>
      <c r="U84" s="12">
        <v>0.15</v>
      </c>
      <c r="V84" s="12">
        <v>0.25</v>
      </c>
      <c r="W84" s="12">
        <v>23</v>
      </c>
      <c r="X84" s="12">
        <v>21</v>
      </c>
      <c r="Y84" s="12">
        <v>1</v>
      </c>
    </row>
    <row r="85" spans="1:25" ht="75" customHeight="1">
      <c r="A85" s="11"/>
      <c r="B85" s="12" t="s">
        <v>6</v>
      </c>
      <c r="C85" s="12" t="s">
        <v>147</v>
      </c>
      <c r="D85" s="12" t="s">
        <v>101</v>
      </c>
      <c r="E85" s="15" t="s">
        <v>427</v>
      </c>
      <c r="F85" s="30" t="s">
        <v>428</v>
      </c>
      <c r="G85" s="12" t="s">
        <v>8</v>
      </c>
      <c r="H85" s="13">
        <v>99.75</v>
      </c>
      <c r="I85" s="21">
        <f>$H85*(1-Rabat!$D$10)</f>
        <v>99.75</v>
      </c>
      <c r="J85" s="23" t="s">
        <v>124</v>
      </c>
      <c r="K85" s="30" t="s">
        <v>429</v>
      </c>
      <c r="L85" s="23" t="s">
        <v>78</v>
      </c>
      <c r="M85" s="12">
        <v>50</v>
      </c>
      <c r="N85" s="12"/>
      <c r="O85" s="23" t="s">
        <v>396</v>
      </c>
      <c r="P85" s="31" t="s">
        <v>430</v>
      </c>
      <c r="Q85" s="14"/>
      <c r="R85" s="12" t="s">
        <v>108</v>
      </c>
      <c r="S85" s="12">
        <v>94054231</v>
      </c>
      <c r="T85" s="12">
        <v>0.08</v>
      </c>
      <c r="U85" s="12">
        <v>0.1</v>
      </c>
      <c r="V85" s="12">
        <v>0.2</v>
      </c>
      <c r="W85" s="12">
        <v>23</v>
      </c>
      <c r="X85" s="12">
        <v>21</v>
      </c>
      <c r="Y85" s="12">
        <v>1</v>
      </c>
    </row>
    <row r="86" spans="1:25" ht="75" customHeight="1">
      <c r="A86" s="11"/>
      <c r="B86" s="12" t="s">
        <v>6</v>
      </c>
      <c r="C86" s="12" t="s">
        <v>147</v>
      </c>
      <c r="D86" s="12" t="s">
        <v>101</v>
      </c>
      <c r="E86" s="15" t="s">
        <v>431</v>
      </c>
      <c r="F86" s="30" t="s">
        <v>432</v>
      </c>
      <c r="G86" s="12" t="s">
        <v>8</v>
      </c>
      <c r="H86" s="13">
        <v>69.75</v>
      </c>
      <c r="I86" s="21">
        <f>$H86*(1-Rabat!$D$10)</f>
        <v>69.75</v>
      </c>
      <c r="J86" s="23" t="s">
        <v>394</v>
      </c>
      <c r="K86" s="30" t="s">
        <v>433</v>
      </c>
      <c r="L86" s="23" t="s">
        <v>78</v>
      </c>
      <c r="M86" s="12">
        <v>50</v>
      </c>
      <c r="N86" s="12"/>
      <c r="O86" s="23" t="s">
        <v>396</v>
      </c>
      <c r="P86" s="31" t="s">
        <v>434</v>
      </c>
      <c r="Q86" s="14"/>
      <c r="R86" s="12" t="s">
        <v>108</v>
      </c>
      <c r="S86" s="12">
        <v>94054231</v>
      </c>
      <c r="T86" s="12">
        <v>0.13</v>
      </c>
      <c r="U86" s="12">
        <v>0.15</v>
      </c>
      <c r="V86" s="12">
        <v>0.25</v>
      </c>
      <c r="W86" s="12">
        <v>23</v>
      </c>
      <c r="X86" s="12">
        <v>21</v>
      </c>
      <c r="Y86" s="12">
        <v>1</v>
      </c>
    </row>
    <row r="87" spans="1:25" ht="75" customHeight="1">
      <c r="A87" s="11"/>
      <c r="B87" s="12" t="s">
        <v>6</v>
      </c>
      <c r="C87" s="12" t="s">
        <v>147</v>
      </c>
      <c r="D87" s="12" t="s">
        <v>101</v>
      </c>
      <c r="E87" s="15" t="s">
        <v>435</v>
      </c>
      <c r="F87" s="30" t="s">
        <v>436</v>
      </c>
      <c r="G87" s="12" t="s">
        <v>8</v>
      </c>
      <c r="H87" s="13">
        <v>44.75</v>
      </c>
      <c r="I87" s="21">
        <f>$H87*(1-Rabat!$D$10)</f>
        <v>44.75</v>
      </c>
      <c r="J87" s="23" t="s">
        <v>394</v>
      </c>
      <c r="K87" s="30" t="s">
        <v>437</v>
      </c>
      <c r="L87" s="23" t="s">
        <v>78</v>
      </c>
      <c r="M87" s="12">
        <v>50</v>
      </c>
      <c r="N87" s="12"/>
      <c r="O87" s="23" t="s">
        <v>396</v>
      </c>
      <c r="P87" s="31" t="s">
        <v>438</v>
      </c>
      <c r="Q87" s="14"/>
      <c r="R87" s="12" t="s">
        <v>108</v>
      </c>
      <c r="S87" s="12">
        <v>94054231</v>
      </c>
      <c r="T87" s="12">
        <v>0.13</v>
      </c>
      <c r="U87" s="12">
        <v>0.15</v>
      </c>
      <c r="V87" s="12">
        <v>0.25</v>
      </c>
      <c r="W87" s="12">
        <v>23</v>
      </c>
      <c r="X87" s="12">
        <v>21</v>
      </c>
      <c r="Y87" s="12">
        <v>1</v>
      </c>
    </row>
    <row r="88" spans="1:25" ht="75" customHeight="1">
      <c r="A88" s="11"/>
      <c r="B88" s="12" t="s">
        <v>6</v>
      </c>
      <c r="C88" s="12" t="s">
        <v>147</v>
      </c>
      <c r="D88" s="12" t="s">
        <v>101</v>
      </c>
      <c r="E88" s="15" t="s">
        <v>439</v>
      </c>
      <c r="F88" s="30" t="s">
        <v>440</v>
      </c>
      <c r="G88" s="12" t="s">
        <v>8</v>
      </c>
      <c r="H88" s="13">
        <v>69.75</v>
      </c>
      <c r="I88" s="21">
        <f>$H88*(1-Rabat!$D$10)</f>
        <v>69.75</v>
      </c>
      <c r="J88" s="23" t="s">
        <v>394</v>
      </c>
      <c r="K88" s="30" t="s">
        <v>441</v>
      </c>
      <c r="L88" s="23" t="s">
        <v>78</v>
      </c>
      <c r="M88" s="12">
        <v>50</v>
      </c>
      <c r="N88" s="12"/>
      <c r="O88" s="23" t="s">
        <v>396</v>
      </c>
      <c r="P88" s="31" t="s">
        <v>442</v>
      </c>
      <c r="Q88" s="14"/>
      <c r="R88" s="12" t="s">
        <v>108</v>
      </c>
      <c r="S88" s="12">
        <v>94054231</v>
      </c>
      <c r="T88" s="12">
        <v>0.13</v>
      </c>
      <c r="U88" s="12">
        <v>0.15</v>
      </c>
      <c r="V88" s="12">
        <v>0.25</v>
      </c>
      <c r="W88" s="12">
        <v>23</v>
      </c>
      <c r="X88" s="12">
        <v>21</v>
      </c>
      <c r="Y88" s="12">
        <v>1</v>
      </c>
    </row>
    <row r="89" spans="1:25" ht="75" customHeight="1">
      <c r="A89" s="11"/>
      <c r="B89" s="12" t="s">
        <v>6</v>
      </c>
      <c r="C89" s="12" t="s">
        <v>147</v>
      </c>
      <c r="D89" s="12" t="s">
        <v>101</v>
      </c>
      <c r="E89" s="15" t="s">
        <v>443</v>
      </c>
      <c r="F89" s="30" t="s">
        <v>444</v>
      </c>
      <c r="G89" s="12" t="s">
        <v>8</v>
      </c>
      <c r="H89" s="13">
        <v>69.75</v>
      </c>
      <c r="I89" s="21">
        <f>$H89*(1-Rabat!$D$10)</f>
        <v>69.75</v>
      </c>
      <c r="J89" s="23" t="s">
        <v>394</v>
      </c>
      <c r="K89" s="30" t="s">
        <v>445</v>
      </c>
      <c r="L89" s="23" t="s">
        <v>78</v>
      </c>
      <c r="M89" s="12">
        <v>50</v>
      </c>
      <c r="N89" s="12"/>
      <c r="O89" s="23" t="s">
        <v>396</v>
      </c>
      <c r="P89" s="31" t="s">
        <v>446</v>
      </c>
      <c r="Q89" s="14"/>
      <c r="R89" s="12" t="s">
        <v>108</v>
      </c>
      <c r="S89" s="12">
        <v>94054231</v>
      </c>
      <c r="T89" s="12">
        <v>0.08</v>
      </c>
      <c r="U89" s="12">
        <v>0.1</v>
      </c>
      <c r="V89" s="12">
        <v>0.2</v>
      </c>
      <c r="W89" s="12">
        <v>23</v>
      </c>
      <c r="X89" s="12">
        <v>21</v>
      </c>
      <c r="Y89" s="12">
        <v>1</v>
      </c>
    </row>
    <row r="90" spans="1:25" ht="75" customHeight="1">
      <c r="A90" s="11"/>
      <c r="B90" s="12" t="s">
        <v>6</v>
      </c>
      <c r="C90" s="12" t="s">
        <v>147</v>
      </c>
      <c r="D90" s="12" t="s">
        <v>101</v>
      </c>
      <c r="E90" s="15" t="s">
        <v>447</v>
      </c>
      <c r="F90" s="30" t="s">
        <v>448</v>
      </c>
      <c r="G90" s="12" t="s">
        <v>8</v>
      </c>
      <c r="H90" s="13">
        <v>44.75</v>
      </c>
      <c r="I90" s="21">
        <f>$H90*(1-Rabat!$D$10)</f>
        <v>44.75</v>
      </c>
      <c r="J90" s="23" t="s">
        <v>394</v>
      </c>
      <c r="K90" s="30" t="s">
        <v>449</v>
      </c>
      <c r="L90" s="23" t="s">
        <v>78</v>
      </c>
      <c r="M90" s="12">
        <v>50</v>
      </c>
      <c r="N90" s="12"/>
      <c r="O90" s="23" t="s">
        <v>396</v>
      </c>
      <c r="P90" s="31" t="s">
        <v>450</v>
      </c>
      <c r="Q90" s="14"/>
      <c r="R90" s="12" t="s">
        <v>108</v>
      </c>
      <c r="S90" s="12">
        <v>94054231</v>
      </c>
      <c r="T90" s="12">
        <v>0.08</v>
      </c>
      <c r="U90" s="12">
        <v>0.1</v>
      </c>
      <c r="V90" s="12">
        <v>0.2</v>
      </c>
      <c r="W90" s="12">
        <v>23</v>
      </c>
      <c r="X90" s="12">
        <v>21</v>
      </c>
      <c r="Y90" s="12">
        <v>1</v>
      </c>
    </row>
    <row r="91" spans="1:25" ht="75" customHeight="1">
      <c r="A91" s="11"/>
      <c r="B91" s="12" t="s">
        <v>6</v>
      </c>
      <c r="C91" s="12" t="s">
        <v>147</v>
      </c>
      <c r="D91" s="12" t="s">
        <v>101</v>
      </c>
      <c r="E91" s="15" t="s">
        <v>451</v>
      </c>
      <c r="F91" s="30" t="s">
        <v>452</v>
      </c>
      <c r="G91" s="12" t="s">
        <v>8</v>
      </c>
      <c r="H91" s="13">
        <v>44.75</v>
      </c>
      <c r="I91" s="21">
        <f>$H91*(1-Rabat!$D$10)</f>
        <v>44.75</v>
      </c>
      <c r="J91" s="23" t="s">
        <v>394</v>
      </c>
      <c r="K91" s="30" t="s">
        <v>453</v>
      </c>
      <c r="L91" s="23" t="s">
        <v>78</v>
      </c>
      <c r="M91" s="12">
        <v>50</v>
      </c>
      <c r="N91" s="12"/>
      <c r="O91" s="23" t="s">
        <v>396</v>
      </c>
      <c r="P91" s="31" t="s">
        <v>454</v>
      </c>
      <c r="Q91" s="14"/>
      <c r="R91" s="12" t="s">
        <v>108</v>
      </c>
      <c r="S91" s="12">
        <v>94054231</v>
      </c>
      <c r="T91" s="12">
        <v>0.08</v>
      </c>
      <c r="U91" s="12">
        <v>0.1</v>
      </c>
      <c r="V91" s="12">
        <v>0.2</v>
      </c>
      <c r="W91" s="12">
        <v>23</v>
      </c>
      <c r="X91" s="12">
        <v>21</v>
      </c>
      <c r="Y91" s="12">
        <v>1</v>
      </c>
    </row>
    <row r="92" spans="1:25" ht="75" customHeight="1">
      <c r="A92" s="11"/>
      <c r="B92" s="12" t="s">
        <v>10</v>
      </c>
      <c r="C92" s="12" t="s">
        <v>455</v>
      </c>
      <c r="D92" s="12" t="s">
        <v>101</v>
      </c>
      <c r="E92" s="15" t="s">
        <v>456</v>
      </c>
      <c r="F92" s="30" t="s">
        <v>457</v>
      </c>
      <c r="G92" s="12" t="s">
        <v>458</v>
      </c>
      <c r="H92" s="13">
        <v>204.44</v>
      </c>
      <c r="I92" s="21">
        <f>$H92</f>
        <v>204.44</v>
      </c>
      <c r="J92" s="23" t="s">
        <v>76</v>
      </c>
      <c r="K92" s="30" t="s">
        <v>459</v>
      </c>
      <c r="L92" s="23" t="s">
        <v>78</v>
      </c>
      <c r="M92" s="12">
        <v>5</v>
      </c>
      <c r="N92" s="12">
        <v>210</v>
      </c>
      <c r="O92" s="23" t="s">
        <v>396</v>
      </c>
      <c r="P92" s="31" t="s">
        <v>460</v>
      </c>
      <c r="Q92" s="14"/>
      <c r="R92" s="12" t="s">
        <v>108</v>
      </c>
      <c r="S92" s="12">
        <v>94054239</v>
      </c>
      <c r="T92" s="12">
        <v>0.73</v>
      </c>
      <c r="U92" s="12">
        <v>0.86</v>
      </c>
      <c r="V92" s="12">
        <v>1.53</v>
      </c>
      <c r="W92" s="12">
        <v>42.5</v>
      </c>
      <c r="X92" s="12">
        <v>20</v>
      </c>
      <c r="Y92" s="12">
        <v>6</v>
      </c>
    </row>
    <row r="93" spans="1:25" ht="75" customHeight="1">
      <c r="A93" s="11"/>
      <c r="B93" s="12" t="s">
        <v>10</v>
      </c>
      <c r="C93" s="12" t="s">
        <v>455</v>
      </c>
      <c r="D93" s="12" t="s">
        <v>101</v>
      </c>
      <c r="E93" s="15" t="s">
        <v>461</v>
      </c>
      <c r="F93" s="30" t="s">
        <v>462</v>
      </c>
      <c r="G93" s="12" t="s">
        <v>458</v>
      </c>
      <c r="H93" s="13">
        <v>155.33000000000001</v>
      </c>
      <c r="I93" s="21">
        <f>$H93</f>
        <v>155.33000000000001</v>
      </c>
      <c r="J93" s="23" t="s">
        <v>76</v>
      </c>
      <c r="K93" s="30" t="s">
        <v>463</v>
      </c>
      <c r="L93" s="23" t="s">
        <v>78</v>
      </c>
      <c r="M93" s="12">
        <v>10</v>
      </c>
      <c r="N93" s="12">
        <v>240</v>
      </c>
      <c r="O93" s="23" t="s">
        <v>396</v>
      </c>
      <c r="P93" s="31" t="s">
        <v>464</v>
      </c>
      <c r="Q93" s="14"/>
      <c r="R93" s="12" t="s">
        <v>108</v>
      </c>
      <c r="S93" s="12">
        <v>94054239</v>
      </c>
      <c r="T93" s="12">
        <v>0.53</v>
      </c>
      <c r="U93" s="12">
        <v>0.63</v>
      </c>
      <c r="V93" s="12">
        <v>1.22</v>
      </c>
      <c r="W93" s="12">
        <v>36.5</v>
      </c>
      <c r="X93" s="12">
        <v>18</v>
      </c>
      <c r="Y93" s="12">
        <v>6</v>
      </c>
    </row>
    <row r="94" spans="1:25" ht="75" customHeight="1">
      <c r="A94" s="11"/>
      <c r="B94" s="12" t="s">
        <v>10</v>
      </c>
      <c r="C94" s="12" t="s">
        <v>455</v>
      </c>
      <c r="D94" s="12" t="s">
        <v>101</v>
      </c>
      <c r="E94" s="15" t="s">
        <v>465</v>
      </c>
      <c r="F94" s="30" t="s">
        <v>466</v>
      </c>
      <c r="G94" s="12" t="s">
        <v>458</v>
      </c>
      <c r="H94" s="13">
        <v>115.56</v>
      </c>
      <c r="I94" s="21">
        <f>$H94</f>
        <v>115.56</v>
      </c>
      <c r="J94" s="23" t="s">
        <v>76</v>
      </c>
      <c r="K94" s="30" t="s">
        <v>467</v>
      </c>
      <c r="L94" s="23" t="s">
        <v>78</v>
      </c>
      <c r="M94" s="12">
        <v>10</v>
      </c>
      <c r="N94" s="12">
        <v>400</v>
      </c>
      <c r="O94" s="23" t="s">
        <v>396</v>
      </c>
      <c r="P94" s="31" t="s">
        <v>468</v>
      </c>
      <c r="Q94" s="14"/>
      <c r="R94" s="12" t="s">
        <v>108</v>
      </c>
      <c r="S94" s="12">
        <v>94054239</v>
      </c>
      <c r="T94" s="12">
        <v>0.34</v>
      </c>
      <c r="U94" s="12">
        <v>0.4</v>
      </c>
      <c r="V94" s="12">
        <v>0.85</v>
      </c>
      <c r="W94" s="12">
        <v>30.5</v>
      </c>
      <c r="X94" s="12">
        <v>15</v>
      </c>
      <c r="Y94" s="12">
        <v>5.5</v>
      </c>
    </row>
    <row r="95" spans="1:25" ht="75" customHeight="1">
      <c r="A95" s="11"/>
      <c r="B95" s="12" t="s">
        <v>10</v>
      </c>
      <c r="C95" s="12" t="s">
        <v>455</v>
      </c>
      <c r="D95" s="12" t="s">
        <v>101</v>
      </c>
      <c r="E95" s="15" t="s">
        <v>469</v>
      </c>
      <c r="F95" s="30" t="s">
        <v>470</v>
      </c>
      <c r="G95" s="12" t="s">
        <v>458</v>
      </c>
      <c r="H95" s="13">
        <v>93.33</v>
      </c>
      <c r="I95" s="21">
        <f>$H95</f>
        <v>93.33</v>
      </c>
      <c r="J95" s="23" t="s">
        <v>76</v>
      </c>
      <c r="K95" s="30" t="s">
        <v>471</v>
      </c>
      <c r="L95" s="23" t="s">
        <v>78</v>
      </c>
      <c r="M95" s="12">
        <v>20</v>
      </c>
      <c r="N95" s="12">
        <v>600</v>
      </c>
      <c r="O95" s="23" t="s">
        <v>396</v>
      </c>
      <c r="P95" s="31" t="s">
        <v>472</v>
      </c>
      <c r="Q95" s="14"/>
      <c r="R95" s="12" t="s">
        <v>108</v>
      </c>
      <c r="S95" s="12">
        <v>94054239</v>
      </c>
      <c r="T95" s="12">
        <v>0.25</v>
      </c>
      <c r="U95" s="12">
        <v>0.28999999999999998</v>
      </c>
      <c r="V95" s="12">
        <v>0.7</v>
      </c>
      <c r="W95" s="12">
        <v>26.5</v>
      </c>
      <c r="X95" s="12">
        <v>11.5</v>
      </c>
      <c r="Y95" s="12">
        <v>6</v>
      </c>
    </row>
    <row r="96" spans="1:25" ht="60" customHeight="1">
      <c r="A96" s="11"/>
      <c r="B96" s="12" t="s">
        <v>6</v>
      </c>
      <c r="C96" s="12" t="s">
        <v>147</v>
      </c>
      <c r="D96" s="12" t="s">
        <v>73</v>
      </c>
      <c r="E96" s="15" t="s">
        <v>473</v>
      </c>
      <c r="F96" s="30" t="s">
        <v>474</v>
      </c>
      <c r="G96" s="12" t="s">
        <v>38</v>
      </c>
      <c r="H96" s="13">
        <v>1.79</v>
      </c>
      <c r="I96" s="21">
        <f>$H96</f>
        <v>1.79</v>
      </c>
      <c r="J96" s="23"/>
      <c r="K96" s="30" t="s">
        <v>475</v>
      </c>
      <c r="L96" s="23" t="s">
        <v>78</v>
      </c>
      <c r="M96" s="12">
        <v>200</v>
      </c>
      <c r="N96" s="12"/>
      <c r="O96" s="23" t="s">
        <v>79</v>
      </c>
      <c r="P96" s="14"/>
      <c r="Q96" s="14"/>
      <c r="R96" s="12" t="s">
        <v>108</v>
      </c>
      <c r="S96" s="12">
        <v>39169090</v>
      </c>
      <c r="T96" s="12">
        <v>0</v>
      </c>
      <c r="U96" s="12">
        <v>3.2000000000000001E-2</v>
      </c>
      <c r="V96" s="12">
        <v>3.2000000000000001E-2</v>
      </c>
      <c r="W96" s="12">
        <v>200</v>
      </c>
      <c r="X96" s="12">
        <v>1.2</v>
      </c>
      <c r="Y96" s="12">
        <v>0.3</v>
      </c>
    </row>
    <row r="97" spans="1:25" ht="75" customHeight="1">
      <c r="A97" s="11"/>
      <c r="B97" s="12" t="s">
        <v>10</v>
      </c>
      <c r="C97" s="12" t="s">
        <v>455</v>
      </c>
      <c r="D97" s="12" t="s">
        <v>101</v>
      </c>
      <c r="E97" s="15" t="s">
        <v>476</v>
      </c>
      <c r="F97" s="30" t="s">
        <v>477</v>
      </c>
      <c r="G97" s="12" t="s">
        <v>13</v>
      </c>
      <c r="H97" s="13">
        <v>345</v>
      </c>
      <c r="I97" s="21">
        <f>$H97*(1-Rabat!$D$15)</f>
        <v>345</v>
      </c>
      <c r="J97" s="23" t="s">
        <v>76</v>
      </c>
      <c r="K97" s="30" t="s">
        <v>478</v>
      </c>
      <c r="L97" s="23" t="s">
        <v>78</v>
      </c>
      <c r="M97" s="12">
        <v>10</v>
      </c>
      <c r="N97" s="12"/>
      <c r="O97" s="23" t="s">
        <v>396</v>
      </c>
      <c r="P97" s="31" t="s">
        <v>479</v>
      </c>
      <c r="Q97" s="14"/>
      <c r="R97" s="12" t="s">
        <v>108</v>
      </c>
      <c r="S97" s="12">
        <v>94054139</v>
      </c>
      <c r="T97" s="12">
        <v>1.74</v>
      </c>
      <c r="U97" s="12">
        <v>2.0649999999999999</v>
      </c>
      <c r="V97" s="12">
        <v>2.6</v>
      </c>
      <c r="W97" s="12">
        <v>24</v>
      </c>
      <c r="X97" s="12">
        <v>40.5</v>
      </c>
      <c r="Y97" s="12">
        <v>10.5</v>
      </c>
    </row>
    <row r="98" spans="1:25" ht="75" customHeight="1">
      <c r="A98" s="11"/>
      <c r="B98" s="12" t="s">
        <v>10</v>
      </c>
      <c r="C98" s="12" t="s">
        <v>455</v>
      </c>
      <c r="D98" s="12" t="s">
        <v>101</v>
      </c>
      <c r="E98" s="15" t="s">
        <v>480</v>
      </c>
      <c r="F98" s="30" t="s">
        <v>481</v>
      </c>
      <c r="G98" s="12" t="s">
        <v>13</v>
      </c>
      <c r="H98" s="13">
        <v>245</v>
      </c>
      <c r="I98" s="21">
        <f>$H98*(1-Rabat!$D$15)</f>
        <v>245</v>
      </c>
      <c r="J98" s="23" t="s">
        <v>76</v>
      </c>
      <c r="K98" s="30" t="s">
        <v>482</v>
      </c>
      <c r="L98" s="23" t="s">
        <v>78</v>
      </c>
      <c r="M98" s="12">
        <v>10</v>
      </c>
      <c r="N98" s="12"/>
      <c r="O98" s="23" t="s">
        <v>396</v>
      </c>
      <c r="P98" s="31" t="s">
        <v>483</v>
      </c>
      <c r="Q98" s="14"/>
      <c r="R98" s="12" t="s">
        <v>108</v>
      </c>
      <c r="S98" s="12">
        <v>94054139</v>
      </c>
      <c r="T98" s="12">
        <v>1.24</v>
      </c>
      <c r="U98" s="12">
        <v>1.4650000000000001</v>
      </c>
      <c r="V98" s="12">
        <v>1.95</v>
      </c>
      <c r="W98" s="12">
        <v>21</v>
      </c>
      <c r="X98" s="12">
        <v>31</v>
      </c>
      <c r="Y98" s="12">
        <v>10</v>
      </c>
    </row>
    <row r="99" spans="1:25" ht="75" customHeight="1">
      <c r="A99" s="11"/>
      <c r="B99" s="12" t="s">
        <v>39</v>
      </c>
      <c r="C99" s="12" t="s">
        <v>484</v>
      </c>
      <c r="D99" s="12" t="s">
        <v>485</v>
      </c>
      <c r="E99" s="15" t="s">
        <v>486</v>
      </c>
      <c r="F99" s="30" t="s">
        <v>487</v>
      </c>
      <c r="G99" s="12" t="s">
        <v>40</v>
      </c>
      <c r="H99" s="13">
        <v>349.75</v>
      </c>
      <c r="I99" s="21">
        <f>$H99*(1-Rabat!$D$41)</f>
        <v>349.75</v>
      </c>
      <c r="J99" s="23" t="s">
        <v>76</v>
      </c>
      <c r="K99" s="30" t="s">
        <v>488</v>
      </c>
      <c r="L99" s="23" t="s">
        <v>78</v>
      </c>
      <c r="M99" s="12">
        <v>1</v>
      </c>
      <c r="N99" s="12">
        <v>32</v>
      </c>
      <c r="O99" s="23" t="s">
        <v>79</v>
      </c>
      <c r="P99" s="31" t="s">
        <v>489</v>
      </c>
      <c r="Q99" s="14"/>
      <c r="R99" s="12" t="s">
        <v>108</v>
      </c>
      <c r="S99" s="12">
        <v>85162950</v>
      </c>
      <c r="T99" s="12">
        <v>1.23</v>
      </c>
      <c r="U99" s="12">
        <v>3.01</v>
      </c>
      <c r="V99" s="12">
        <v>3.65</v>
      </c>
      <c r="W99" s="12">
        <v>64.5</v>
      </c>
      <c r="X99" s="12">
        <v>14</v>
      </c>
      <c r="Y99" s="12">
        <v>43</v>
      </c>
    </row>
    <row r="100" spans="1:25" ht="75" customHeight="1">
      <c r="A100" s="11"/>
      <c r="B100" s="12" t="s">
        <v>39</v>
      </c>
      <c r="C100" s="12" t="s">
        <v>484</v>
      </c>
      <c r="D100" s="12" t="s">
        <v>485</v>
      </c>
      <c r="E100" s="15" t="s">
        <v>490</v>
      </c>
      <c r="F100" s="30" t="s">
        <v>491</v>
      </c>
      <c r="G100" s="12" t="s">
        <v>40</v>
      </c>
      <c r="H100" s="13">
        <v>96.25</v>
      </c>
      <c r="I100" s="21">
        <f>$H100*(1-Rabat!$D$41)</f>
        <v>96.25</v>
      </c>
      <c r="J100" s="23" t="s">
        <v>76</v>
      </c>
      <c r="K100" s="30" t="s">
        <v>492</v>
      </c>
      <c r="L100" s="23" t="s">
        <v>78</v>
      </c>
      <c r="M100" s="12">
        <v>6</v>
      </c>
      <c r="N100" s="12">
        <v>162</v>
      </c>
      <c r="O100" s="23" t="s">
        <v>79</v>
      </c>
      <c r="P100" s="31" t="s">
        <v>493</v>
      </c>
      <c r="Q100" s="14"/>
      <c r="R100" s="12" t="s">
        <v>108</v>
      </c>
      <c r="S100" s="12">
        <v>85162991</v>
      </c>
      <c r="T100" s="12">
        <v>0.4</v>
      </c>
      <c r="U100" s="12">
        <v>1.02</v>
      </c>
      <c r="V100" s="12">
        <v>1.1599999999999999</v>
      </c>
      <c r="W100" s="12">
        <v>25.5</v>
      </c>
      <c r="X100" s="12">
        <v>23.5</v>
      </c>
      <c r="Y100" s="12">
        <v>12</v>
      </c>
    </row>
    <row r="101" spans="1:25" ht="75" customHeight="1">
      <c r="A101" s="11"/>
      <c r="B101" s="12" t="s">
        <v>39</v>
      </c>
      <c r="C101" s="12" t="s">
        <v>484</v>
      </c>
      <c r="D101" s="12" t="s">
        <v>485</v>
      </c>
      <c r="E101" s="15" t="s">
        <v>494</v>
      </c>
      <c r="F101" s="30" t="s">
        <v>495</v>
      </c>
      <c r="G101" s="12" t="s">
        <v>40</v>
      </c>
      <c r="H101" s="13">
        <v>287.5</v>
      </c>
      <c r="I101" s="21">
        <f>$H101*(1-Rabat!$D$41)</f>
        <v>287.5</v>
      </c>
      <c r="J101" s="23" t="s">
        <v>76</v>
      </c>
      <c r="K101" s="30" t="s">
        <v>496</v>
      </c>
      <c r="L101" s="23" t="s">
        <v>78</v>
      </c>
      <c r="M101" s="12">
        <v>1</v>
      </c>
      <c r="N101" s="12">
        <v>63</v>
      </c>
      <c r="O101" s="23" t="s">
        <v>79</v>
      </c>
      <c r="P101" s="31" t="s">
        <v>497</v>
      </c>
      <c r="Q101" s="14"/>
      <c r="R101" s="12" t="s">
        <v>108</v>
      </c>
      <c r="S101" s="12">
        <v>85162991</v>
      </c>
      <c r="T101" s="12">
        <v>0.74</v>
      </c>
      <c r="U101" s="12">
        <v>1.8</v>
      </c>
      <c r="V101" s="12">
        <v>2.14</v>
      </c>
      <c r="W101" s="12">
        <v>64.5</v>
      </c>
      <c r="X101" s="12">
        <v>19</v>
      </c>
      <c r="Y101" s="12">
        <v>17.5</v>
      </c>
    </row>
    <row r="102" spans="1:25" ht="75" customHeight="1">
      <c r="A102" s="11"/>
      <c r="B102" s="12" t="s">
        <v>10</v>
      </c>
      <c r="C102" s="12" t="s">
        <v>498</v>
      </c>
      <c r="D102" s="12" t="s">
        <v>230</v>
      </c>
      <c r="E102" s="15" t="s">
        <v>499</v>
      </c>
      <c r="F102" s="30" t="s">
        <v>500</v>
      </c>
      <c r="G102" s="12" t="s">
        <v>12</v>
      </c>
      <c r="H102" s="13">
        <v>430</v>
      </c>
      <c r="I102" s="21">
        <f>$H102*(1-Rabat!$D$14)</f>
        <v>430</v>
      </c>
      <c r="J102" s="23" t="s">
        <v>76</v>
      </c>
      <c r="K102" s="30" t="s">
        <v>501</v>
      </c>
      <c r="L102" s="23" t="s">
        <v>78</v>
      </c>
      <c r="M102" s="12">
        <v>1</v>
      </c>
      <c r="N102" s="12">
        <v>66</v>
      </c>
      <c r="O102" s="23" t="s">
        <v>105</v>
      </c>
      <c r="P102" s="31" t="s">
        <v>502</v>
      </c>
      <c r="Q102" s="31" t="s">
        <v>503</v>
      </c>
      <c r="R102" s="12" t="s">
        <v>108</v>
      </c>
      <c r="S102" s="12">
        <v>94054239</v>
      </c>
      <c r="T102" s="12">
        <v>1.65</v>
      </c>
      <c r="U102" s="12">
        <v>1.95</v>
      </c>
      <c r="V102" s="12">
        <v>2.5</v>
      </c>
      <c r="W102" s="12">
        <v>34</v>
      </c>
      <c r="X102" s="12">
        <v>34</v>
      </c>
      <c r="Y102" s="12">
        <v>14.5</v>
      </c>
    </row>
    <row r="103" spans="1:25" ht="75" customHeight="1">
      <c r="A103" s="11"/>
      <c r="B103" s="12" t="s">
        <v>10</v>
      </c>
      <c r="C103" s="12" t="s">
        <v>498</v>
      </c>
      <c r="D103" s="12" t="s">
        <v>230</v>
      </c>
      <c r="E103" s="15" t="s">
        <v>504</v>
      </c>
      <c r="F103" s="30" t="s">
        <v>505</v>
      </c>
      <c r="G103" s="12" t="s">
        <v>12</v>
      </c>
      <c r="H103" s="13">
        <v>330</v>
      </c>
      <c r="I103" s="21">
        <f>$H103*(1-Rabat!$D$14)</f>
        <v>330</v>
      </c>
      <c r="J103" s="23" t="s">
        <v>76</v>
      </c>
      <c r="K103" s="30" t="s">
        <v>506</v>
      </c>
      <c r="L103" s="23" t="s">
        <v>78</v>
      </c>
      <c r="M103" s="12">
        <v>1</v>
      </c>
      <c r="N103" s="12">
        <v>162</v>
      </c>
      <c r="O103" s="23" t="s">
        <v>105</v>
      </c>
      <c r="P103" s="31" t="s">
        <v>507</v>
      </c>
      <c r="Q103" s="31" t="s">
        <v>508</v>
      </c>
      <c r="R103" s="12" t="s">
        <v>108</v>
      </c>
      <c r="S103" s="12">
        <v>94054239</v>
      </c>
      <c r="T103" s="12">
        <v>0.97</v>
      </c>
      <c r="U103" s="12">
        <v>1.1499999999999999</v>
      </c>
      <c r="V103" s="12">
        <v>1.45</v>
      </c>
      <c r="W103" s="12">
        <v>25</v>
      </c>
      <c r="X103" s="12">
        <v>25</v>
      </c>
      <c r="Y103" s="12">
        <v>14</v>
      </c>
    </row>
    <row r="104" spans="1:25" ht="75" customHeight="1">
      <c r="A104" s="11"/>
      <c r="B104" s="12" t="s">
        <v>10</v>
      </c>
      <c r="C104" s="12" t="s">
        <v>198</v>
      </c>
      <c r="D104" s="12" t="s">
        <v>230</v>
      </c>
      <c r="E104" s="15" t="s">
        <v>509</v>
      </c>
      <c r="F104" s="30" t="s">
        <v>510</v>
      </c>
      <c r="G104" s="12" t="s">
        <v>14</v>
      </c>
      <c r="H104" s="13">
        <v>133.31</v>
      </c>
      <c r="I104" s="21">
        <f>$H104*(1-Rabat!$D$16)</f>
        <v>133.31</v>
      </c>
      <c r="J104" s="23" t="s">
        <v>76</v>
      </c>
      <c r="K104" s="30" t="s">
        <v>511</v>
      </c>
      <c r="L104" s="23" t="s">
        <v>78</v>
      </c>
      <c r="M104" s="12">
        <v>10</v>
      </c>
      <c r="N104" s="12">
        <v>150</v>
      </c>
      <c r="O104" s="23" t="s">
        <v>105</v>
      </c>
      <c r="P104" s="31" t="s">
        <v>512</v>
      </c>
      <c r="Q104" s="31" t="s">
        <v>513</v>
      </c>
      <c r="R104" s="12" t="s">
        <v>108</v>
      </c>
      <c r="S104" s="12">
        <v>94051140</v>
      </c>
      <c r="T104" s="12">
        <v>0.59</v>
      </c>
      <c r="U104" s="12">
        <v>0.7</v>
      </c>
      <c r="V104" s="12">
        <v>0.88700000000000001</v>
      </c>
      <c r="W104" s="12">
        <v>30.5</v>
      </c>
      <c r="X104" s="12">
        <v>7.5</v>
      </c>
      <c r="Y104" s="12">
        <v>30.5</v>
      </c>
    </row>
    <row r="105" spans="1:25" ht="75" customHeight="1">
      <c r="A105" s="11"/>
      <c r="B105" s="12" t="s">
        <v>10</v>
      </c>
      <c r="C105" s="12" t="s">
        <v>138</v>
      </c>
      <c r="D105" s="12" t="s">
        <v>73</v>
      </c>
      <c r="E105" s="15" t="s">
        <v>514</v>
      </c>
      <c r="F105" s="30" t="s">
        <v>515</v>
      </c>
      <c r="G105" s="12" t="s">
        <v>20</v>
      </c>
      <c r="H105" s="13">
        <v>31.11</v>
      </c>
      <c r="I105" s="21">
        <f>$H105*(1-Rabat!$D$21)</f>
        <v>31.11</v>
      </c>
      <c r="J105" s="23" t="s">
        <v>76</v>
      </c>
      <c r="K105" s="30" t="s">
        <v>516</v>
      </c>
      <c r="L105" s="23" t="s">
        <v>78</v>
      </c>
      <c r="M105" s="12">
        <v>50</v>
      </c>
      <c r="N105" s="12"/>
      <c r="O105" s="23" t="s">
        <v>79</v>
      </c>
      <c r="P105" s="31" t="s">
        <v>517</v>
      </c>
      <c r="Q105" s="14"/>
      <c r="R105" s="12" t="s">
        <v>108</v>
      </c>
      <c r="S105" s="12">
        <v>94059900</v>
      </c>
      <c r="T105" s="12">
        <v>0</v>
      </c>
      <c r="U105" s="12">
        <v>9.0999999999999998E-2</v>
      </c>
      <c r="V105" s="12">
        <v>9.4E-2</v>
      </c>
      <c r="W105" s="12">
        <v>15</v>
      </c>
      <c r="X105" s="12">
        <v>15</v>
      </c>
      <c r="Y105" s="12">
        <v>4</v>
      </c>
    </row>
    <row r="106" spans="1:25" ht="75" customHeight="1">
      <c r="A106" s="11"/>
      <c r="B106" s="12" t="s">
        <v>10</v>
      </c>
      <c r="C106" s="12" t="s">
        <v>138</v>
      </c>
      <c r="D106" s="12" t="s">
        <v>73</v>
      </c>
      <c r="E106" s="15" t="s">
        <v>518</v>
      </c>
      <c r="F106" s="30" t="s">
        <v>519</v>
      </c>
      <c r="G106" s="12" t="s">
        <v>20</v>
      </c>
      <c r="H106" s="13">
        <v>31.11</v>
      </c>
      <c r="I106" s="21">
        <f>$H106*(1-Rabat!$D$21)</f>
        <v>31.11</v>
      </c>
      <c r="J106" s="23" t="s">
        <v>76</v>
      </c>
      <c r="K106" s="30" t="s">
        <v>520</v>
      </c>
      <c r="L106" s="23" t="s">
        <v>78</v>
      </c>
      <c r="M106" s="12">
        <v>50</v>
      </c>
      <c r="N106" s="12"/>
      <c r="O106" s="23" t="s">
        <v>79</v>
      </c>
      <c r="P106" s="31" t="s">
        <v>521</v>
      </c>
      <c r="Q106" s="14"/>
      <c r="R106" s="12" t="s">
        <v>108</v>
      </c>
      <c r="S106" s="12">
        <v>94059900</v>
      </c>
      <c r="T106" s="12">
        <v>0</v>
      </c>
      <c r="U106" s="12">
        <v>9.0999999999999998E-2</v>
      </c>
      <c r="V106" s="12">
        <v>9.4E-2</v>
      </c>
      <c r="W106" s="12">
        <v>15</v>
      </c>
      <c r="X106" s="12">
        <v>15</v>
      </c>
      <c r="Y106" s="12">
        <v>4</v>
      </c>
    </row>
    <row r="107" spans="1:25" ht="75" customHeight="1">
      <c r="A107" s="11"/>
      <c r="B107" s="12" t="s">
        <v>10</v>
      </c>
      <c r="C107" s="12" t="s">
        <v>138</v>
      </c>
      <c r="D107" s="12" t="s">
        <v>73</v>
      </c>
      <c r="E107" s="15" t="s">
        <v>522</v>
      </c>
      <c r="F107" s="30" t="s">
        <v>523</v>
      </c>
      <c r="G107" s="12" t="s">
        <v>20</v>
      </c>
      <c r="H107" s="13">
        <v>22.2</v>
      </c>
      <c r="I107" s="21">
        <f>$H107*(1-Rabat!$D$21)</f>
        <v>22.2</v>
      </c>
      <c r="J107" s="23" t="s">
        <v>76</v>
      </c>
      <c r="K107" s="30" t="s">
        <v>524</v>
      </c>
      <c r="L107" s="23" t="s">
        <v>78</v>
      </c>
      <c r="M107" s="12">
        <v>100</v>
      </c>
      <c r="N107" s="12"/>
      <c r="O107" s="23" t="s">
        <v>79</v>
      </c>
      <c r="P107" s="31" t="s">
        <v>525</v>
      </c>
      <c r="Q107" s="14"/>
      <c r="R107" s="12" t="s">
        <v>108</v>
      </c>
      <c r="S107" s="12">
        <v>94059900</v>
      </c>
      <c r="T107" s="12">
        <v>0</v>
      </c>
      <c r="U107" s="12">
        <v>6.5000000000000002E-2</v>
      </c>
      <c r="V107" s="12">
        <v>6.9000000000000006E-2</v>
      </c>
      <c r="W107" s="12">
        <v>10</v>
      </c>
      <c r="X107" s="12">
        <v>15</v>
      </c>
      <c r="Y107" s="12">
        <v>4</v>
      </c>
    </row>
    <row r="108" spans="1:25" ht="75" customHeight="1">
      <c r="A108" s="11"/>
      <c r="B108" s="12" t="s">
        <v>10</v>
      </c>
      <c r="C108" s="12" t="s">
        <v>138</v>
      </c>
      <c r="D108" s="12" t="s">
        <v>73</v>
      </c>
      <c r="E108" s="15" t="s">
        <v>526</v>
      </c>
      <c r="F108" s="30" t="s">
        <v>527</v>
      </c>
      <c r="G108" s="12" t="s">
        <v>20</v>
      </c>
      <c r="H108" s="13">
        <v>22.2</v>
      </c>
      <c r="I108" s="21">
        <f>$H108*(1-Rabat!$D$21)</f>
        <v>22.2</v>
      </c>
      <c r="J108" s="23" t="s">
        <v>76</v>
      </c>
      <c r="K108" s="30" t="s">
        <v>528</v>
      </c>
      <c r="L108" s="23" t="s">
        <v>78</v>
      </c>
      <c r="M108" s="12">
        <v>100</v>
      </c>
      <c r="N108" s="12"/>
      <c r="O108" s="23" t="s">
        <v>79</v>
      </c>
      <c r="P108" s="31" t="s">
        <v>529</v>
      </c>
      <c r="Q108" s="14"/>
      <c r="R108" s="12" t="s">
        <v>108</v>
      </c>
      <c r="S108" s="12">
        <v>94059900</v>
      </c>
      <c r="T108" s="12">
        <v>0</v>
      </c>
      <c r="U108" s="12">
        <v>6.5000000000000002E-2</v>
      </c>
      <c r="V108" s="12">
        <v>6.9000000000000006E-2</v>
      </c>
      <c r="W108" s="12">
        <v>10</v>
      </c>
      <c r="X108" s="12">
        <v>15</v>
      </c>
      <c r="Y108" s="12">
        <v>4</v>
      </c>
    </row>
    <row r="109" spans="1:25" ht="75" customHeight="1">
      <c r="A109" s="11"/>
      <c r="B109" s="12" t="s">
        <v>10</v>
      </c>
      <c r="C109" s="12" t="s">
        <v>138</v>
      </c>
      <c r="D109" s="12" t="s">
        <v>73</v>
      </c>
      <c r="E109" s="15" t="s">
        <v>530</v>
      </c>
      <c r="F109" s="30" t="s">
        <v>531</v>
      </c>
      <c r="G109" s="12" t="s">
        <v>25</v>
      </c>
      <c r="H109" s="13">
        <v>62.22</v>
      </c>
      <c r="I109" s="21">
        <f>$H109*(1-Rabat!$D$26)</f>
        <v>62.22</v>
      </c>
      <c r="J109" s="23" t="s">
        <v>76</v>
      </c>
      <c r="K109" s="30" t="s">
        <v>532</v>
      </c>
      <c r="L109" s="23" t="s">
        <v>78</v>
      </c>
      <c r="M109" s="12">
        <v>50</v>
      </c>
      <c r="N109" s="12">
        <v>750</v>
      </c>
      <c r="O109" s="23" t="s">
        <v>79</v>
      </c>
      <c r="P109" s="31" t="s">
        <v>533</v>
      </c>
      <c r="Q109" s="14"/>
      <c r="R109" s="12" t="s">
        <v>108</v>
      </c>
      <c r="S109" s="12">
        <v>94051190</v>
      </c>
      <c r="T109" s="12">
        <v>0.06</v>
      </c>
      <c r="U109" s="12">
        <v>0.16</v>
      </c>
      <c r="V109" s="12">
        <v>0.216</v>
      </c>
      <c r="W109" s="12">
        <v>9</v>
      </c>
      <c r="X109" s="12">
        <v>6.5</v>
      </c>
      <c r="Y109" s="12">
        <v>21</v>
      </c>
    </row>
    <row r="110" spans="1:25" ht="75" customHeight="1">
      <c r="A110" s="11"/>
      <c r="B110" s="12" t="s">
        <v>10</v>
      </c>
      <c r="C110" s="12" t="s">
        <v>534</v>
      </c>
      <c r="D110" s="12" t="s">
        <v>73</v>
      </c>
      <c r="E110" s="15" t="s">
        <v>535</v>
      </c>
      <c r="F110" s="30" t="s">
        <v>536</v>
      </c>
      <c r="G110" s="12" t="s">
        <v>18</v>
      </c>
      <c r="H110" s="13">
        <v>60</v>
      </c>
      <c r="I110" s="21">
        <f>$H110*(1-Rabat!$D$20)</f>
        <v>60</v>
      </c>
      <c r="J110" s="23" t="s">
        <v>76</v>
      </c>
      <c r="K110" s="30" t="s">
        <v>537</v>
      </c>
      <c r="L110" s="23" t="s">
        <v>78</v>
      </c>
      <c r="M110" s="12">
        <v>10</v>
      </c>
      <c r="N110" s="12">
        <v>250</v>
      </c>
      <c r="O110" s="23" t="s">
        <v>79</v>
      </c>
      <c r="P110" s="31" t="s">
        <v>538</v>
      </c>
      <c r="Q110" s="14"/>
      <c r="R110" s="12" t="s">
        <v>108</v>
      </c>
      <c r="S110" s="12">
        <v>94051140</v>
      </c>
      <c r="T110" s="12">
        <v>0.51</v>
      </c>
      <c r="U110" s="12">
        <v>0.6</v>
      </c>
      <c r="V110" s="12">
        <v>0.7</v>
      </c>
      <c r="W110" s="12">
        <v>72</v>
      </c>
      <c r="X110" s="12">
        <v>10</v>
      </c>
      <c r="Y110" s="12">
        <v>5.8</v>
      </c>
    </row>
    <row r="111" spans="1:25" ht="75" customHeight="1">
      <c r="A111" s="11"/>
      <c r="B111" s="12" t="s">
        <v>26</v>
      </c>
      <c r="C111" s="12" t="s">
        <v>192</v>
      </c>
      <c r="D111" s="12" t="s">
        <v>208</v>
      </c>
      <c r="E111" s="15" t="s">
        <v>539</v>
      </c>
      <c r="F111" s="30" t="s">
        <v>540</v>
      </c>
      <c r="G111" s="12" t="s">
        <v>33</v>
      </c>
      <c r="H111" s="13">
        <v>43.17</v>
      </c>
      <c r="I111" s="21">
        <f>$H111*(1-Rabat!$D$34)</f>
        <v>43.17</v>
      </c>
      <c r="J111" s="23" t="s">
        <v>76</v>
      </c>
      <c r="K111" s="30" t="s">
        <v>541</v>
      </c>
      <c r="L111" s="23" t="s">
        <v>78</v>
      </c>
      <c r="M111" s="12">
        <v>50</v>
      </c>
      <c r="N111" s="12"/>
      <c r="O111" s="23" t="s">
        <v>79</v>
      </c>
      <c r="P111" s="31" t="s">
        <v>542</v>
      </c>
      <c r="Q111" s="14"/>
      <c r="R111" s="12" t="s">
        <v>108</v>
      </c>
      <c r="S111" s="12">
        <v>85131000</v>
      </c>
      <c r="T111" s="12">
        <v>0.14000000000000001</v>
      </c>
      <c r="U111" s="12">
        <v>0.16500000000000001</v>
      </c>
      <c r="V111" s="12">
        <v>0.2</v>
      </c>
      <c r="W111" s="12">
        <v>14</v>
      </c>
      <c r="X111" s="12">
        <v>9</v>
      </c>
      <c r="Y111" s="12">
        <v>7.5</v>
      </c>
    </row>
    <row r="112" spans="1:25" ht="75" customHeight="1">
      <c r="A112" s="11"/>
      <c r="B112" s="12" t="s">
        <v>26</v>
      </c>
      <c r="C112" s="12" t="s">
        <v>192</v>
      </c>
      <c r="D112" s="12" t="s">
        <v>193</v>
      </c>
      <c r="E112" s="15" t="s">
        <v>543</v>
      </c>
      <c r="F112" s="30" t="s">
        <v>544</v>
      </c>
      <c r="G112" s="12" t="s">
        <v>33</v>
      </c>
      <c r="H112" s="13">
        <v>45.94</v>
      </c>
      <c r="I112" s="21">
        <f>$H112*(1-Rabat!$D$34)</f>
        <v>45.94</v>
      </c>
      <c r="J112" s="23" t="s">
        <v>76</v>
      </c>
      <c r="K112" s="30" t="s">
        <v>545</v>
      </c>
      <c r="L112" s="23" t="s">
        <v>78</v>
      </c>
      <c r="M112" s="12">
        <v>20</v>
      </c>
      <c r="N112" s="12"/>
      <c r="O112" s="23" t="s">
        <v>79</v>
      </c>
      <c r="P112" s="31" t="s">
        <v>546</v>
      </c>
      <c r="Q112" s="31" t="s">
        <v>547</v>
      </c>
      <c r="R112" s="12" t="s">
        <v>108</v>
      </c>
      <c r="S112" s="12">
        <v>94052140</v>
      </c>
      <c r="T112" s="12">
        <v>0.25</v>
      </c>
      <c r="U112" s="12">
        <v>0.3</v>
      </c>
      <c r="V112" s="12">
        <v>0.45</v>
      </c>
      <c r="W112" s="12">
        <v>34</v>
      </c>
      <c r="X112" s="12">
        <v>12</v>
      </c>
      <c r="Y112" s="12">
        <v>6</v>
      </c>
    </row>
    <row r="113" spans="1:25" ht="75" customHeight="1">
      <c r="A113" s="11"/>
      <c r="B113" s="12" t="s">
        <v>26</v>
      </c>
      <c r="C113" s="12" t="s">
        <v>192</v>
      </c>
      <c r="D113" s="12" t="s">
        <v>193</v>
      </c>
      <c r="E113" s="15" t="s">
        <v>548</v>
      </c>
      <c r="F113" s="30" t="s">
        <v>549</v>
      </c>
      <c r="G113" s="12" t="s">
        <v>33</v>
      </c>
      <c r="H113" s="13">
        <v>45.94</v>
      </c>
      <c r="I113" s="21">
        <f>$H113*(1-Rabat!$D$34)</f>
        <v>45.94</v>
      </c>
      <c r="J113" s="23" t="s">
        <v>76</v>
      </c>
      <c r="K113" s="30" t="s">
        <v>550</v>
      </c>
      <c r="L113" s="23" t="s">
        <v>78</v>
      </c>
      <c r="M113" s="12">
        <v>20</v>
      </c>
      <c r="N113" s="12"/>
      <c r="O113" s="23" t="s">
        <v>79</v>
      </c>
      <c r="P113" s="31" t="s">
        <v>551</v>
      </c>
      <c r="Q113" s="31" t="s">
        <v>547</v>
      </c>
      <c r="R113" s="12" t="s">
        <v>108</v>
      </c>
      <c r="S113" s="12">
        <v>94052140</v>
      </c>
      <c r="T113" s="12">
        <v>0.25</v>
      </c>
      <c r="U113" s="12">
        <v>0.3</v>
      </c>
      <c r="V113" s="12">
        <v>0.45</v>
      </c>
      <c r="W113" s="12">
        <v>34</v>
      </c>
      <c r="X113" s="12">
        <v>12</v>
      </c>
      <c r="Y113" s="12">
        <v>6</v>
      </c>
    </row>
    <row r="114" spans="1:25" ht="75" customHeight="1">
      <c r="A114" s="11"/>
      <c r="B114" s="12" t="s">
        <v>26</v>
      </c>
      <c r="C114" s="12" t="s">
        <v>192</v>
      </c>
      <c r="D114" s="12" t="s">
        <v>193</v>
      </c>
      <c r="E114" s="15" t="s">
        <v>552</v>
      </c>
      <c r="F114" s="30" t="s">
        <v>553</v>
      </c>
      <c r="G114" s="12" t="s">
        <v>33</v>
      </c>
      <c r="H114" s="13">
        <v>43.75</v>
      </c>
      <c r="I114" s="21">
        <f>$H114*(1-Rabat!$D$34)</f>
        <v>43.75</v>
      </c>
      <c r="J114" s="23" t="s">
        <v>76</v>
      </c>
      <c r="K114" s="30" t="s">
        <v>554</v>
      </c>
      <c r="L114" s="23" t="s">
        <v>78</v>
      </c>
      <c r="M114" s="12">
        <v>20</v>
      </c>
      <c r="N114" s="12"/>
      <c r="O114" s="23" t="s">
        <v>79</v>
      </c>
      <c r="P114" s="31" t="s">
        <v>555</v>
      </c>
      <c r="Q114" s="31" t="s">
        <v>547</v>
      </c>
      <c r="R114" s="12" t="s">
        <v>108</v>
      </c>
      <c r="S114" s="12">
        <v>94052140</v>
      </c>
      <c r="T114" s="12">
        <v>0.25</v>
      </c>
      <c r="U114" s="12">
        <v>0.3</v>
      </c>
      <c r="V114" s="12">
        <v>0.45</v>
      </c>
      <c r="W114" s="12">
        <v>34</v>
      </c>
      <c r="X114" s="12">
        <v>12</v>
      </c>
      <c r="Y114" s="12">
        <v>6</v>
      </c>
    </row>
    <row r="115" spans="1:25" ht="75" customHeight="1">
      <c r="A115" s="11"/>
      <c r="B115" s="12" t="s">
        <v>72</v>
      </c>
      <c r="C115" s="12" t="s">
        <v>556</v>
      </c>
      <c r="D115" s="12" t="s">
        <v>73</v>
      </c>
      <c r="E115" s="15" t="s">
        <v>557</v>
      </c>
      <c r="F115" s="30" t="s">
        <v>558</v>
      </c>
      <c r="G115" s="12" t="s">
        <v>37</v>
      </c>
      <c r="H115" s="13">
        <v>20.04</v>
      </c>
      <c r="I115" s="21">
        <f>$H115</f>
        <v>20.04</v>
      </c>
      <c r="J115" s="23" t="s">
        <v>76</v>
      </c>
      <c r="K115" s="30" t="s">
        <v>559</v>
      </c>
      <c r="L115" s="23" t="s">
        <v>78</v>
      </c>
      <c r="M115" s="12">
        <v>100</v>
      </c>
      <c r="N115" s="12">
        <v>2000</v>
      </c>
      <c r="O115" s="23" t="s">
        <v>79</v>
      </c>
      <c r="P115" s="31" t="s">
        <v>560</v>
      </c>
      <c r="Q115" s="14"/>
      <c r="R115" s="12" t="s">
        <v>108</v>
      </c>
      <c r="S115" s="12">
        <v>85366990</v>
      </c>
      <c r="T115" s="12">
        <v>0</v>
      </c>
      <c r="U115" s="12">
        <v>0.13400000000000001</v>
      </c>
      <c r="V115" s="12">
        <v>0.14000000000000001</v>
      </c>
      <c r="W115" s="12">
        <v>16</v>
      </c>
      <c r="X115" s="12">
        <v>24</v>
      </c>
      <c r="Y115" s="12">
        <v>3.6</v>
      </c>
    </row>
    <row r="116" spans="1:25" ht="75" customHeight="1">
      <c r="A116" s="11"/>
      <c r="B116" s="12" t="s">
        <v>72</v>
      </c>
      <c r="C116" s="12" t="s">
        <v>556</v>
      </c>
      <c r="D116" s="12" t="s">
        <v>73</v>
      </c>
      <c r="E116" s="15" t="s">
        <v>561</v>
      </c>
      <c r="F116" s="30" t="s">
        <v>562</v>
      </c>
      <c r="G116" s="12" t="s">
        <v>37</v>
      </c>
      <c r="H116" s="13">
        <v>19.71</v>
      </c>
      <c r="I116" s="21">
        <f>$H116</f>
        <v>19.71</v>
      </c>
      <c r="J116" s="23" t="s">
        <v>76</v>
      </c>
      <c r="K116" s="30" t="s">
        <v>563</v>
      </c>
      <c r="L116" s="23" t="s">
        <v>78</v>
      </c>
      <c r="M116" s="12">
        <v>100</v>
      </c>
      <c r="N116" s="12">
        <v>2000</v>
      </c>
      <c r="O116" s="23" t="s">
        <v>79</v>
      </c>
      <c r="P116" s="31" t="s">
        <v>564</v>
      </c>
      <c r="Q116" s="14"/>
      <c r="R116" s="12" t="s">
        <v>108</v>
      </c>
      <c r="S116" s="12">
        <v>85366990</v>
      </c>
      <c r="T116" s="12">
        <v>0</v>
      </c>
      <c r="U116" s="12">
        <v>0.11799999999999999</v>
      </c>
      <c r="V116" s="12">
        <v>0.125</v>
      </c>
      <c r="W116" s="12">
        <v>16</v>
      </c>
      <c r="X116" s="12">
        <v>24</v>
      </c>
      <c r="Y116" s="12">
        <v>3.7</v>
      </c>
    </row>
    <row r="117" spans="1:25" ht="75" customHeight="1">
      <c r="A117" s="11"/>
      <c r="B117" s="12" t="s">
        <v>72</v>
      </c>
      <c r="C117" s="12" t="s">
        <v>556</v>
      </c>
      <c r="D117" s="12" t="s">
        <v>73</v>
      </c>
      <c r="E117" s="15" t="s">
        <v>565</v>
      </c>
      <c r="F117" s="30" t="s">
        <v>566</v>
      </c>
      <c r="G117" s="12" t="s">
        <v>37</v>
      </c>
      <c r="H117" s="13">
        <v>19.14</v>
      </c>
      <c r="I117" s="21">
        <f>$H117</f>
        <v>19.14</v>
      </c>
      <c r="J117" s="23" t="s">
        <v>76</v>
      </c>
      <c r="K117" s="30" t="s">
        <v>567</v>
      </c>
      <c r="L117" s="23" t="s">
        <v>78</v>
      </c>
      <c r="M117" s="12">
        <v>100</v>
      </c>
      <c r="N117" s="12">
        <v>2400</v>
      </c>
      <c r="O117" s="23" t="s">
        <v>79</v>
      </c>
      <c r="P117" s="31" t="s">
        <v>568</v>
      </c>
      <c r="Q117" s="14"/>
      <c r="R117" s="12" t="s">
        <v>108</v>
      </c>
      <c r="S117" s="12">
        <v>85366990</v>
      </c>
      <c r="T117" s="12">
        <v>0</v>
      </c>
      <c r="U117" s="12">
        <v>9.0999999999999998E-2</v>
      </c>
      <c r="V117" s="12">
        <v>0.1</v>
      </c>
      <c r="W117" s="12">
        <v>15</v>
      </c>
      <c r="X117" s="12">
        <v>21</v>
      </c>
      <c r="Y117" s="12">
        <v>4</v>
      </c>
    </row>
    <row r="118" spans="1:25" ht="75" customHeight="1">
      <c r="A118" s="11"/>
      <c r="B118" s="12" t="s">
        <v>72</v>
      </c>
      <c r="C118" s="12" t="s">
        <v>556</v>
      </c>
      <c r="D118" s="12" t="s">
        <v>73</v>
      </c>
      <c r="E118" s="15" t="s">
        <v>569</v>
      </c>
      <c r="F118" s="30" t="s">
        <v>570</v>
      </c>
      <c r="G118" s="12" t="s">
        <v>37</v>
      </c>
      <c r="H118" s="13">
        <v>16.690000000000001</v>
      </c>
      <c r="I118" s="21">
        <f>$H118</f>
        <v>16.690000000000001</v>
      </c>
      <c r="J118" s="23" t="s">
        <v>76</v>
      </c>
      <c r="K118" s="30" t="s">
        <v>571</v>
      </c>
      <c r="L118" s="23" t="s">
        <v>78</v>
      </c>
      <c r="M118" s="12">
        <v>100</v>
      </c>
      <c r="N118" s="12">
        <v>2400</v>
      </c>
      <c r="O118" s="23" t="s">
        <v>79</v>
      </c>
      <c r="P118" s="31" t="s">
        <v>572</v>
      </c>
      <c r="Q118" s="14"/>
      <c r="R118" s="12" t="s">
        <v>108</v>
      </c>
      <c r="S118" s="12">
        <v>85366990</v>
      </c>
      <c r="T118" s="12">
        <v>0</v>
      </c>
      <c r="U118" s="12">
        <v>8.4000000000000005E-2</v>
      </c>
      <c r="V118" s="12">
        <v>0.09</v>
      </c>
      <c r="W118" s="12">
        <v>15</v>
      </c>
      <c r="X118" s="12">
        <v>21</v>
      </c>
      <c r="Y118" s="12">
        <v>4</v>
      </c>
    </row>
    <row r="119" spans="1:25" ht="75" customHeight="1">
      <c r="A119" s="11"/>
      <c r="B119" s="12" t="s">
        <v>72</v>
      </c>
      <c r="C119" s="12" t="s">
        <v>556</v>
      </c>
      <c r="D119" s="12" t="s">
        <v>73</v>
      </c>
      <c r="E119" s="15" t="s">
        <v>573</v>
      </c>
      <c r="F119" s="30" t="s">
        <v>574</v>
      </c>
      <c r="G119" s="12" t="s">
        <v>37</v>
      </c>
      <c r="H119" s="13">
        <v>9.7200000000000006</v>
      </c>
      <c r="I119" s="21">
        <f>$H119</f>
        <v>9.7200000000000006</v>
      </c>
      <c r="J119" s="23" t="s">
        <v>76</v>
      </c>
      <c r="K119" s="30" t="s">
        <v>575</v>
      </c>
      <c r="L119" s="23" t="s">
        <v>78</v>
      </c>
      <c r="M119" s="12">
        <v>250</v>
      </c>
      <c r="N119" s="12">
        <v>6000</v>
      </c>
      <c r="O119" s="23" t="s">
        <v>79</v>
      </c>
      <c r="P119" s="31" t="s">
        <v>576</v>
      </c>
      <c r="Q119" s="14"/>
      <c r="R119" s="12" t="s">
        <v>108</v>
      </c>
      <c r="S119" s="12">
        <v>85366990</v>
      </c>
      <c r="T119" s="12">
        <v>0</v>
      </c>
      <c r="U119" s="12">
        <v>0.03</v>
      </c>
      <c r="V119" s="12">
        <v>3.5999999999999997E-2</v>
      </c>
      <c r="W119" s="12">
        <v>9</v>
      </c>
      <c r="X119" s="12">
        <v>16</v>
      </c>
      <c r="Y119" s="12">
        <v>2.5</v>
      </c>
    </row>
    <row r="120" spans="1:25" ht="75" customHeight="1">
      <c r="A120" s="11"/>
      <c r="B120" s="12" t="s">
        <v>72</v>
      </c>
      <c r="C120" s="12" t="s">
        <v>556</v>
      </c>
      <c r="D120" s="12" t="s">
        <v>73</v>
      </c>
      <c r="E120" s="15" t="s">
        <v>577</v>
      </c>
      <c r="F120" s="30" t="s">
        <v>578</v>
      </c>
      <c r="G120" s="12" t="s">
        <v>37</v>
      </c>
      <c r="H120" s="13">
        <v>23.37</v>
      </c>
      <c r="I120" s="21">
        <f>$H120</f>
        <v>23.37</v>
      </c>
      <c r="J120" s="23" t="s">
        <v>76</v>
      </c>
      <c r="K120" s="30" t="s">
        <v>579</v>
      </c>
      <c r="L120" s="23" t="s">
        <v>78</v>
      </c>
      <c r="M120" s="12">
        <v>200</v>
      </c>
      <c r="N120" s="12">
        <v>4000</v>
      </c>
      <c r="O120" s="23" t="s">
        <v>79</v>
      </c>
      <c r="P120" s="31" t="s">
        <v>580</v>
      </c>
      <c r="Q120" s="14"/>
      <c r="R120" s="12" t="s">
        <v>108</v>
      </c>
      <c r="S120" s="12">
        <v>85366990</v>
      </c>
      <c r="T120" s="12">
        <v>0</v>
      </c>
      <c r="U120" s="12">
        <v>0.05</v>
      </c>
      <c r="V120" s="12">
        <v>5.7000000000000002E-2</v>
      </c>
      <c r="W120" s="12">
        <v>10</v>
      </c>
      <c r="X120" s="12">
        <v>18</v>
      </c>
      <c r="Y120" s="12">
        <v>3</v>
      </c>
    </row>
    <row r="121" spans="1:25" ht="75" customHeight="1">
      <c r="A121" s="11"/>
      <c r="B121" s="12" t="s">
        <v>72</v>
      </c>
      <c r="C121" s="12" t="s">
        <v>556</v>
      </c>
      <c r="D121" s="12" t="s">
        <v>73</v>
      </c>
      <c r="E121" s="15" t="s">
        <v>581</v>
      </c>
      <c r="F121" s="30" t="s">
        <v>582</v>
      </c>
      <c r="G121" s="12" t="s">
        <v>37</v>
      </c>
      <c r="H121" s="13">
        <v>7.93</v>
      </c>
      <c r="I121" s="21">
        <f>$H121</f>
        <v>7.93</v>
      </c>
      <c r="J121" s="23" t="s">
        <v>76</v>
      </c>
      <c r="K121" s="30" t="s">
        <v>583</v>
      </c>
      <c r="L121" s="23" t="s">
        <v>78</v>
      </c>
      <c r="M121" s="12">
        <v>500</v>
      </c>
      <c r="N121" s="12">
        <v>10000</v>
      </c>
      <c r="O121" s="23" t="s">
        <v>79</v>
      </c>
      <c r="P121" s="31" t="s">
        <v>584</v>
      </c>
      <c r="Q121" s="14"/>
      <c r="R121" s="12" t="s">
        <v>108</v>
      </c>
      <c r="S121" s="12">
        <v>85366990</v>
      </c>
      <c r="T121" s="12">
        <v>0</v>
      </c>
      <c r="U121" s="12">
        <v>1.7000000000000001E-2</v>
      </c>
      <c r="V121" s="12">
        <v>2.3E-2</v>
      </c>
      <c r="W121" s="12">
        <v>9</v>
      </c>
      <c r="X121" s="12">
        <v>16</v>
      </c>
      <c r="Y121" s="12">
        <v>2.4</v>
      </c>
    </row>
    <row r="122" spans="1:25" ht="75" customHeight="1">
      <c r="A122" s="11"/>
      <c r="B122" s="12" t="s">
        <v>10</v>
      </c>
      <c r="C122" s="12" t="s">
        <v>198</v>
      </c>
      <c r="D122" s="12" t="s">
        <v>73</v>
      </c>
      <c r="E122" s="15" t="s">
        <v>585</v>
      </c>
      <c r="F122" s="30" t="s">
        <v>586</v>
      </c>
      <c r="G122" s="12" t="s">
        <v>14</v>
      </c>
      <c r="H122" s="13">
        <v>8.75</v>
      </c>
      <c r="I122" s="21">
        <f>$H122*(1-Rabat!$D$16)</f>
        <v>8.75</v>
      </c>
      <c r="J122" s="23"/>
      <c r="K122" s="30" t="s">
        <v>587</v>
      </c>
      <c r="L122" s="23" t="s">
        <v>78</v>
      </c>
      <c r="M122" s="12">
        <v>120</v>
      </c>
      <c r="N122" s="12"/>
      <c r="O122" s="23" t="s">
        <v>79</v>
      </c>
      <c r="P122" s="31" t="s">
        <v>588</v>
      </c>
      <c r="Q122" s="14"/>
      <c r="R122" s="12" t="s">
        <v>108</v>
      </c>
      <c r="S122" s="12">
        <v>85369010</v>
      </c>
      <c r="T122" s="12">
        <v>0</v>
      </c>
      <c r="U122" s="12">
        <v>2.5999999999999999E-2</v>
      </c>
      <c r="V122" s="12">
        <v>2.8000000000000001E-2</v>
      </c>
      <c r="W122" s="12">
        <v>10</v>
      </c>
      <c r="X122" s="12">
        <v>12</v>
      </c>
      <c r="Y122" s="12">
        <v>4</v>
      </c>
    </row>
    <row r="123" spans="1:25" ht="75" customHeight="1">
      <c r="A123" s="11"/>
      <c r="B123" s="12" t="s">
        <v>10</v>
      </c>
      <c r="C123" s="12" t="s">
        <v>198</v>
      </c>
      <c r="D123" s="12" t="s">
        <v>73</v>
      </c>
      <c r="E123" s="15" t="s">
        <v>589</v>
      </c>
      <c r="F123" s="30" t="s">
        <v>590</v>
      </c>
      <c r="G123" s="12" t="s">
        <v>14</v>
      </c>
      <c r="H123" s="13">
        <v>697.5</v>
      </c>
      <c r="I123" s="21">
        <f>$H123*(1-Rabat!$D$16)</f>
        <v>697.5</v>
      </c>
      <c r="J123" s="23" t="s">
        <v>76</v>
      </c>
      <c r="K123" s="30" t="s">
        <v>591</v>
      </c>
      <c r="L123" s="23" t="s">
        <v>78</v>
      </c>
      <c r="M123" s="12">
        <v>1</v>
      </c>
      <c r="N123" s="12">
        <v>38</v>
      </c>
      <c r="O123" s="23" t="s">
        <v>79</v>
      </c>
      <c r="P123" s="31" t="s">
        <v>592</v>
      </c>
      <c r="Q123" s="14"/>
      <c r="R123" s="12" t="s">
        <v>108</v>
      </c>
      <c r="S123" s="12">
        <v>94054239</v>
      </c>
      <c r="T123" s="12">
        <v>4.9000000000000004</v>
      </c>
      <c r="U123" s="12">
        <v>5.8</v>
      </c>
      <c r="V123" s="12">
        <v>6.5</v>
      </c>
      <c r="W123" s="12">
        <v>58</v>
      </c>
      <c r="X123" s="12">
        <v>29.5</v>
      </c>
      <c r="Y123" s="12">
        <v>21</v>
      </c>
    </row>
    <row r="124" spans="1:25" ht="75" customHeight="1">
      <c r="A124" s="11"/>
      <c r="B124" s="12" t="s">
        <v>10</v>
      </c>
      <c r="C124" s="12" t="s">
        <v>198</v>
      </c>
      <c r="D124" s="12" t="s">
        <v>73</v>
      </c>
      <c r="E124" s="15" t="s">
        <v>593</v>
      </c>
      <c r="F124" s="30" t="s">
        <v>594</v>
      </c>
      <c r="G124" s="12" t="s">
        <v>14</v>
      </c>
      <c r="H124" s="13">
        <v>697.5</v>
      </c>
      <c r="I124" s="21">
        <f>$H124*(1-Rabat!$D$16)</f>
        <v>697.5</v>
      </c>
      <c r="J124" s="23" t="s">
        <v>76</v>
      </c>
      <c r="K124" s="30" t="s">
        <v>595</v>
      </c>
      <c r="L124" s="23" t="s">
        <v>78</v>
      </c>
      <c r="M124" s="12">
        <v>1</v>
      </c>
      <c r="N124" s="12">
        <v>38</v>
      </c>
      <c r="O124" s="23" t="s">
        <v>79</v>
      </c>
      <c r="P124" s="31" t="s">
        <v>596</v>
      </c>
      <c r="Q124" s="14"/>
      <c r="R124" s="12" t="s">
        <v>108</v>
      </c>
      <c r="S124" s="12">
        <v>94054239</v>
      </c>
      <c r="T124" s="12">
        <v>4.9000000000000004</v>
      </c>
      <c r="U124" s="12">
        <v>5.8</v>
      </c>
      <c r="V124" s="12">
        <v>6.5</v>
      </c>
      <c r="W124" s="12">
        <v>58</v>
      </c>
      <c r="X124" s="12">
        <v>29.5</v>
      </c>
      <c r="Y124" s="12">
        <v>21</v>
      </c>
    </row>
    <row r="125" spans="1:25" ht="75" customHeight="1">
      <c r="A125" s="11"/>
      <c r="B125" s="12" t="s">
        <v>10</v>
      </c>
      <c r="C125" s="12" t="s">
        <v>198</v>
      </c>
      <c r="D125" s="12" t="s">
        <v>73</v>
      </c>
      <c r="E125" s="15" t="s">
        <v>597</v>
      </c>
      <c r="F125" s="30" t="s">
        <v>598</v>
      </c>
      <c r="G125" s="12" t="s">
        <v>14</v>
      </c>
      <c r="H125" s="13">
        <v>297.5</v>
      </c>
      <c r="I125" s="21">
        <f>$H125*(1-Rabat!$D$16)</f>
        <v>297.5</v>
      </c>
      <c r="J125" s="23" t="s">
        <v>76</v>
      </c>
      <c r="K125" s="30" t="s">
        <v>599</v>
      </c>
      <c r="L125" s="23" t="s">
        <v>78</v>
      </c>
      <c r="M125" s="12">
        <v>1</v>
      </c>
      <c r="N125" s="12">
        <v>72</v>
      </c>
      <c r="O125" s="23" t="s">
        <v>79</v>
      </c>
      <c r="P125" s="31" t="s">
        <v>600</v>
      </c>
      <c r="Q125" s="14"/>
      <c r="R125" s="12" t="s">
        <v>108</v>
      </c>
      <c r="S125" s="12">
        <v>94054239</v>
      </c>
      <c r="T125" s="12">
        <v>2.2799999999999998</v>
      </c>
      <c r="U125" s="12">
        <v>2.7</v>
      </c>
      <c r="V125" s="12">
        <v>3</v>
      </c>
      <c r="W125" s="12">
        <v>58</v>
      </c>
      <c r="X125" s="12">
        <v>19</v>
      </c>
      <c r="Y125" s="12">
        <v>16.5</v>
      </c>
    </row>
    <row r="126" spans="1:25" ht="75" customHeight="1">
      <c r="A126" s="11"/>
      <c r="B126" s="12" t="s">
        <v>10</v>
      </c>
      <c r="C126" s="12" t="s">
        <v>198</v>
      </c>
      <c r="D126" s="12" t="s">
        <v>73</v>
      </c>
      <c r="E126" s="15" t="s">
        <v>601</v>
      </c>
      <c r="F126" s="30" t="s">
        <v>602</v>
      </c>
      <c r="G126" s="12" t="s">
        <v>14</v>
      </c>
      <c r="H126" s="13">
        <v>297.5</v>
      </c>
      <c r="I126" s="21">
        <f>$H126*(1-Rabat!$D$16)</f>
        <v>297.5</v>
      </c>
      <c r="J126" s="23" t="s">
        <v>76</v>
      </c>
      <c r="K126" s="30" t="s">
        <v>603</v>
      </c>
      <c r="L126" s="23" t="s">
        <v>78</v>
      </c>
      <c r="M126" s="12">
        <v>1</v>
      </c>
      <c r="N126" s="12">
        <v>72</v>
      </c>
      <c r="O126" s="23" t="s">
        <v>79</v>
      </c>
      <c r="P126" s="31" t="s">
        <v>604</v>
      </c>
      <c r="Q126" s="14"/>
      <c r="R126" s="12" t="s">
        <v>108</v>
      </c>
      <c r="S126" s="12">
        <v>94054239</v>
      </c>
      <c r="T126" s="12">
        <v>2.2799999999999998</v>
      </c>
      <c r="U126" s="12">
        <v>2.7</v>
      </c>
      <c r="V126" s="12">
        <v>3</v>
      </c>
      <c r="W126" s="12">
        <v>58</v>
      </c>
      <c r="X126" s="12">
        <v>19</v>
      </c>
      <c r="Y126" s="12">
        <v>16.5</v>
      </c>
    </row>
    <row r="127" spans="1:25" ht="75" customHeight="1">
      <c r="A127" s="11"/>
      <c r="B127" s="12" t="s">
        <v>26</v>
      </c>
      <c r="C127" s="12" t="s">
        <v>192</v>
      </c>
      <c r="D127" s="12" t="s">
        <v>208</v>
      </c>
      <c r="E127" s="15" t="s">
        <v>605</v>
      </c>
      <c r="F127" s="30" t="s">
        <v>606</v>
      </c>
      <c r="G127" s="12" t="s">
        <v>33</v>
      </c>
      <c r="H127" s="13">
        <v>39.25</v>
      </c>
      <c r="I127" s="21">
        <f>$H127*(1-Rabat!$D$34)</f>
        <v>39.25</v>
      </c>
      <c r="J127" s="23" t="s">
        <v>76</v>
      </c>
      <c r="K127" s="30" t="s">
        <v>607</v>
      </c>
      <c r="L127" s="23" t="s">
        <v>78</v>
      </c>
      <c r="M127" s="12">
        <v>50</v>
      </c>
      <c r="N127" s="12"/>
      <c r="O127" s="23" t="s">
        <v>79</v>
      </c>
      <c r="P127" s="31" t="s">
        <v>608</v>
      </c>
      <c r="Q127" s="14"/>
      <c r="R127" s="12" t="s">
        <v>108</v>
      </c>
      <c r="S127" s="12">
        <v>85131000</v>
      </c>
      <c r="T127" s="12">
        <v>0.13</v>
      </c>
      <c r="U127" s="12">
        <v>0.158</v>
      </c>
      <c r="V127" s="12">
        <v>0.19700000000000001</v>
      </c>
      <c r="W127" s="12">
        <v>13.5</v>
      </c>
      <c r="X127" s="12">
        <v>10.5</v>
      </c>
      <c r="Y127" s="12">
        <v>8.3000000000000007</v>
      </c>
    </row>
    <row r="128" spans="1:25" ht="75" customHeight="1">
      <c r="A128" s="11"/>
      <c r="B128" s="12" t="s">
        <v>26</v>
      </c>
      <c r="C128" s="12" t="s">
        <v>192</v>
      </c>
      <c r="D128" s="12" t="s">
        <v>208</v>
      </c>
      <c r="E128" s="15" t="s">
        <v>609</v>
      </c>
      <c r="F128" s="30" t="s">
        <v>610</v>
      </c>
      <c r="G128" s="12" t="s">
        <v>33</v>
      </c>
      <c r="H128" s="13">
        <v>44.46</v>
      </c>
      <c r="I128" s="21">
        <f>$H128*(1-Rabat!$D$34)</f>
        <v>44.46</v>
      </c>
      <c r="J128" s="23" t="s">
        <v>76</v>
      </c>
      <c r="K128" s="30" t="s">
        <v>611</v>
      </c>
      <c r="L128" s="23" t="s">
        <v>78</v>
      </c>
      <c r="M128" s="12">
        <v>50</v>
      </c>
      <c r="N128" s="12"/>
      <c r="O128" s="23" t="s">
        <v>79</v>
      </c>
      <c r="P128" s="31" t="s">
        <v>612</v>
      </c>
      <c r="Q128" s="14"/>
      <c r="R128" s="12" t="s">
        <v>108</v>
      </c>
      <c r="S128" s="12">
        <v>85131000</v>
      </c>
      <c r="T128" s="12">
        <v>0.16</v>
      </c>
      <c r="U128" s="12">
        <v>0.19</v>
      </c>
      <c r="V128" s="12">
        <v>0.22800000000000001</v>
      </c>
      <c r="W128" s="12">
        <v>11</v>
      </c>
      <c r="X128" s="12">
        <v>13.3</v>
      </c>
      <c r="Y128" s="12">
        <v>10.5</v>
      </c>
    </row>
    <row r="129" spans="1:25" ht="75" customHeight="1">
      <c r="A129" s="11"/>
      <c r="B129" s="12" t="s">
        <v>26</v>
      </c>
      <c r="C129" s="12" t="s">
        <v>192</v>
      </c>
      <c r="D129" s="12" t="s">
        <v>193</v>
      </c>
      <c r="E129" s="15" t="s">
        <v>613</v>
      </c>
      <c r="F129" s="30" t="s">
        <v>614</v>
      </c>
      <c r="G129" s="12" t="s">
        <v>33</v>
      </c>
      <c r="H129" s="13">
        <v>128.37</v>
      </c>
      <c r="I129" s="21">
        <f>$H129*(1-Rabat!$D$34)</f>
        <v>128.37</v>
      </c>
      <c r="J129" s="23" t="s">
        <v>76</v>
      </c>
      <c r="K129" s="30" t="s">
        <v>615</v>
      </c>
      <c r="L129" s="23" t="s">
        <v>78</v>
      </c>
      <c r="M129" s="12">
        <v>20</v>
      </c>
      <c r="N129" s="12"/>
      <c r="O129" s="23" t="s">
        <v>79</v>
      </c>
      <c r="P129" s="31" t="s">
        <v>616</v>
      </c>
      <c r="Q129" s="14"/>
      <c r="R129" s="12" t="s">
        <v>108</v>
      </c>
      <c r="S129" s="12">
        <v>94052140</v>
      </c>
      <c r="T129" s="12">
        <v>0.52</v>
      </c>
      <c r="U129" s="12">
        <v>0.61</v>
      </c>
      <c r="V129" s="12">
        <v>0.78</v>
      </c>
      <c r="W129" s="12">
        <v>40.5</v>
      </c>
      <c r="X129" s="12">
        <v>11.5</v>
      </c>
      <c r="Y129" s="12">
        <v>4</v>
      </c>
    </row>
    <row r="130" spans="1:25" ht="75" customHeight="1">
      <c r="A130" s="11"/>
      <c r="B130" s="12" t="s">
        <v>26</v>
      </c>
      <c r="C130" s="12" t="s">
        <v>192</v>
      </c>
      <c r="D130" s="12" t="s">
        <v>193</v>
      </c>
      <c r="E130" s="15" t="s">
        <v>617</v>
      </c>
      <c r="F130" s="30" t="s">
        <v>618</v>
      </c>
      <c r="G130" s="12" t="s">
        <v>33</v>
      </c>
      <c r="H130" s="13">
        <v>128.37</v>
      </c>
      <c r="I130" s="21">
        <f>$H130*(1-Rabat!$D$34)</f>
        <v>128.37</v>
      </c>
      <c r="J130" s="23" t="s">
        <v>76</v>
      </c>
      <c r="K130" s="30" t="s">
        <v>619</v>
      </c>
      <c r="L130" s="23" t="s">
        <v>78</v>
      </c>
      <c r="M130" s="12">
        <v>20</v>
      </c>
      <c r="N130" s="12"/>
      <c r="O130" s="23" t="s">
        <v>79</v>
      </c>
      <c r="P130" s="31" t="s">
        <v>620</v>
      </c>
      <c r="Q130" s="14"/>
      <c r="R130" s="12" t="s">
        <v>108</v>
      </c>
      <c r="S130" s="12">
        <v>94052140</v>
      </c>
      <c r="T130" s="12">
        <v>0.52</v>
      </c>
      <c r="U130" s="12">
        <v>0.61</v>
      </c>
      <c r="V130" s="12">
        <v>0.78</v>
      </c>
      <c r="W130" s="12">
        <v>40.5</v>
      </c>
      <c r="X130" s="12">
        <v>11.5</v>
      </c>
      <c r="Y130" s="12">
        <v>4</v>
      </c>
    </row>
    <row r="131" spans="1:25" ht="75" customHeight="1">
      <c r="A131" s="11"/>
      <c r="B131" s="12" t="s">
        <v>10</v>
      </c>
      <c r="C131" s="12" t="s">
        <v>455</v>
      </c>
      <c r="D131" s="12" t="s">
        <v>101</v>
      </c>
      <c r="E131" s="15" t="s">
        <v>621</v>
      </c>
      <c r="F131" s="30" t="s">
        <v>622</v>
      </c>
      <c r="G131" s="12" t="s">
        <v>13</v>
      </c>
      <c r="H131" s="13">
        <v>300</v>
      </c>
      <c r="I131" s="21">
        <f>$H131*(1-Rabat!$D$15)</f>
        <v>300</v>
      </c>
      <c r="J131" s="23" t="s">
        <v>76</v>
      </c>
      <c r="K131" s="30" t="s">
        <v>623</v>
      </c>
      <c r="L131" s="23" t="s">
        <v>78</v>
      </c>
      <c r="M131" s="12">
        <v>6</v>
      </c>
      <c r="N131" s="12"/>
      <c r="O131" s="23" t="s">
        <v>396</v>
      </c>
      <c r="P131" s="31" t="s">
        <v>624</v>
      </c>
      <c r="Q131" s="14"/>
      <c r="R131" s="12" t="s">
        <v>108</v>
      </c>
      <c r="S131" s="12">
        <v>94054139</v>
      </c>
      <c r="T131" s="12">
        <v>0.88</v>
      </c>
      <c r="U131" s="12">
        <v>1.04</v>
      </c>
      <c r="V131" s="12">
        <v>1.38</v>
      </c>
      <c r="W131" s="12">
        <v>30.5</v>
      </c>
      <c r="X131" s="12">
        <v>7.5</v>
      </c>
      <c r="Y131" s="12">
        <v>24.5</v>
      </c>
    </row>
    <row r="132" spans="1:25" ht="75" customHeight="1">
      <c r="A132" s="11"/>
      <c r="B132" s="12" t="s">
        <v>10</v>
      </c>
      <c r="C132" s="12" t="s">
        <v>455</v>
      </c>
      <c r="D132" s="12" t="s">
        <v>73</v>
      </c>
      <c r="E132" s="15" t="s">
        <v>625</v>
      </c>
      <c r="F132" s="30" t="s">
        <v>626</v>
      </c>
      <c r="G132" s="12" t="s">
        <v>13</v>
      </c>
      <c r="H132" s="13">
        <v>133.81</v>
      </c>
      <c r="I132" s="21">
        <f>$H132*(1-Rabat!$D$15)</f>
        <v>133.81</v>
      </c>
      <c r="J132" s="23" t="s">
        <v>76</v>
      </c>
      <c r="K132" s="30" t="s">
        <v>627</v>
      </c>
      <c r="L132" s="23" t="s">
        <v>78</v>
      </c>
      <c r="M132" s="12">
        <v>20</v>
      </c>
      <c r="N132" s="12"/>
      <c r="O132" s="23" t="s">
        <v>79</v>
      </c>
      <c r="P132" s="31" t="s">
        <v>628</v>
      </c>
      <c r="Q132" s="14"/>
      <c r="R132" s="12" t="s">
        <v>108</v>
      </c>
      <c r="S132" s="12">
        <v>94054139</v>
      </c>
      <c r="T132" s="12">
        <v>0.61</v>
      </c>
      <c r="U132" s="12">
        <v>0.72</v>
      </c>
      <c r="V132" s="12">
        <v>0.79</v>
      </c>
      <c r="W132" s="12">
        <v>6</v>
      </c>
      <c r="X132" s="12">
        <v>23</v>
      </c>
      <c r="Y132" s="12">
        <v>15</v>
      </c>
    </row>
    <row r="133" spans="1:25" ht="75" customHeight="1">
      <c r="A133" s="11"/>
      <c r="B133" s="12" t="s">
        <v>10</v>
      </c>
      <c r="C133" s="12" t="s">
        <v>455</v>
      </c>
      <c r="D133" s="12" t="s">
        <v>73</v>
      </c>
      <c r="E133" s="15" t="s">
        <v>629</v>
      </c>
      <c r="F133" s="30" t="s">
        <v>630</v>
      </c>
      <c r="G133" s="12" t="s">
        <v>13</v>
      </c>
      <c r="H133" s="13">
        <v>82.98</v>
      </c>
      <c r="I133" s="21">
        <f>$H133*(1-Rabat!$D$15)</f>
        <v>82.98</v>
      </c>
      <c r="J133" s="23" t="s">
        <v>76</v>
      </c>
      <c r="K133" s="30" t="s">
        <v>631</v>
      </c>
      <c r="L133" s="23" t="s">
        <v>78</v>
      </c>
      <c r="M133" s="12">
        <v>20</v>
      </c>
      <c r="N133" s="12"/>
      <c r="O133" s="23" t="s">
        <v>79</v>
      </c>
      <c r="P133" s="31" t="s">
        <v>632</v>
      </c>
      <c r="Q133" s="14"/>
      <c r="R133" s="12" t="s">
        <v>108</v>
      </c>
      <c r="S133" s="12">
        <v>94054139</v>
      </c>
      <c r="T133" s="12">
        <v>0.31</v>
      </c>
      <c r="U133" s="12">
        <v>0.37</v>
      </c>
      <c r="V133" s="12">
        <v>0.43</v>
      </c>
      <c r="W133" s="12">
        <v>6</v>
      </c>
      <c r="X133" s="12">
        <v>16</v>
      </c>
      <c r="Y133" s="12">
        <v>12</v>
      </c>
    </row>
    <row r="134" spans="1:25" ht="75" customHeight="1">
      <c r="A134" s="11"/>
      <c r="B134" s="12" t="s">
        <v>10</v>
      </c>
      <c r="C134" s="12" t="s">
        <v>455</v>
      </c>
      <c r="D134" s="12" t="s">
        <v>73</v>
      </c>
      <c r="E134" s="15" t="s">
        <v>633</v>
      </c>
      <c r="F134" s="30" t="s">
        <v>634</v>
      </c>
      <c r="G134" s="12" t="s">
        <v>13</v>
      </c>
      <c r="H134" s="13">
        <v>62.17</v>
      </c>
      <c r="I134" s="21">
        <f>$H134*(1-Rabat!$D$15)</f>
        <v>62.17</v>
      </c>
      <c r="J134" s="23" t="s">
        <v>76</v>
      </c>
      <c r="K134" s="30" t="s">
        <v>635</v>
      </c>
      <c r="L134" s="23" t="s">
        <v>78</v>
      </c>
      <c r="M134" s="12">
        <v>20</v>
      </c>
      <c r="N134" s="12"/>
      <c r="O134" s="23" t="s">
        <v>79</v>
      </c>
      <c r="P134" s="31" t="s">
        <v>636</v>
      </c>
      <c r="Q134" s="14"/>
      <c r="R134" s="12" t="s">
        <v>108</v>
      </c>
      <c r="S134" s="12">
        <v>94054139</v>
      </c>
      <c r="T134" s="12">
        <v>0.24</v>
      </c>
      <c r="U134" s="12">
        <v>0.28000000000000003</v>
      </c>
      <c r="V134" s="12">
        <v>0.33</v>
      </c>
      <c r="W134" s="12">
        <v>6</v>
      </c>
      <c r="X134" s="12">
        <v>15</v>
      </c>
      <c r="Y134" s="12">
        <v>12</v>
      </c>
    </row>
    <row r="135" spans="1:25" ht="75" customHeight="1">
      <c r="A135" s="11"/>
      <c r="B135" s="12" t="s">
        <v>72</v>
      </c>
      <c r="C135" s="12" t="s">
        <v>36</v>
      </c>
      <c r="D135" s="12" t="s">
        <v>73</v>
      </c>
      <c r="E135" s="15" t="s">
        <v>637</v>
      </c>
      <c r="F135" s="30" t="s">
        <v>638</v>
      </c>
      <c r="G135" s="12" t="s">
        <v>37</v>
      </c>
      <c r="H135" s="13">
        <v>186.5</v>
      </c>
      <c r="I135" s="21">
        <f>$H135*(1-Rabat!$D$38)</f>
        <v>186.5</v>
      </c>
      <c r="J135" s="23" t="s">
        <v>76</v>
      </c>
      <c r="K135" s="30" t="s">
        <v>639</v>
      </c>
      <c r="L135" s="23" t="s">
        <v>78</v>
      </c>
      <c r="M135" s="12">
        <v>1</v>
      </c>
      <c r="N135" s="12"/>
      <c r="O135" s="23" t="s">
        <v>79</v>
      </c>
      <c r="P135" s="31" t="s">
        <v>640</v>
      </c>
      <c r="Q135" s="31" t="s">
        <v>80</v>
      </c>
      <c r="R135" s="12"/>
      <c r="S135" s="12">
        <v>85044095</v>
      </c>
      <c r="T135" s="12">
        <v>0</v>
      </c>
      <c r="U135" s="12">
        <v>0.35</v>
      </c>
      <c r="V135" s="12">
        <v>0.37</v>
      </c>
      <c r="W135" s="12">
        <v>24</v>
      </c>
      <c r="X135" s="12">
        <v>7</v>
      </c>
      <c r="Y135" s="12">
        <v>2.1</v>
      </c>
    </row>
    <row r="136" spans="1:25" ht="75" customHeight="1">
      <c r="A136" s="11"/>
      <c r="B136" s="12" t="s">
        <v>10</v>
      </c>
      <c r="C136" s="12" t="s">
        <v>138</v>
      </c>
      <c r="D136" s="12" t="s">
        <v>73</v>
      </c>
      <c r="E136" s="15" t="s">
        <v>641</v>
      </c>
      <c r="F136" s="30" t="s">
        <v>642</v>
      </c>
      <c r="G136" s="12" t="s">
        <v>20</v>
      </c>
      <c r="H136" s="13">
        <v>65</v>
      </c>
      <c r="I136" s="21">
        <f>$H136*(1-Rabat!$D$21)</f>
        <v>65</v>
      </c>
      <c r="J136" s="23" t="s">
        <v>76</v>
      </c>
      <c r="K136" s="30" t="s">
        <v>643</v>
      </c>
      <c r="L136" s="23" t="s">
        <v>78</v>
      </c>
      <c r="M136" s="12"/>
      <c r="N136" s="12"/>
      <c r="O136" s="23" t="s">
        <v>79</v>
      </c>
      <c r="P136" s="31" t="s">
        <v>644</v>
      </c>
      <c r="Q136" s="14"/>
      <c r="R136" s="12" t="s">
        <v>108</v>
      </c>
      <c r="S136" s="12">
        <v>94059900</v>
      </c>
      <c r="T136" s="12">
        <v>0</v>
      </c>
      <c r="U136" s="12">
        <v>0.13900000000000001</v>
      </c>
      <c r="V136" s="12">
        <v>0.14299999999999999</v>
      </c>
      <c r="W136" s="12">
        <v>17</v>
      </c>
      <c r="X136" s="12">
        <v>10</v>
      </c>
      <c r="Y136" s="12">
        <v>3.5</v>
      </c>
    </row>
    <row r="137" spans="1:25" ht="75" customHeight="1">
      <c r="A137" s="11"/>
      <c r="B137" s="12" t="s">
        <v>10</v>
      </c>
      <c r="C137" s="12" t="s">
        <v>138</v>
      </c>
      <c r="D137" s="12" t="s">
        <v>73</v>
      </c>
      <c r="E137" s="15" t="s">
        <v>645</v>
      </c>
      <c r="F137" s="30" t="s">
        <v>646</v>
      </c>
      <c r="G137" s="12" t="s">
        <v>20</v>
      </c>
      <c r="H137" s="13">
        <v>65</v>
      </c>
      <c r="I137" s="21">
        <f>$H137*(1-Rabat!$D$21)</f>
        <v>65</v>
      </c>
      <c r="J137" s="23" t="s">
        <v>76</v>
      </c>
      <c r="K137" s="30" t="s">
        <v>647</v>
      </c>
      <c r="L137" s="23" t="s">
        <v>78</v>
      </c>
      <c r="M137" s="12"/>
      <c r="N137" s="12"/>
      <c r="O137" s="23" t="s">
        <v>79</v>
      </c>
      <c r="P137" s="31" t="s">
        <v>648</v>
      </c>
      <c r="Q137" s="14"/>
      <c r="R137" s="12" t="s">
        <v>108</v>
      </c>
      <c r="S137" s="12">
        <v>94059900</v>
      </c>
      <c r="T137" s="12">
        <v>0</v>
      </c>
      <c r="U137" s="12">
        <v>0.13900000000000001</v>
      </c>
      <c r="V137" s="12">
        <v>0.14299999999999999</v>
      </c>
      <c r="W137" s="12">
        <v>17</v>
      </c>
      <c r="X137" s="12">
        <v>10</v>
      </c>
      <c r="Y137" s="12">
        <v>3.5</v>
      </c>
    </row>
    <row r="138" spans="1:25" ht="75" customHeight="1">
      <c r="A138" s="11"/>
      <c r="B138" s="12" t="s">
        <v>10</v>
      </c>
      <c r="C138" s="12" t="s">
        <v>138</v>
      </c>
      <c r="D138" s="12" t="s">
        <v>73</v>
      </c>
      <c r="E138" s="15" t="s">
        <v>649</v>
      </c>
      <c r="F138" s="30" t="s">
        <v>650</v>
      </c>
      <c r="G138" s="12" t="s">
        <v>25</v>
      </c>
      <c r="H138" s="13">
        <v>146.66999999999999</v>
      </c>
      <c r="I138" s="21">
        <f>$H138*(1-Rabat!$D$26)</f>
        <v>146.66999999999999</v>
      </c>
      <c r="J138" s="23" t="s">
        <v>76</v>
      </c>
      <c r="K138" s="30" t="s">
        <v>651</v>
      </c>
      <c r="L138" s="23" t="s">
        <v>78</v>
      </c>
      <c r="M138" s="12">
        <v>30</v>
      </c>
      <c r="N138" s="12">
        <v>360</v>
      </c>
      <c r="O138" s="23" t="s">
        <v>79</v>
      </c>
      <c r="P138" s="31" t="s">
        <v>652</v>
      </c>
      <c r="Q138" s="31" t="s">
        <v>653</v>
      </c>
      <c r="R138" s="12" t="s">
        <v>108</v>
      </c>
      <c r="S138" s="12">
        <v>94051190</v>
      </c>
      <c r="T138" s="12">
        <v>0.46</v>
      </c>
      <c r="U138" s="12">
        <v>0.54890000000000005</v>
      </c>
      <c r="V138" s="12">
        <v>0.64100000000000001</v>
      </c>
      <c r="W138" s="12">
        <v>13.8</v>
      </c>
      <c r="X138" s="12">
        <v>3.8</v>
      </c>
      <c r="Y138" s="12">
        <v>42</v>
      </c>
    </row>
    <row r="139" spans="1:25" ht="75" customHeight="1">
      <c r="A139" s="11"/>
      <c r="B139" s="12" t="s">
        <v>10</v>
      </c>
      <c r="C139" s="12" t="s">
        <v>138</v>
      </c>
      <c r="D139" s="12" t="s">
        <v>73</v>
      </c>
      <c r="E139" s="15" t="s">
        <v>654</v>
      </c>
      <c r="F139" s="30" t="s">
        <v>655</v>
      </c>
      <c r="G139" s="12" t="s">
        <v>25</v>
      </c>
      <c r="H139" s="13">
        <v>95.33</v>
      </c>
      <c r="I139" s="21">
        <f>$H139*(1-Rabat!$D$26)</f>
        <v>95.33</v>
      </c>
      <c r="J139" s="23" t="s">
        <v>76</v>
      </c>
      <c r="K139" s="30" t="s">
        <v>656</v>
      </c>
      <c r="L139" s="23" t="s">
        <v>78</v>
      </c>
      <c r="M139" s="12">
        <v>50</v>
      </c>
      <c r="N139" s="12">
        <v>1250</v>
      </c>
      <c r="O139" s="23" t="s">
        <v>79</v>
      </c>
      <c r="P139" s="31" t="s">
        <v>657</v>
      </c>
      <c r="Q139" s="31" t="s">
        <v>658</v>
      </c>
      <c r="R139" s="12" t="s">
        <v>108</v>
      </c>
      <c r="S139" s="12">
        <v>94051190</v>
      </c>
      <c r="T139" s="12">
        <v>0.21</v>
      </c>
      <c r="U139" s="12">
        <v>0.25</v>
      </c>
      <c r="V139" s="12">
        <v>0.29699999999999999</v>
      </c>
      <c r="W139" s="12">
        <v>13.8</v>
      </c>
      <c r="X139" s="12">
        <v>3.8</v>
      </c>
      <c r="Y139" s="12">
        <v>15.5</v>
      </c>
    </row>
    <row r="140" spans="1:25" ht="75" customHeight="1">
      <c r="A140" s="11"/>
      <c r="B140" s="12" t="s">
        <v>10</v>
      </c>
      <c r="C140" s="12" t="s">
        <v>198</v>
      </c>
      <c r="D140" s="12" t="s">
        <v>101</v>
      </c>
      <c r="E140" s="15" t="s">
        <v>659</v>
      </c>
      <c r="F140" s="30" t="s">
        <v>660</v>
      </c>
      <c r="G140" s="12" t="s">
        <v>16</v>
      </c>
      <c r="H140" s="13">
        <v>42.22</v>
      </c>
      <c r="I140" s="21">
        <f>$H140*(1-Rabat!$D$18)</f>
        <v>42.22</v>
      </c>
      <c r="J140" s="23" t="s">
        <v>76</v>
      </c>
      <c r="K140" s="30" t="s">
        <v>661</v>
      </c>
      <c r="L140" s="23" t="s">
        <v>78</v>
      </c>
      <c r="M140" s="12">
        <v>20</v>
      </c>
      <c r="N140" s="12">
        <v>480</v>
      </c>
      <c r="O140" s="23" t="s">
        <v>396</v>
      </c>
      <c r="P140" s="31" t="s">
        <v>662</v>
      </c>
      <c r="Q140" s="31" t="s">
        <v>663</v>
      </c>
      <c r="R140" s="12" t="s">
        <v>108</v>
      </c>
      <c r="S140" s="12">
        <v>94051190</v>
      </c>
      <c r="T140" s="12">
        <v>0.24</v>
      </c>
      <c r="U140" s="12">
        <v>0.28399999999999997</v>
      </c>
      <c r="V140" s="12">
        <v>0.36199999999999999</v>
      </c>
      <c r="W140" s="12">
        <v>22.5</v>
      </c>
      <c r="X140" s="12">
        <v>22.5</v>
      </c>
      <c r="Y140" s="12">
        <v>4</v>
      </c>
    </row>
    <row r="141" spans="1:25" ht="75" customHeight="1">
      <c r="A141" s="11"/>
      <c r="B141" s="12" t="s">
        <v>10</v>
      </c>
      <c r="C141" s="12" t="s">
        <v>198</v>
      </c>
      <c r="D141" s="12" t="s">
        <v>101</v>
      </c>
      <c r="E141" s="15" t="s">
        <v>664</v>
      </c>
      <c r="F141" s="30" t="s">
        <v>665</v>
      </c>
      <c r="G141" s="12" t="s">
        <v>16</v>
      </c>
      <c r="H141" s="13">
        <v>38.22</v>
      </c>
      <c r="I141" s="21">
        <f>$H141*(1-Rabat!$D$18)</f>
        <v>38.22</v>
      </c>
      <c r="J141" s="23" t="s">
        <v>76</v>
      </c>
      <c r="K141" s="30" t="s">
        <v>666</v>
      </c>
      <c r="L141" s="23" t="s">
        <v>78</v>
      </c>
      <c r="M141" s="12">
        <v>20</v>
      </c>
      <c r="N141" s="12">
        <v>480</v>
      </c>
      <c r="O141" s="23" t="s">
        <v>396</v>
      </c>
      <c r="P141" s="31" t="s">
        <v>667</v>
      </c>
      <c r="Q141" s="31" t="s">
        <v>668</v>
      </c>
      <c r="R141" s="12" t="s">
        <v>108</v>
      </c>
      <c r="S141" s="12">
        <v>94051190</v>
      </c>
      <c r="T141" s="12">
        <v>0.24</v>
      </c>
      <c r="U141" s="12">
        <v>0.28000000000000003</v>
      </c>
      <c r="V141" s="12">
        <v>0.35499999999999998</v>
      </c>
      <c r="W141" s="12">
        <v>22.5</v>
      </c>
      <c r="X141" s="12">
        <v>22.5</v>
      </c>
      <c r="Y141" s="12">
        <v>4</v>
      </c>
    </row>
    <row r="142" spans="1:25" ht="75" customHeight="1">
      <c r="A142" s="11"/>
      <c r="B142" s="12" t="s">
        <v>10</v>
      </c>
      <c r="C142" s="12" t="s">
        <v>198</v>
      </c>
      <c r="D142" s="12" t="s">
        <v>101</v>
      </c>
      <c r="E142" s="15" t="s">
        <v>669</v>
      </c>
      <c r="F142" s="30" t="s">
        <v>670</v>
      </c>
      <c r="G142" s="12" t="s">
        <v>16</v>
      </c>
      <c r="H142" s="13">
        <v>45.53</v>
      </c>
      <c r="I142" s="21">
        <f>$H142*(1-Rabat!$D$18)</f>
        <v>45.53</v>
      </c>
      <c r="J142" s="23" t="s">
        <v>76</v>
      </c>
      <c r="K142" s="30" t="s">
        <v>671</v>
      </c>
      <c r="L142" s="23" t="s">
        <v>78</v>
      </c>
      <c r="M142" s="12">
        <v>20</v>
      </c>
      <c r="N142" s="12">
        <v>400</v>
      </c>
      <c r="O142" s="23" t="s">
        <v>396</v>
      </c>
      <c r="P142" s="31" t="s">
        <v>672</v>
      </c>
      <c r="Q142" s="31" t="s">
        <v>663</v>
      </c>
      <c r="R142" s="12" t="s">
        <v>108</v>
      </c>
      <c r="S142" s="12">
        <v>94051190</v>
      </c>
      <c r="T142" s="12">
        <v>0.27</v>
      </c>
      <c r="U142" s="12">
        <v>0.318</v>
      </c>
      <c r="V142" s="12">
        <v>0.42899999999999999</v>
      </c>
      <c r="W142" s="12">
        <v>23</v>
      </c>
      <c r="X142" s="12">
        <v>23</v>
      </c>
      <c r="Y142" s="12">
        <v>4</v>
      </c>
    </row>
    <row r="143" spans="1:25" ht="75" customHeight="1">
      <c r="A143" s="11"/>
      <c r="B143" s="12" t="s">
        <v>10</v>
      </c>
      <c r="C143" s="12" t="s">
        <v>198</v>
      </c>
      <c r="D143" s="12" t="s">
        <v>101</v>
      </c>
      <c r="E143" s="15" t="s">
        <v>673</v>
      </c>
      <c r="F143" s="30" t="s">
        <v>674</v>
      </c>
      <c r="G143" s="12" t="s">
        <v>16</v>
      </c>
      <c r="H143" s="13">
        <v>40.869999999999997</v>
      </c>
      <c r="I143" s="21">
        <f>$H143*(1-Rabat!$D$18)</f>
        <v>40.869999999999997</v>
      </c>
      <c r="J143" s="23" t="s">
        <v>76</v>
      </c>
      <c r="K143" s="30" t="s">
        <v>675</v>
      </c>
      <c r="L143" s="23" t="s">
        <v>78</v>
      </c>
      <c r="M143" s="12">
        <v>20</v>
      </c>
      <c r="N143" s="12">
        <v>400</v>
      </c>
      <c r="O143" s="23" t="s">
        <v>396</v>
      </c>
      <c r="P143" s="31" t="s">
        <v>676</v>
      </c>
      <c r="Q143" s="31" t="s">
        <v>668</v>
      </c>
      <c r="R143" s="12" t="s">
        <v>108</v>
      </c>
      <c r="S143" s="12">
        <v>94051190</v>
      </c>
      <c r="T143" s="12">
        <v>0.26</v>
      </c>
      <c r="U143" s="12">
        <v>0.309</v>
      </c>
      <c r="V143" s="12">
        <v>0.42399999999999999</v>
      </c>
      <c r="W143" s="12">
        <v>23</v>
      </c>
      <c r="X143" s="12">
        <v>23</v>
      </c>
      <c r="Y143" s="12">
        <v>4</v>
      </c>
    </row>
    <row r="144" spans="1:25" ht="75" customHeight="1">
      <c r="A144" s="11"/>
      <c r="B144" s="12" t="s">
        <v>72</v>
      </c>
      <c r="C144" s="12" t="s">
        <v>677</v>
      </c>
      <c r="D144" s="12" t="s">
        <v>73</v>
      </c>
      <c r="E144" s="15" t="s">
        <v>678</v>
      </c>
      <c r="F144" s="30" t="s">
        <v>679</v>
      </c>
      <c r="G144" s="12" t="s">
        <v>37</v>
      </c>
      <c r="H144" s="13">
        <v>28</v>
      </c>
      <c r="I144" s="21">
        <f>$H144</f>
        <v>28</v>
      </c>
      <c r="J144" s="23" t="s">
        <v>76</v>
      </c>
      <c r="K144" s="30" t="s">
        <v>680</v>
      </c>
      <c r="L144" s="23" t="s">
        <v>78</v>
      </c>
      <c r="M144" s="12">
        <v>20</v>
      </c>
      <c r="N144" s="12">
        <v>1200</v>
      </c>
      <c r="O144" s="23" t="s">
        <v>79</v>
      </c>
      <c r="P144" s="31" t="s">
        <v>681</v>
      </c>
      <c r="Q144" s="14"/>
      <c r="R144" s="12" t="s">
        <v>108</v>
      </c>
      <c r="S144" s="12">
        <v>85444290</v>
      </c>
      <c r="T144" s="12">
        <v>0.11</v>
      </c>
      <c r="U144" s="12">
        <v>0.28000000000000003</v>
      </c>
      <c r="V144" s="12">
        <v>0.29799999999999999</v>
      </c>
      <c r="W144" s="12">
        <v>32</v>
      </c>
      <c r="X144" s="12">
        <v>12</v>
      </c>
      <c r="Y144" s="12">
        <v>4.5</v>
      </c>
    </row>
    <row r="145" spans="1:25" ht="75" customHeight="1">
      <c r="A145" s="11"/>
      <c r="B145" s="12" t="s">
        <v>72</v>
      </c>
      <c r="C145" s="12" t="s">
        <v>677</v>
      </c>
      <c r="D145" s="12" t="s">
        <v>73</v>
      </c>
      <c r="E145" s="15" t="s">
        <v>682</v>
      </c>
      <c r="F145" s="30" t="s">
        <v>683</v>
      </c>
      <c r="G145" s="12" t="s">
        <v>37</v>
      </c>
      <c r="H145" s="13">
        <v>28</v>
      </c>
      <c r="I145" s="21">
        <f>$H145</f>
        <v>28</v>
      </c>
      <c r="J145" s="23" t="s">
        <v>76</v>
      </c>
      <c r="K145" s="30" t="s">
        <v>684</v>
      </c>
      <c r="L145" s="23" t="s">
        <v>78</v>
      </c>
      <c r="M145" s="12">
        <v>20</v>
      </c>
      <c r="N145" s="12">
        <v>1200</v>
      </c>
      <c r="O145" s="23" t="s">
        <v>79</v>
      </c>
      <c r="P145" s="31" t="s">
        <v>685</v>
      </c>
      <c r="Q145" s="14"/>
      <c r="R145" s="12" t="s">
        <v>108</v>
      </c>
      <c r="S145" s="12">
        <v>85444290</v>
      </c>
      <c r="T145" s="12">
        <v>0.11</v>
      </c>
      <c r="U145" s="12">
        <v>0.28199999999999997</v>
      </c>
      <c r="V145" s="12">
        <v>0.29699999999999999</v>
      </c>
      <c r="W145" s="12">
        <v>40</v>
      </c>
      <c r="X145" s="12">
        <v>12</v>
      </c>
      <c r="Y145" s="12">
        <v>4.5</v>
      </c>
    </row>
    <row r="146" spans="1:25" ht="75" customHeight="1">
      <c r="A146" s="11"/>
      <c r="B146" s="12" t="s">
        <v>10</v>
      </c>
      <c r="C146" s="12" t="s">
        <v>229</v>
      </c>
      <c r="D146" s="12" t="s">
        <v>230</v>
      </c>
      <c r="E146" s="15" t="s">
        <v>686</v>
      </c>
      <c r="F146" s="30" t="s">
        <v>687</v>
      </c>
      <c r="G146" s="12" t="s">
        <v>37</v>
      </c>
      <c r="H146" s="13">
        <v>27.23</v>
      </c>
      <c r="I146" s="21">
        <f>$H146</f>
        <v>27.23</v>
      </c>
      <c r="J146" s="23" t="s">
        <v>76</v>
      </c>
      <c r="K146" s="30" t="s">
        <v>688</v>
      </c>
      <c r="L146" s="23" t="s">
        <v>78</v>
      </c>
      <c r="M146" s="12">
        <v>20</v>
      </c>
      <c r="N146" s="12"/>
      <c r="O146" s="23" t="s">
        <v>79</v>
      </c>
      <c r="P146" s="31" t="s">
        <v>689</v>
      </c>
      <c r="Q146" s="14"/>
      <c r="R146" s="12"/>
      <c r="S146" s="12">
        <v>94059900</v>
      </c>
      <c r="T146" s="12">
        <v>0</v>
      </c>
      <c r="U146" s="12">
        <v>0.12</v>
      </c>
      <c r="V146" s="12">
        <v>0.125</v>
      </c>
      <c r="W146" s="12">
        <v>9</v>
      </c>
      <c r="X146" s="12">
        <v>9</v>
      </c>
      <c r="Y146" s="12">
        <v>6.8</v>
      </c>
    </row>
    <row r="147" spans="1:25" ht="75" customHeight="1">
      <c r="A147" s="11"/>
      <c r="B147" s="12" t="s">
        <v>10</v>
      </c>
      <c r="C147" s="12" t="s">
        <v>229</v>
      </c>
      <c r="D147" s="12" t="s">
        <v>230</v>
      </c>
      <c r="E147" s="15" t="s">
        <v>690</v>
      </c>
      <c r="F147" s="30" t="s">
        <v>691</v>
      </c>
      <c r="G147" s="12" t="s">
        <v>37</v>
      </c>
      <c r="H147" s="13">
        <v>27.23</v>
      </c>
      <c r="I147" s="21">
        <f>$H147</f>
        <v>27.23</v>
      </c>
      <c r="J147" s="23" t="s">
        <v>76</v>
      </c>
      <c r="K147" s="30" t="s">
        <v>692</v>
      </c>
      <c r="L147" s="23" t="s">
        <v>78</v>
      </c>
      <c r="M147" s="12">
        <v>20</v>
      </c>
      <c r="N147" s="12"/>
      <c r="O147" s="23" t="s">
        <v>79</v>
      </c>
      <c r="P147" s="31" t="s">
        <v>693</v>
      </c>
      <c r="Q147" s="14"/>
      <c r="R147" s="12"/>
      <c r="S147" s="12">
        <v>94059900</v>
      </c>
      <c r="T147" s="12">
        <v>0</v>
      </c>
      <c r="U147" s="12">
        <v>0.12</v>
      </c>
      <c r="V147" s="12">
        <v>0.125</v>
      </c>
      <c r="W147" s="12">
        <v>9</v>
      </c>
      <c r="X147" s="12">
        <v>9</v>
      </c>
      <c r="Y147" s="12">
        <v>6.8</v>
      </c>
    </row>
    <row r="148" spans="1:25" ht="75" customHeight="1">
      <c r="A148" s="11"/>
      <c r="B148" s="12" t="s">
        <v>72</v>
      </c>
      <c r="C148" s="12" t="s">
        <v>677</v>
      </c>
      <c r="D148" s="12" t="s">
        <v>73</v>
      </c>
      <c r="E148" s="15" t="s">
        <v>694</v>
      </c>
      <c r="F148" s="30" t="s">
        <v>695</v>
      </c>
      <c r="G148" s="12" t="s">
        <v>37</v>
      </c>
      <c r="H148" s="13">
        <v>51.53</v>
      </c>
      <c r="I148" s="21">
        <f>$H148</f>
        <v>51.53</v>
      </c>
      <c r="J148" s="23" t="s">
        <v>76</v>
      </c>
      <c r="K148" s="30" t="s">
        <v>696</v>
      </c>
      <c r="L148" s="23" t="s">
        <v>78</v>
      </c>
      <c r="M148" s="12">
        <v>20</v>
      </c>
      <c r="N148" s="12">
        <v>600</v>
      </c>
      <c r="O148" s="23" t="s">
        <v>79</v>
      </c>
      <c r="P148" s="31" t="s">
        <v>697</v>
      </c>
      <c r="Q148" s="14"/>
      <c r="R148" s="12" t="s">
        <v>108</v>
      </c>
      <c r="S148" s="12">
        <v>85444290</v>
      </c>
      <c r="T148" s="12">
        <v>0.2</v>
      </c>
      <c r="U148" s="12">
        <v>0.51</v>
      </c>
      <c r="V148" s="12">
        <v>0.53600000000000003</v>
      </c>
      <c r="W148" s="12">
        <v>36</v>
      </c>
      <c r="X148" s="12">
        <v>14</v>
      </c>
      <c r="Y148" s="12">
        <v>4.5</v>
      </c>
    </row>
    <row r="149" spans="1:25" ht="75" customHeight="1">
      <c r="A149" s="11"/>
      <c r="B149" s="12" t="s">
        <v>72</v>
      </c>
      <c r="C149" s="12" t="s">
        <v>677</v>
      </c>
      <c r="D149" s="12" t="s">
        <v>73</v>
      </c>
      <c r="E149" s="15" t="s">
        <v>698</v>
      </c>
      <c r="F149" s="30" t="s">
        <v>699</v>
      </c>
      <c r="G149" s="12" t="s">
        <v>37</v>
      </c>
      <c r="H149" s="13">
        <v>47.87</v>
      </c>
      <c r="I149" s="21">
        <f>$H149</f>
        <v>47.87</v>
      </c>
      <c r="J149" s="23" t="s">
        <v>76</v>
      </c>
      <c r="K149" s="30" t="s">
        <v>700</v>
      </c>
      <c r="L149" s="23" t="s">
        <v>78</v>
      </c>
      <c r="M149" s="12">
        <v>30</v>
      </c>
      <c r="N149" s="12">
        <v>900</v>
      </c>
      <c r="O149" s="23" t="s">
        <v>79</v>
      </c>
      <c r="P149" s="31" t="s">
        <v>701</v>
      </c>
      <c r="Q149" s="14"/>
      <c r="R149" s="12" t="s">
        <v>108</v>
      </c>
      <c r="S149" s="12">
        <v>85444290</v>
      </c>
      <c r="T149" s="12">
        <v>0.15</v>
      </c>
      <c r="U149" s="12">
        <v>0.38300000000000001</v>
      </c>
      <c r="V149" s="12">
        <v>0.39800000000000002</v>
      </c>
      <c r="W149" s="12">
        <v>34</v>
      </c>
      <c r="X149" s="12">
        <v>14</v>
      </c>
      <c r="Y149" s="12">
        <v>4.5</v>
      </c>
    </row>
    <row r="150" spans="1:25" ht="75" customHeight="1">
      <c r="A150" s="11"/>
      <c r="B150" s="12" t="s">
        <v>72</v>
      </c>
      <c r="C150" s="12" t="s">
        <v>677</v>
      </c>
      <c r="D150" s="12" t="s">
        <v>73</v>
      </c>
      <c r="E150" s="15" t="s">
        <v>702</v>
      </c>
      <c r="F150" s="30" t="s">
        <v>703</v>
      </c>
      <c r="G150" s="12" t="s">
        <v>37</v>
      </c>
      <c r="H150" s="13">
        <v>38.299999999999997</v>
      </c>
      <c r="I150" s="21">
        <f>$H150</f>
        <v>38.299999999999997</v>
      </c>
      <c r="J150" s="23" t="s">
        <v>76</v>
      </c>
      <c r="K150" s="30" t="s">
        <v>704</v>
      </c>
      <c r="L150" s="23" t="s">
        <v>78</v>
      </c>
      <c r="M150" s="12">
        <v>20</v>
      </c>
      <c r="N150" s="12">
        <v>720</v>
      </c>
      <c r="O150" s="23" t="s">
        <v>79</v>
      </c>
      <c r="P150" s="31" t="s">
        <v>705</v>
      </c>
      <c r="Q150" s="14"/>
      <c r="R150" s="12" t="s">
        <v>108</v>
      </c>
      <c r="S150" s="12">
        <v>85444290</v>
      </c>
      <c r="T150" s="12">
        <v>0.15</v>
      </c>
      <c r="U150" s="12">
        <v>0.38300000000000001</v>
      </c>
      <c r="V150" s="12">
        <v>0.39800000000000002</v>
      </c>
      <c r="W150" s="12">
        <v>34</v>
      </c>
      <c r="X150" s="12">
        <v>14</v>
      </c>
      <c r="Y150" s="12">
        <v>4.5</v>
      </c>
    </row>
    <row r="151" spans="1:25" ht="75" customHeight="1">
      <c r="A151" s="11"/>
      <c r="B151" s="12" t="s">
        <v>72</v>
      </c>
      <c r="C151" s="12" t="s">
        <v>677</v>
      </c>
      <c r="D151" s="12" t="s">
        <v>73</v>
      </c>
      <c r="E151" s="15" t="s">
        <v>706</v>
      </c>
      <c r="F151" s="30" t="s">
        <v>707</v>
      </c>
      <c r="G151" s="12" t="s">
        <v>37</v>
      </c>
      <c r="H151" s="13">
        <v>34.590000000000003</v>
      </c>
      <c r="I151" s="21">
        <f>$H151</f>
        <v>34.590000000000003</v>
      </c>
      <c r="J151" s="23" t="s">
        <v>76</v>
      </c>
      <c r="K151" s="30" t="s">
        <v>708</v>
      </c>
      <c r="L151" s="23" t="s">
        <v>78</v>
      </c>
      <c r="M151" s="12">
        <v>30</v>
      </c>
      <c r="N151" s="12">
        <v>1080</v>
      </c>
      <c r="O151" s="23" t="s">
        <v>79</v>
      </c>
      <c r="P151" s="31" t="s">
        <v>709</v>
      </c>
      <c r="Q151" s="14"/>
      <c r="R151" s="12" t="s">
        <v>108</v>
      </c>
      <c r="S151" s="12">
        <v>85444290</v>
      </c>
      <c r="T151" s="12">
        <v>0.13</v>
      </c>
      <c r="U151" s="12">
        <v>0.34300000000000003</v>
      </c>
      <c r="V151" s="12">
        <v>0.35699999999999998</v>
      </c>
      <c r="W151" s="12">
        <v>34</v>
      </c>
      <c r="X151" s="12">
        <v>14</v>
      </c>
      <c r="Y151" s="12">
        <v>4.5</v>
      </c>
    </row>
    <row r="152" spans="1:25" ht="75" customHeight="1">
      <c r="A152" s="11"/>
      <c r="B152" s="12" t="s">
        <v>72</v>
      </c>
      <c r="C152" s="12" t="s">
        <v>677</v>
      </c>
      <c r="D152" s="12" t="s">
        <v>73</v>
      </c>
      <c r="E152" s="15" t="s">
        <v>710</v>
      </c>
      <c r="F152" s="30" t="s">
        <v>711</v>
      </c>
      <c r="G152" s="12" t="s">
        <v>37</v>
      </c>
      <c r="H152" s="13">
        <v>24.47</v>
      </c>
      <c r="I152" s="21">
        <f>$H152</f>
        <v>24.47</v>
      </c>
      <c r="J152" s="23" t="s">
        <v>76</v>
      </c>
      <c r="K152" s="30" t="s">
        <v>712</v>
      </c>
      <c r="L152" s="23" t="s">
        <v>78</v>
      </c>
      <c r="M152" s="12">
        <v>30</v>
      </c>
      <c r="N152" s="12">
        <v>1260</v>
      </c>
      <c r="O152" s="23" t="s">
        <v>79</v>
      </c>
      <c r="P152" s="31" t="s">
        <v>713</v>
      </c>
      <c r="Q152" s="14"/>
      <c r="R152" s="12" t="s">
        <v>108</v>
      </c>
      <c r="S152" s="12">
        <v>85444290</v>
      </c>
      <c r="T152" s="12">
        <v>0.1</v>
      </c>
      <c r="U152" s="12">
        <v>0.245</v>
      </c>
      <c r="V152" s="12">
        <v>0.25700000000000001</v>
      </c>
      <c r="W152" s="12">
        <v>32</v>
      </c>
      <c r="X152" s="12">
        <v>12</v>
      </c>
      <c r="Y152" s="12">
        <v>4.5</v>
      </c>
    </row>
    <row r="153" spans="1:25" ht="75" customHeight="1">
      <c r="A153" s="11"/>
      <c r="B153" s="12" t="s">
        <v>72</v>
      </c>
      <c r="C153" s="12" t="s">
        <v>677</v>
      </c>
      <c r="D153" s="12" t="s">
        <v>73</v>
      </c>
      <c r="E153" s="15" t="s">
        <v>714</v>
      </c>
      <c r="F153" s="30" t="s">
        <v>715</v>
      </c>
      <c r="G153" s="12" t="s">
        <v>37</v>
      </c>
      <c r="H153" s="13">
        <v>46.57</v>
      </c>
      <c r="I153" s="21">
        <f>$H153</f>
        <v>46.57</v>
      </c>
      <c r="J153" s="23" t="s">
        <v>76</v>
      </c>
      <c r="K153" s="30" t="s">
        <v>716</v>
      </c>
      <c r="L153" s="23" t="s">
        <v>78</v>
      </c>
      <c r="M153" s="12">
        <v>20</v>
      </c>
      <c r="N153" s="12">
        <v>600</v>
      </c>
      <c r="O153" s="23" t="s">
        <v>79</v>
      </c>
      <c r="P153" s="31" t="s">
        <v>717</v>
      </c>
      <c r="Q153" s="14"/>
      <c r="R153" s="12" t="s">
        <v>108</v>
      </c>
      <c r="S153" s="12">
        <v>85444290</v>
      </c>
      <c r="T153" s="12">
        <v>0.19</v>
      </c>
      <c r="U153" s="12">
        <v>0.497</v>
      </c>
      <c r="V153" s="12">
        <v>0.51500000000000001</v>
      </c>
      <c r="W153" s="12">
        <v>39</v>
      </c>
      <c r="X153" s="12">
        <v>14</v>
      </c>
      <c r="Y153" s="12">
        <v>4.5</v>
      </c>
    </row>
    <row r="154" spans="1:25" ht="75" customHeight="1">
      <c r="A154" s="11"/>
      <c r="B154" s="12" t="s">
        <v>72</v>
      </c>
      <c r="C154" s="12" t="s">
        <v>677</v>
      </c>
      <c r="D154" s="12" t="s">
        <v>73</v>
      </c>
      <c r="E154" s="15" t="s">
        <v>718</v>
      </c>
      <c r="F154" s="30" t="s">
        <v>719</v>
      </c>
      <c r="G154" s="12" t="s">
        <v>37</v>
      </c>
      <c r="H154" s="13">
        <v>44.9</v>
      </c>
      <c r="I154" s="21">
        <f>$H154</f>
        <v>44.9</v>
      </c>
      <c r="J154" s="23" t="s">
        <v>76</v>
      </c>
      <c r="K154" s="30" t="s">
        <v>720</v>
      </c>
      <c r="L154" s="23" t="s">
        <v>78</v>
      </c>
      <c r="M154" s="12">
        <v>20</v>
      </c>
      <c r="N154" s="12">
        <v>720</v>
      </c>
      <c r="O154" s="23" t="s">
        <v>79</v>
      </c>
      <c r="P154" s="31" t="s">
        <v>721</v>
      </c>
      <c r="Q154" s="14"/>
      <c r="R154" s="12" t="s">
        <v>108</v>
      </c>
      <c r="S154" s="12">
        <v>85444290</v>
      </c>
      <c r="T154" s="12">
        <v>0.19</v>
      </c>
      <c r="U154" s="12">
        <v>0.48</v>
      </c>
      <c r="V154" s="12">
        <v>0.495</v>
      </c>
      <c r="W154" s="12">
        <v>35</v>
      </c>
      <c r="X154" s="12">
        <v>14</v>
      </c>
      <c r="Y154" s="12">
        <v>4.5</v>
      </c>
    </row>
    <row r="155" spans="1:25" ht="75" customHeight="1">
      <c r="A155" s="11"/>
      <c r="B155" s="12" t="s">
        <v>72</v>
      </c>
      <c r="C155" s="12" t="s">
        <v>677</v>
      </c>
      <c r="D155" s="12" t="s">
        <v>73</v>
      </c>
      <c r="E155" s="15" t="s">
        <v>722</v>
      </c>
      <c r="F155" s="30" t="s">
        <v>723</v>
      </c>
      <c r="G155" s="12" t="s">
        <v>37</v>
      </c>
      <c r="H155" s="13">
        <v>43.09</v>
      </c>
      <c r="I155" s="21">
        <f>$H155</f>
        <v>43.09</v>
      </c>
      <c r="J155" s="23" t="s">
        <v>76</v>
      </c>
      <c r="K155" s="30" t="s">
        <v>724</v>
      </c>
      <c r="L155" s="23" t="s">
        <v>78</v>
      </c>
      <c r="M155" s="12">
        <v>30</v>
      </c>
      <c r="N155" s="12">
        <v>900</v>
      </c>
      <c r="O155" s="23" t="s">
        <v>79</v>
      </c>
      <c r="P155" s="31" t="s">
        <v>725</v>
      </c>
      <c r="Q155" s="14"/>
      <c r="R155" s="12" t="s">
        <v>108</v>
      </c>
      <c r="S155" s="12">
        <v>85444290</v>
      </c>
      <c r="T155" s="12">
        <v>0.18</v>
      </c>
      <c r="U155" s="12">
        <v>0.45</v>
      </c>
      <c r="V155" s="12">
        <v>0.47</v>
      </c>
      <c r="W155" s="12">
        <v>34</v>
      </c>
      <c r="X155" s="12">
        <v>14</v>
      </c>
      <c r="Y155" s="12">
        <v>4.5</v>
      </c>
    </row>
    <row r="156" spans="1:25" ht="75" customHeight="1">
      <c r="A156" s="11"/>
      <c r="B156" s="12" t="s">
        <v>72</v>
      </c>
      <c r="C156" s="12" t="s">
        <v>677</v>
      </c>
      <c r="D156" s="12" t="s">
        <v>73</v>
      </c>
      <c r="E156" s="15" t="s">
        <v>726</v>
      </c>
      <c r="F156" s="30" t="s">
        <v>727</v>
      </c>
      <c r="G156" s="12" t="s">
        <v>37</v>
      </c>
      <c r="H156" s="13">
        <v>35.33</v>
      </c>
      <c r="I156" s="21">
        <f>$H156</f>
        <v>35.33</v>
      </c>
      <c r="J156" s="23" t="s">
        <v>76</v>
      </c>
      <c r="K156" s="30" t="s">
        <v>728</v>
      </c>
      <c r="L156" s="23" t="s">
        <v>78</v>
      </c>
      <c r="M156" s="12">
        <v>20</v>
      </c>
      <c r="N156" s="12">
        <v>720</v>
      </c>
      <c r="O156" s="23" t="s">
        <v>79</v>
      </c>
      <c r="P156" s="31" t="s">
        <v>729</v>
      </c>
      <c r="Q156" s="14"/>
      <c r="R156" s="12" t="s">
        <v>108</v>
      </c>
      <c r="S156" s="12">
        <v>85444290</v>
      </c>
      <c r="T156" s="12">
        <v>0.14000000000000001</v>
      </c>
      <c r="U156" s="12">
        <v>0.36299999999999999</v>
      </c>
      <c r="V156" s="12">
        <v>0.375</v>
      </c>
      <c r="W156" s="12">
        <v>38</v>
      </c>
      <c r="X156" s="12">
        <v>14</v>
      </c>
      <c r="Y156" s="12">
        <v>4.5</v>
      </c>
    </row>
    <row r="157" spans="1:25" ht="75" customHeight="1">
      <c r="A157" s="11"/>
      <c r="B157" s="12" t="s">
        <v>72</v>
      </c>
      <c r="C157" s="12" t="s">
        <v>677</v>
      </c>
      <c r="D157" s="12" t="s">
        <v>73</v>
      </c>
      <c r="E157" s="15" t="s">
        <v>730</v>
      </c>
      <c r="F157" s="30" t="s">
        <v>731</v>
      </c>
      <c r="G157" s="12" t="s">
        <v>37</v>
      </c>
      <c r="H157" s="13">
        <v>33.520000000000003</v>
      </c>
      <c r="I157" s="21">
        <f>$H157</f>
        <v>33.520000000000003</v>
      </c>
      <c r="J157" s="23" t="s">
        <v>76</v>
      </c>
      <c r="K157" s="30" t="s">
        <v>732</v>
      </c>
      <c r="L157" s="23" t="s">
        <v>78</v>
      </c>
      <c r="M157" s="12">
        <v>20</v>
      </c>
      <c r="N157" s="12"/>
      <c r="O157" s="23" t="s">
        <v>79</v>
      </c>
      <c r="P157" s="31" t="s">
        <v>733</v>
      </c>
      <c r="Q157" s="14"/>
      <c r="R157" s="12" t="s">
        <v>108</v>
      </c>
      <c r="S157" s="12">
        <v>85444290</v>
      </c>
      <c r="T157" s="12">
        <v>0.13</v>
      </c>
      <c r="U157" s="12">
        <v>0.34200000000000003</v>
      </c>
      <c r="V157" s="12">
        <v>0.35699999999999998</v>
      </c>
      <c r="W157" s="12">
        <v>33</v>
      </c>
      <c r="X157" s="12">
        <v>14</v>
      </c>
      <c r="Y157" s="12">
        <v>4.5</v>
      </c>
    </row>
    <row r="158" spans="1:25" ht="75" customHeight="1">
      <c r="A158" s="11"/>
      <c r="B158" s="12" t="s">
        <v>72</v>
      </c>
      <c r="C158" s="12" t="s">
        <v>677</v>
      </c>
      <c r="D158" s="12" t="s">
        <v>73</v>
      </c>
      <c r="E158" s="15" t="s">
        <v>734</v>
      </c>
      <c r="F158" s="30" t="s">
        <v>735</v>
      </c>
      <c r="G158" s="12" t="s">
        <v>37</v>
      </c>
      <c r="H158" s="13">
        <v>31.67</v>
      </c>
      <c r="I158" s="21">
        <f>$H158</f>
        <v>31.67</v>
      </c>
      <c r="J158" s="23" t="s">
        <v>76</v>
      </c>
      <c r="K158" s="30" t="s">
        <v>736</v>
      </c>
      <c r="L158" s="23" t="s">
        <v>78</v>
      </c>
      <c r="M158" s="12">
        <v>30</v>
      </c>
      <c r="N158" s="12">
        <v>1080</v>
      </c>
      <c r="O158" s="23" t="s">
        <v>79</v>
      </c>
      <c r="P158" s="31" t="s">
        <v>737</v>
      </c>
      <c r="Q158" s="14"/>
      <c r="R158" s="12" t="s">
        <v>108</v>
      </c>
      <c r="S158" s="12">
        <v>85444290</v>
      </c>
      <c r="T158" s="12">
        <v>0.12</v>
      </c>
      <c r="U158" s="12">
        <v>0.32</v>
      </c>
      <c r="V158" s="12">
        <v>0.33500000000000002</v>
      </c>
      <c r="W158" s="12">
        <v>34</v>
      </c>
      <c r="X158" s="12">
        <v>14</v>
      </c>
      <c r="Y158" s="12">
        <v>4.5</v>
      </c>
    </row>
    <row r="159" spans="1:25" ht="75" customHeight="1">
      <c r="A159" s="11"/>
      <c r="B159" s="12" t="s">
        <v>72</v>
      </c>
      <c r="C159" s="12" t="s">
        <v>677</v>
      </c>
      <c r="D159" s="12" t="s">
        <v>73</v>
      </c>
      <c r="E159" s="15" t="s">
        <v>738</v>
      </c>
      <c r="F159" s="30" t="s">
        <v>739</v>
      </c>
      <c r="G159" s="12" t="s">
        <v>37</v>
      </c>
      <c r="H159" s="13">
        <v>25.4</v>
      </c>
      <c r="I159" s="21">
        <f>$H159</f>
        <v>25.4</v>
      </c>
      <c r="J159" s="23" t="s">
        <v>76</v>
      </c>
      <c r="K159" s="30" t="s">
        <v>740</v>
      </c>
      <c r="L159" s="23" t="s">
        <v>78</v>
      </c>
      <c r="M159" s="12">
        <v>20</v>
      </c>
      <c r="N159" s="12">
        <v>1200</v>
      </c>
      <c r="O159" s="23" t="s">
        <v>79</v>
      </c>
      <c r="P159" s="31" t="s">
        <v>741</v>
      </c>
      <c r="Q159" s="14"/>
      <c r="R159" s="12" t="s">
        <v>108</v>
      </c>
      <c r="S159" s="12">
        <v>85444290</v>
      </c>
      <c r="T159" s="12">
        <v>0.1</v>
      </c>
      <c r="U159" s="12">
        <v>0.26</v>
      </c>
      <c r="V159" s="12">
        <v>0.27400000000000002</v>
      </c>
      <c r="W159" s="12">
        <v>39</v>
      </c>
      <c r="X159" s="12">
        <v>12</v>
      </c>
      <c r="Y159" s="12">
        <v>4.5</v>
      </c>
    </row>
    <row r="160" spans="1:25" ht="75" customHeight="1">
      <c r="A160" s="11"/>
      <c r="B160" s="12" t="s">
        <v>72</v>
      </c>
      <c r="C160" s="12" t="s">
        <v>677</v>
      </c>
      <c r="D160" s="12" t="s">
        <v>73</v>
      </c>
      <c r="E160" s="15" t="s">
        <v>742</v>
      </c>
      <c r="F160" s="30" t="s">
        <v>743</v>
      </c>
      <c r="G160" s="12" t="s">
        <v>37</v>
      </c>
      <c r="H160" s="13">
        <v>23.59</v>
      </c>
      <c r="I160" s="21">
        <f>$H160</f>
        <v>23.59</v>
      </c>
      <c r="J160" s="23" t="s">
        <v>76</v>
      </c>
      <c r="K160" s="30" t="s">
        <v>744</v>
      </c>
      <c r="L160" s="23" t="s">
        <v>78</v>
      </c>
      <c r="M160" s="12">
        <v>20</v>
      </c>
      <c r="N160" s="12">
        <v>1300</v>
      </c>
      <c r="O160" s="23" t="s">
        <v>79</v>
      </c>
      <c r="P160" s="31" t="s">
        <v>745</v>
      </c>
      <c r="Q160" s="14"/>
      <c r="R160" s="12" t="s">
        <v>108</v>
      </c>
      <c r="S160" s="12">
        <v>85444290</v>
      </c>
      <c r="T160" s="12">
        <v>0.09</v>
      </c>
      <c r="U160" s="12">
        <v>0.24</v>
      </c>
      <c r="V160" s="12">
        <v>0.25700000000000001</v>
      </c>
      <c r="W160" s="12">
        <v>37</v>
      </c>
      <c r="X160" s="12">
        <v>12</v>
      </c>
      <c r="Y160" s="12">
        <v>4.5</v>
      </c>
    </row>
    <row r="161" spans="1:25" ht="75" customHeight="1">
      <c r="A161" s="11"/>
      <c r="B161" s="12" t="s">
        <v>72</v>
      </c>
      <c r="C161" s="12" t="s">
        <v>677</v>
      </c>
      <c r="D161" s="12" t="s">
        <v>73</v>
      </c>
      <c r="E161" s="15" t="s">
        <v>746</v>
      </c>
      <c r="F161" s="30" t="s">
        <v>747</v>
      </c>
      <c r="G161" s="12" t="s">
        <v>37</v>
      </c>
      <c r="H161" s="13">
        <v>42.9</v>
      </c>
      <c r="I161" s="21">
        <f>$H161</f>
        <v>42.9</v>
      </c>
      <c r="J161" s="23" t="s">
        <v>76</v>
      </c>
      <c r="K161" s="30" t="s">
        <v>748</v>
      </c>
      <c r="L161" s="23" t="s">
        <v>78</v>
      </c>
      <c r="M161" s="12">
        <v>60</v>
      </c>
      <c r="N161" s="12"/>
      <c r="O161" s="23" t="s">
        <v>79</v>
      </c>
      <c r="P161" s="31" t="s">
        <v>749</v>
      </c>
      <c r="Q161" s="14"/>
      <c r="R161" s="12" t="s">
        <v>108</v>
      </c>
      <c r="S161" s="12">
        <v>85444290</v>
      </c>
      <c r="T161" s="12">
        <v>7.0000000000000007E-2</v>
      </c>
      <c r="U161" s="12">
        <v>0.16900000000000001</v>
      </c>
      <c r="V161" s="12">
        <v>0.22600000000000001</v>
      </c>
      <c r="W161" s="12">
        <v>16</v>
      </c>
      <c r="X161" s="12">
        <v>8</v>
      </c>
      <c r="Y161" s="12">
        <v>12.5</v>
      </c>
    </row>
    <row r="162" spans="1:25" ht="75" customHeight="1">
      <c r="A162" s="11"/>
      <c r="B162" s="12" t="s">
        <v>72</v>
      </c>
      <c r="C162" s="12" t="s">
        <v>677</v>
      </c>
      <c r="D162" s="12" t="s">
        <v>73</v>
      </c>
      <c r="E162" s="15" t="s">
        <v>750</v>
      </c>
      <c r="F162" s="30" t="s">
        <v>751</v>
      </c>
      <c r="G162" s="12" t="s">
        <v>37</v>
      </c>
      <c r="H162" s="13">
        <v>42.9</v>
      </c>
      <c r="I162" s="21">
        <f>$H162</f>
        <v>42.9</v>
      </c>
      <c r="J162" s="23" t="s">
        <v>76</v>
      </c>
      <c r="K162" s="30" t="s">
        <v>752</v>
      </c>
      <c r="L162" s="23" t="s">
        <v>78</v>
      </c>
      <c r="M162" s="12">
        <v>60</v>
      </c>
      <c r="N162" s="12"/>
      <c r="O162" s="23" t="s">
        <v>79</v>
      </c>
      <c r="P162" s="31" t="s">
        <v>753</v>
      </c>
      <c r="Q162" s="14"/>
      <c r="R162" s="12" t="s">
        <v>108</v>
      </c>
      <c r="S162" s="12">
        <v>85444290</v>
      </c>
      <c r="T162" s="12">
        <v>7.0000000000000007E-2</v>
      </c>
      <c r="U162" s="12">
        <v>0.16900000000000001</v>
      </c>
      <c r="V162" s="12">
        <v>0.22600000000000001</v>
      </c>
      <c r="W162" s="12">
        <v>16</v>
      </c>
      <c r="X162" s="12">
        <v>8</v>
      </c>
      <c r="Y162" s="12">
        <v>12.5</v>
      </c>
    </row>
    <row r="163" spans="1:25" ht="75" customHeight="1">
      <c r="A163" s="11"/>
      <c r="B163" s="12" t="s">
        <v>72</v>
      </c>
      <c r="C163" s="12" t="s">
        <v>677</v>
      </c>
      <c r="D163" s="12" t="s">
        <v>73</v>
      </c>
      <c r="E163" s="15" t="s">
        <v>754</v>
      </c>
      <c r="F163" s="30" t="s">
        <v>755</v>
      </c>
      <c r="G163" s="12" t="s">
        <v>37</v>
      </c>
      <c r="H163" s="13">
        <v>21.73</v>
      </c>
      <c r="I163" s="21">
        <f>$H163</f>
        <v>21.73</v>
      </c>
      <c r="J163" s="23" t="s">
        <v>76</v>
      </c>
      <c r="K163" s="30" t="s">
        <v>756</v>
      </c>
      <c r="L163" s="23" t="s">
        <v>78</v>
      </c>
      <c r="M163" s="12">
        <v>30</v>
      </c>
      <c r="N163" s="12">
        <v>1260</v>
      </c>
      <c r="O163" s="23" t="s">
        <v>79</v>
      </c>
      <c r="P163" s="31" t="s">
        <v>757</v>
      </c>
      <c r="Q163" s="14"/>
      <c r="R163" s="12" t="s">
        <v>108</v>
      </c>
      <c r="S163" s="12">
        <v>85444290</v>
      </c>
      <c r="T163" s="12">
        <v>0.09</v>
      </c>
      <c r="U163" s="12">
        <v>0.22</v>
      </c>
      <c r="V163" s="12">
        <v>0.23300000000000001</v>
      </c>
      <c r="W163" s="12">
        <v>32</v>
      </c>
      <c r="X163" s="12">
        <v>12</v>
      </c>
      <c r="Y163" s="12">
        <v>4.5</v>
      </c>
    </row>
    <row r="164" spans="1:25" ht="75" customHeight="1">
      <c r="A164" s="11"/>
      <c r="B164" s="12" t="s">
        <v>10</v>
      </c>
      <c r="C164" s="12" t="s">
        <v>138</v>
      </c>
      <c r="D164" s="12" t="s">
        <v>73</v>
      </c>
      <c r="E164" s="15" t="s">
        <v>758</v>
      </c>
      <c r="F164" s="30" t="s">
        <v>759</v>
      </c>
      <c r="G164" s="12" t="s">
        <v>25</v>
      </c>
      <c r="H164" s="13">
        <v>146.66999999999999</v>
      </c>
      <c r="I164" s="21">
        <f>$H164*(1-Rabat!$D$26)</f>
        <v>146.66999999999999</v>
      </c>
      <c r="J164" s="23" t="s">
        <v>76</v>
      </c>
      <c r="K164" s="30" t="s">
        <v>760</v>
      </c>
      <c r="L164" s="23" t="s">
        <v>78</v>
      </c>
      <c r="M164" s="12">
        <v>30</v>
      </c>
      <c r="N164" s="12">
        <v>360</v>
      </c>
      <c r="O164" s="23" t="s">
        <v>79</v>
      </c>
      <c r="P164" s="31" t="s">
        <v>761</v>
      </c>
      <c r="Q164" s="31" t="s">
        <v>653</v>
      </c>
      <c r="R164" s="12" t="s">
        <v>108</v>
      </c>
      <c r="S164" s="12">
        <v>94051190</v>
      </c>
      <c r="T164" s="12">
        <v>0.46</v>
      </c>
      <c r="U164" s="12">
        <v>0.54890000000000005</v>
      </c>
      <c r="V164" s="12">
        <v>0.64100000000000001</v>
      </c>
      <c r="W164" s="12">
        <v>13.8</v>
      </c>
      <c r="X164" s="12">
        <v>3.8</v>
      </c>
      <c r="Y164" s="12">
        <v>42</v>
      </c>
    </row>
    <row r="165" spans="1:25" ht="75" customHeight="1">
      <c r="A165" s="11"/>
      <c r="B165" s="12" t="s">
        <v>10</v>
      </c>
      <c r="C165" s="12" t="s">
        <v>138</v>
      </c>
      <c r="D165" s="12" t="s">
        <v>73</v>
      </c>
      <c r="E165" s="15" t="s">
        <v>762</v>
      </c>
      <c r="F165" s="30" t="s">
        <v>763</v>
      </c>
      <c r="G165" s="12" t="s">
        <v>25</v>
      </c>
      <c r="H165" s="13">
        <v>95.33</v>
      </c>
      <c r="I165" s="21">
        <f>$H165*(1-Rabat!$D$26)</f>
        <v>95.33</v>
      </c>
      <c r="J165" s="23" t="s">
        <v>76</v>
      </c>
      <c r="K165" s="30" t="s">
        <v>764</v>
      </c>
      <c r="L165" s="23" t="s">
        <v>78</v>
      </c>
      <c r="M165" s="12">
        <v>50</v>
      </c>
      <c r="N165" s="12">
        <v>1250</v>
      </c>
      <c r="O165" s="23" t="s">
        <v>79</v>
      </c>
      <c r="P165" s="31" t="s">
        <v>765</v>
      </c>
      <c r="Q165" s="31" t="s">
        <v>658</v>
      </c>
      <c r="R165" s="12" t="s">
        <v>108</v>
      </c>
      <c r="S165" s="12">
        <v>94051190</v>
      </c>
      <c r="T165" s="12">
        <v>0.21</v>
      </c>
      <c r="U165" s="12">
        <v>0.25</v>
      </c>
      <c r="V165" s="12">
        <v>0.29699999999999999</v>
      </c>
      <c r="W165" s="12">
        <v>13.8</v>
      </c>
      <c r="X165" s="12">
        <v>3.8</v>
      </c>
      <c r="Y165" s="12">
        <v>15.5</v>
      </c>
    </row>
    <row r="166" spans="1:25" ht="75" customHeight="1">
      <c r="A166" s="11"/>
      <c r="B166" s="12" t="s">
        <v>72</v>
      </c>
      <c r="C166" s="12" t="s">
        <v>677</v>
      </c>
      <c r="D166" s="12" t="s">
        <v>73</v>
      </c>
      <c r="E166" s="15" t="s">
        <v>766</v>
      </c>
      <c r="F166" s="30" t="s">
        <v>767</v>
      </c>
      <c r="G166" s="12" t="s">
        <v>37</v>
      </c>
      <c r="H166" s="13">
        <v>24.47</v>
      </c>
      <c r="I166" s="21">
        <f>$H166</f>
        <v>24.47</v>
      </c>
      <c r="J166" s="23" t="s">
        <v>76</v>
      </c>
      <c r="K166" s="30" t="s">
        <v>768</v>
      </c>
      <c r="L166" s="23" t="s">
        <v>78</v>
      </c>
      <c r="M166" s="12">
        <v>30</v>
      </c>
      <c r="N166" s="12">
        <v>1260</v>
      </c>
      <c r="O166" s="23" t="s">
        <v>79</v>
      </c>
      <c r="P166" s="31" t="s">
        <v>769</v>
      </c>
      <c r="Q166" s="14"/>
      <c r="R166" s="12" t="s">
        <v>108</v>
      </c>
      <c r="S166" s="12">
        <v>85444290</v>
      </c>
      <c r="T166" s="12">
        <v>0.1</v>
      </c>
      <c r="U166" s="12">
        <v>0.245</v>
      </c>
      <c r="V166" s="12">
        <v>0.25800000000000001</v>
      </c>
      <c r="W166" s="12">
        <v>32</v>
      </c>
      <c r="X166" s="12">
        <v>12</v>
      </c>
      <c r="Y166" s="12">
        <v>4.5</v>
      </c>
    </row>
    <row r="167" spans="1:25" ht="75" customHeight="1">
      <c r="A167" s="11"/>
      <c r="B167" s="12" t="s">
        <v>72</v>
      </c>
      <c r="C167" s="12" t="s">
        <v>36</v>
      </c>
      <c r="D167" s="12" t="s">
        <v>193</v>
      </c>
      <c r="E167" s="15" t="s">
        <v>770</v>
      </c>
      <c r="F167" s="30" t="s">
        <v>771</v>
      </c>
      <c r="G167" s="12" t="s">
        <v>37</v>
      </c>
      <c r="H167" s="13">
        <v>31.23</v>
      </c>
      <c r="I167" s="21">
        <f>$H167*(1-Rabat!$D$38)</f>
        <v>31.23</v>
      </c>
      <c r="J167" s="23" t="s">
        <v>76</v>
      </c>
      <c r="K167" s="30" t="s">
        <v>772</v>
      </c>
      <c r="L167" s="23" t="s">
        <v>78</v>
      </c>
      <c r="M167" s="12">
        <v>30</v>
      </c>
      <c r="N167" s="12"/>
      <c r="O167" s="23" t="s">
        <v>79</v>
      </c>
      <c r="P167" s="31" t="s">
        <v>773</v>
      </c>
      <c r="Q167" s="14"/>
      <c r="R167" s="12" t="s">
        <v>108</v>
      </c>
      <c r="S167" s="12">
        <v>94054231</v>
      </c>
      <c r="T167" s="12">
        <v>0.21</v>
      </c>
      <c r="U167" s="12">
        <v>0.254</v>
      </c>
      <c r="V167" s="12">
        <v>0.32200000000000001</v>
      </c>
      <c r="W167" s="12">
        <v>11.5</v>
      </c>
      <c r="X167" s="12">
        <v>11.3</v>
      </c>
      <c r="Y167" s="12">
        <v>20.6</v>
      </c>
    </row>
    <row r="168" spans="1:25" ht="75" customHeight="1">
      <c r="A168" s="11"/>
      <c r="B168" s="12" t="s">
        <v>72</v>
      </c>
      <c r="C168" s="12" t="s">
        <v>36</v>
      </c>
      <c r="D168" s="12" t="s">
        <v>193</v>
      </c>
      <c r="E168" s="15" t="s">
        <v>774</v>
      </c>
      <c r="F168" s="30" t="s">
        <v>775</v>
      </c>
      <c r="G168" s="12" t="s">
        <v>37</v>
      </c>
      <c r="H168" s="13">
        <v>49.98</v>
      </c>
      <c r="I168" s="21">
        <f>$H168*(1-Rabat!$D$38)</f>
        <v>49.98</v>
      </c>
      <c r="J168" s="23" t="s">
        <v>76</v>
      </c>
      <c r="K168" s="30" t="s">
        <v>776</v>
      </c>
      <c r="L168" s="23" t="s">
        <v>78</v>
      </c>
      <c r="M168" s="12">
        <v>50</v>
      </c>
      <c r="N168" s="12"/>
      <c r="O168" s="23" t="s">
        <v>79</v>
      </c>
      <c r="P168" s="31" t="s">
        <v>777</v>
      </c>
      <c r="Q168" s="14"/>
      <c r="R168" s="12" t="s">
        <v>108</v>
      </c>
      <c r="S168" s="12">
        <v>94054231</v>
      </c>
      <c r="T168" s="12">
        <v>0.28999999999999998</v>
      </c>
      <c r="U168" s="12">
        <v>0.34100000000000003</v>
      </c>
      <c r="V168" s="12">
        <v>0.40899999999999997</v>
      </c>
      <c r="W168" s="12">
        <v>9</v>
      </c>
      <c r="X168" s="12">
        <v>9</v>
      </c>
      <c r="Y168" s="12">
        <v>30</v>
      </c>
    </row>
    <row r="169" spans="1:25" ht="75" customHeight="1">
      <c r="A169" s="11"/>
      <c r="B169" s="12" t="s">
        <v>72</v>
      </c>
      <c r="C169" s="12" t="s">
        <v>36</v>
      </c>
      <c r="D169" s="12" t="s">
        <v>193</v>
      </c>
      <c r="E169" s="15" t="s">
        <v>778</v>
      </c>
      <c r="F169" s="30" t="s">
        <v>779</v>
      </c>
      <c r="G169" s="12" t="s">
        <v>37</v>
      </c>
      <c r="H169" s="13">
        <v>21.23</v>
      </c>
      <c r="I169" s="21">
        <f>$H169*(1-Rabat!$D$38)</f>
        <v>21.23</v>
      </c>
      <c r="J169" s="23" t="s">
        <v>76</v>
      </c>
      <c r="K169" s="30" t="s">
        <v>780</v>
      </c>
      <c r="L169" s="23" t="s">
        <v>78</v>
      </c>
      <c r="M169" s="12"/>
      <c r="N169" s="12"/>
      <c r="O169" s="23" t="s">
        <v>79</v>
      </c>
      <c r="P169" s="31" t="s">
        <v>781</v>
      </c>
      <c r="Q169" s="14"/>
      <c r="R169" s="12" t="s">
        <v>108</v>
      </c>
      <c r="S169" s="12">
        <v>94054231</v>
      </c>
      <c r="T169" s="12">
        <v>0.09</v>
      </c>
      <c r="U169" s="12">
        <v>0.105</v>
      </c>
      <c r="V169" s="12">
        <v>0.115</v>
      </c>
      <c r="W169" s="12">
        <v>22</v>
      </c>
      <c r="X169" s="12">
        <v>17</v>
      </c>
      <c r="Y169" s="12">
        <v>14.5</v>
      </c>
    </row>
    <row r="170" spans="1:25" ht="75" customHeight="1">
      <c r="A170" s="11"/>
      <c r="B170" s="12" t="s">
        <v>10</v>
      </c>
      <c r="C170" s="12" t="s">
        <v>229</v>
      </c>
      <c r="D170" s="12" t="s">
        <v>230</v>
      </c>
      <c r="E170" s="15" t="s">
        <v>782</v>
      </c>
      <c r="F170" s="30" t="s">
        <v>783</v>
      </c>
      <c r="G170" s="12" t="s">
        <v>15</v>
      </c>
      <c r="H170" s="13">
        <v>188.89</v>
      </c>
      <c r="I170" s="21">
        <f>$H170*(1-Rabat!$D$17)</f>
        <v>188.89</v>
      </c>
      <c r="J170" s="23" t="s">
        <v>76</v>
      </c>
      <c r="K170" s="30" t="s">
        <v>784</v>
      </c>
      <c r="L170" s="23" t="s">
        <v>78</v>
      </c>
      <c r="M170" s="12">
        <v>18</v>
      </c>
      <c r="N170" s="12"/>
      <c r="O170" s="23" t="s">
        <v>105</v>
      </c>
      <c r="P170" s="31" t="s">
        <v>785</v>
      </c>
      <c r="Q170" s="31" t="s">
        <v>786</v>
      </c>
      <c r="R170" s="12" t="s">
        <v>108</v>
      </c>
      <c r="S170" s="12">
        <v>94054239</v>
      </c>
      <c r="T170" s="12">
        <v>0.57999999999999996</v>
      </c>
      <c r="U170" s="12">
        <v>0.68799999999999994</v>
      </c>
      <c r="V170" s="12">
        <v>0.78100000000000003</v>
      </c>
      <c r="W170" s="12">
        <v>124</v>
      </c>
      <c r="X170" s="12">
        <v>5.6</v>
      </c>
      <c r="Y170" s="12">
        <v>4.5999999999999996</v>
      </c>
    </row>
    <row r="171" spans="1:25" ht="75" customHeight="1">
      <c r="A171" s="11"/>
      <c r="B171" s="12" t="s">
        <v>10</v>
      </c>
      <c r="C171" s="12" t="s">
        <v>229</v>
      </c>
      <c r="D171" s="12" t="s">
        <v>230</v>
      </c>
      <c r="E171" s="15" t="s">
        <v>787</v>
      </c>
      <c r="F171" s="30" t="s">
        <v>788</v>
      </c>
      <c r="G171" s="12" t="s">
        <v>15</v>
      </c>
      <c r="H171" s="13">
        <v>188.89</v>
      </c>
      <c r="I171" s="21">
        <f>$H171*(1-Rabat!$D$17)</f>
        <v>188.89</v>
      </c>
      <c r="J171" s="23" t="s">
        <v>76</v>
      </c>
      <c r="K171" s="30" t="s">
        <v>789</v>
      </c>
      <c r="L171" s="23" t="s">
        <v>78</v>
      </c>
      <c r="M171" s="12">
        <v>18</v>
      </c>
      <c r="N171" s="12"/>
      <c r="O171" s="23" t="s">
        <v>105</v>
      </c>
      <c r="P171" s="31" t="s">
        <v>790</v>
      </c>
      <c r="Q171" s="31" t="s">
        <v>786</v>
      </c>
      <c r="R171" s="12" t="s">
        <v>108</v>
      </c>
      <c r="S171" s="12">
        <v>94054239</v>
      </c>
      <c r="T171" s="12">
        <v>0.57999999999999996</v>
      </c>
      <c r="U171" s="12">
        <v>0.68799999999999994</v>
      </c>
      <c r="V171" s="12">
        <v>0.78100000000000003</v>
      </c>
      <c r="W171" s="12">
        <v>124</v>
      </c>
      <c r="X171" s="12">
        <v>5.6</v>
      </c>
      <c r="Y171" s="12">
        <v>4.5999999999999996</v>
      </c>
    </row>
    <row r="172" spans="1:25" ht="75" customHeight="1">
      <c r="A172" s="11"/>
      <c r="B172" s="12" t="s">
        <v>26</v>
      </c>
      <c r="C172" s="12" t="s">
        <v>192</v>
      </c>
      <c r="D172" s="12" t="s">
        <v>193</v>
      </c>
      <c r="E172" s="15" t="s">
        <v>791</v>
      </c>
      <c r="F172" s="30" t="s">
        <v>792</v>
      </c>
      <c r="G172" s="12" t="s">
        <v>41</v>
      </c>
      <c r="H172" s="13">
        <v>199.24</v>
      </c>
      <c r="I172" s="21">
        <f>$H172*(1-Rabat!$D$43)</f>
        <v>199.24</v>
      </c>
      <c r="J172" s="23" t="s">
        <v>76</v>
      </c>
      <c r="K172" s="30" t="s">
        <v>793</v>
      </c>
      <c r="L172" s="23" t="s">
        <v>78</v>
      </c>
      <c r="M172" s="12">
        <v>8</v>
      </c>
      <c r="N172" s="12">
        <v>48</v>
      </c>
      <c r="O172" s="23" t="s">
        <v>79</v>
      </c>
      <c r="P172" s="31" t="s">
        <v>794</v>
      </c>
      <c r="Q172" s="31" t="s">
        <v>795</v>
      </c>
      <c r="R172" s="12"/>
      <c r="S172" s="12">
        <v>94052140</v>
      </c>
      <c r="T172" s="12">
        <v>0.84</v>
      </c>
      <c r="U172" s="12">
        <v>1</v>
      </c>
      <c r="V172" s="12">
        <v>1.25</v>
      </c>
      <c r="W172" s="12">
        <v>43.5</v>
      </c>
      <c r="X172" s="12">
        <v>18.5</v>
      </c>
      <c r="Y172" s="12">
        <v>5.5</v>
      </c>
    </row>
    <row r="173" spans="1:25" ht="75" customHeight="1">
      <c r="A173" s="11"/>
      <c r="B173" s="12" t="s">
        <v>26</v>
      </c>
      <c r="C173" s="12" t="s">
        <v>192</v>
      </c>
      <c r="D173" s="12" t="s">
        <v>193</v>
      </c>
      <c r="E173" s="15" t="s">
        <v>796</v>
      </c>
      <c r="F173" s="30" t="s">
        <v>797</v>
      </c>
      <c r="G173" s="12" t="s">
        <v>41</v>
      </c>
      <c r="H173" s="13">
        <v>70.739999999999995</v>
      </c>
      <c r="I173" s="21">
        <f>$H173*(1-Rabat!$D$43)</f>
        <v>70.739999999999995</v>
      </c>
      <c r="J173" s="23" t="s">
        <v>76</v>
      </c>
      <c r="K173" s="30" t="s">
        <v>798</v>
      </c>
      <c r="L173" s="23" t="s">
        <v>78</v>
      </c>
      <c r="M173" s="12">
        <v>20</v>
      </c>
      <c r="N173" s="12">
        <v>240</v>
      </c>
      <c r="O173" s="23" t="s">
        <v>79</v>
      </c>
      <c r="P173" s="31" t="s">
        <v>799</v>
      </c>
      <c r="Q173" s="31" t="s">
        <v>800</v>
      </c>
      <c r="R173" s="12"/>
      <c r="S173" s="12">
        <v>94052140</v>
      </c>
      <c r="T173" s="12">
        <v>0.55000000000000004</v>
      </c>
      <c r="U173" s="12">
        <v>0.65</v>
      </c>
      <c r="V173" s="12">
        <v>0.71</v>
      </c>
      <c r="W173" s="12">
        <v>5.5</v>
      </c>
      <c r="X173" s="12">
        <v>16</v>
      </c>
      <c r="Y173" s="12">
        <v>34.5</v>
      </c>
    </row>
    <row r="174" spans="1:25" ht="75" customHeight="1">
      <c r="A174" s="11"/>
      <c r="B174" s="12" t="s">
        <v>26</v>
      </c>
      <c r="C174" s="12" t="s">
        <v>192</v>
      </c>
      <c r="D174" s="12" t="s">
        <v>193</v>
      </c>
      <c r="E174" s="15" t="s">
        <v>801</v>
      </c>
      <c r="F174" s="30" t="s">
        <v>802</v>
      </c>
      <c r="G174" s="12" t="s">
        <v>41</v>
      </c>
      <c r="H174" s="13">
        <v>70.739999999999995</v>
      </c>
      <c r="I174" s="21">
        <f>$H174*(1-Rabat!$D$43)</f>
        <v>70.739999999999995</v>
      </c>
      <c r="J174" s="23" t="s">
        <v>76</v>
      </c>
      <c r="K174" s="30" t="s">
        <v>803</v>
      </c>
      <c r="L174" s="23" t="s">
        <v>78</v>
      </c>
      <c r="M174" s="12">
        <v>20</v>
      </c>
      <c r="N174" s="12">
        <v>240</v>
      </c>
      <c r="O174" s="23" t="s">
        <v>79</v>
      </c>
      <c r="P174" s="31" t="s">
        <v>804</v>
      </c>
      <c r="Q174" s="31" t="s">
        <v>800</v>
      </c>
      <c r="R174" s="12"/>
      <c r="S174" s="12">
        <v>94052140</v>
      </c>
      <c r="T174" s="12">
        <v>0.55000000000000004</v>
      </c>
      <c r="U174" s="12">
        <v>0.65</v>
      </c>
      <c r="V174" s="12">
        <v>0.71</v>
      </c>
      <c r="W174" s="12">
        <v>5.5</v>
      </c>
      <c r="X174" s="12">
        <v>16</v>
      </c>
      <c r="Y174" s="12">
        <v>34.5</v>
      </c>
    </row>
    <row r="175" spans="1:25" ht="75" customHeight="1">
      <c r="A175" s="11"/>
      <c r="B175" s="12" t="s">
        <v>26</v>
      </c>
      <c r="C175" s="12" t="s">
        <v>192</v>
      </c>
      <c r="D175" s="12" t="s">
        <v>193</v>
      </c>
      <c r="E175" s="15" t="s">
        <v>805</v>
      </c>
      <c r="F175" s="30" t="s">
        <v>806</v>
      </c>
      <c r="G175" s="12" t="s">
        <v>41</v>
      </c>
      <c r="H175" s="13">
        <v>122.36</v>
      </c>
      <c r="I175" s="21">
        <f>$H175*(1-Rabat!$D$43)</f>
        <v>122.36</v>
      </c>
      <c r="J175" s="23" t="s">
        <v>76</v>
      </c>
      <c r="K175" s="30" t="s">
        <v>807</v>
      </c>
      <c r="L175" s="23" t="s">
        <v>78</v>
      </c>
      <c r="M175" s="12">
        <v>5</v>
      </c>
      <c r="N175" s="12"/>
      <c r="O175" s="23" t="s">
        <v>79</v>
      </c>
      <c r="P175" s="31" t="s">
        <v>808</v>
      </c>
      <c r="Q175" s="14"/>
      <c r="R175" s="12"/>
      <c r="S175" s="12">
        <v>94052990</v>
      </c>
      <c r="T175" s="12">
        <v>1.94</v>
      </c>
      <c r="U175" s="12">
        <v>4.74</v>
      </c>
      <c r="V175" s="12">
        <v>5.08</v>
      </c>
      <c r="W175" s="12">
        <v>29.5</v>
      </c>
      <c r="X175" s="12">
        <v>10.5</v>
      </c>
      <c r="Y175" s="12">
        <v>43</v>
      </c>
    </row>
    <row r="176" spans="1:25" ht="75" customHeight="1">
      <c r="A176" s="11"/>
      <c r="B176" s="12" t="s">
        <v>26</v>
      </c>
      <c r="C176" s="12" t="s">
        <v>192</v>
      </c>
      <c r="D176" s="12" t="s">
        <v>193</v>
      </c>
      <c r="E176" s="15" t="s">
        <v>809</v>
      </c>
      <c r="F176" s="30" t="s">
        <v>810</v>
      </c>
      <c r="G176" s="12" t="s">
        <v>41</v>
      </c>
      <c r="H176" s="13">
        <v>60.63</v>
      </c>
      <c r="I176" s="21">
        <f>$H176*(1-Rabat!$D$43)</f>
        <v>60.63</v>
      </c>
      <c r="J176" s="23" t="s">
        <v>76</v>
      </c>
      <c r="K176" s="30" t="s">
        <v>811</v>
      </c>
      <c r="L176" s="23" t="s">
        <v>78</v>
      </c>
      <c r="M176" s="12">
        <v>12</v>
      </c>
      <c r="N176" s="12"/>
      <c r="O176" s="23" t="s">
        <v>79</v>
      </c>
      <c r="P176" s="31" t="s">
        <v>812</v>
      </c>
      <c r="Q176" s="14"/>
      <c r="R176" s="12"/>
      <c r="S176" s="12">
        <v>94052990</v>
      </c>
      <c r="T176" s="12">
        <v>0.49</v>
      </c>
      <c r="U176" s="12">
        <v>1.26</v>
      </c>
      <c r="V176" s="12">
        <v>1.5</v>
      </c>
      <c r="W176" s="12">
        <v>29</v>
      </c>
      <c r="X176" s="12">
        <v>9</v>
      </c>
      <c r="Y176" s="12">
        <v>54</v>
      </c>
    </row>
    <row r="177" spans="1:25" ht="75" customHeight="1">
      <c r="A177" s="11"/>
      <c r="B177" s="12" t="s">
        <v>26</v>
      </c>
      <c r="C177" s="12" t="s">
        <v>192</v>
      </c>
      <c r="D177" s="12" t="s">
        <v>193</v>
      </c>
      <c r="E177" s="15" t="s">
        <v>813</v>
      </c>
      <c r="F177" s="30" t="s">
        <v>814</v>
      </c>
      <c r="G177" s="12" t="s">
        <v>41</v>
      </c>
      <c r="H177" s="13">
        <v>60.63</v>
      </c>
      <c r="I177" s="21">
        <f>$H177*(1-Rabat!$D$43)</f>
        <v>60.63</v>
      </c>
      <c r="J177" s="23" t="s">
        <v>76</v>
      </c>
      <c r="K177" s="30" t="s">
        <v>815</v>
      </c>
      <c r="L177" s="23" t="s">
        <v>78</v>
      </c>
      <c r="M177" s="12">
        <v>12</v>
      </c>
      <c r="N177" s="12"/>
      <c r="O177" s="23" t="s">
        <v>79</v>
      </c>
      <c r="P177" s="31" t="s">
        <v>816</v>
      </c>
      <c r="Q177" s="14"/>
      <c r="R177" s="12"/>
      <c r="S177" s="12">
        <v>94052990</v>
      </c>
      <c r="T177" s="12">
        <v>0.49</v>
      </c>
      <c r="U177" s="12">
        <v>1.26</v>
      </c>
      <c r="V177" s="12">
        <v>1.5</v>
      </c>
      <c r="W177" s="12">
        <v>29</v>
      </c>
      <c r="X177" s="12">
        <v>9</v>
      </c>
      <c r="Y177" s="12">
        <v>54</v>
      </c>
    </row>
    <row r="178" spans="1:25" ht="75" customHeight="1">
      <c r="A178" s="11"/>
      <c r="B178" s="12" t="s">
        <v>26</v>
      </c>
      <c r="C178" s="12" t="s">
        <v>192</v>
      </c>
      <c r="D178" s="12" t="s">
        <v>193</v>
      </c>
      <c r="E178" s="15" t="s">
        <v>817</v>
      </c>
      <c r="F178" s="30" t="s">
        <v>818</v>
      </c>
      <c r="G178" s="12" t="s">
        <v>41</v>
      </c>
      <c r="H178" s="13">
        <v>83.56</v>
      </c>
      <c r="I178" s="21">
        <f>$H178*(1-Rabat!$D$43)</f>
        <v>83.56</v>
      </c>
      <c r="J178" s="23" t="s">
        <v>76</v>
      </c>
      <c r="K178" s="30" t="s">
        <v>819</v>
      </c>
      <c r="L178" s="23" t="s">
        <v>78</v>
      </c>
      <c r="M178" s="12">
        <v>12</v>
      </c>
      <c r="N178" s="12"/>
      <c r="O178" s="23" t="s">
        <v>79</v>
      </c>
      <c r="P178" s="31" t="s">
        <v>820</v>
      </c>
      <c r="Q178" s="31" t="s">
        <v>821</v>
      </c>
      <c r="R178" s="12"/>
      <c r="S178" s="12">
        <v>94052140</v>
      </c>
      <c r="T178" s="12">
        <v>1.1499999999999999</v>
      </c>
      <c r="U178" s="12">
        <v>1.36</v>
      </c>
      <c r="V178" s="12">
        <v>1.52</v>
      </c>
      <c r="W178" s="12">
        <v>29</v>
      </c>
      <c r="X178" s="12">
        <v>24</v>
      </c>
      <c r="Y178" s="12">
        <v>7.5</v>
      </c>
    </row>
    <row r="179" spans="1:25" ht="75" customHeight="1">
      <c r="A179" s="11"/>
      <c r="B179" s="12" t="s">
        <v>10</v>
      </c>
      <c r="C179" s="12" t="s">
        <v>229</v>
      </c>
      <c r="D179" s="12" t="s">
        <v>230</v>
      </c>
      <c r="E179" s="15" t="s">
        <v>822</v>
      </c>
      <c r="F179" s="30" t="s">
        <v>823</v>
      </c>
      <c r="G179" s="12" t="s">
        <v>15</v>
      </c>
      <c r="H179" s="13">
        <v>432.6</v>
      </c>
      <c r="I179" s="21">
        <f>$H179*(1-Rabat!$D$17)</f>
        <v>432.6</v>
      </c>
      <c r="J179" s="23" t="s">
        <v>76</v>
      </c>
      <c r="K179" s="30" t="s">
        <v>824</v>
      </c>
      <c r="L179" s="23" t="s">
        <v>78</v>
      </c>
      <c r="M179" s="12">
        <v>9</v>
      </c>
      <c r="N179" s="12">
        <v>243</v>
      </c>
      <c r="O179" s="23" t="s">
        <v>105</v>
      </c>
      <c r="P179" s="31" t="s">
        <v>825</v>
      </c>
      <c r="Q179" s="31" t="s">
        <v>826</v>
      </c>
      <c r="R179" s="12"/>
      <c r="S179" s="12">
        <v>94054239</v>
      </c>
      <c r="T179" s="12">
        <v>1.18</v>
      </c>
      <c r="U179" s="12">
        <v>1.4</v>
      </c>
      <c r="V179" s="12">
        <v>1.65</v>
      </c>
      <c r="W179" s="12">
        <v>125</v>
      </c>
      <c r="X179" s="12">
        <v>8.5</v>
      </c>
      <c r="Y179" s="12">
        <v>5.5</v>
      </c>
    </row>
    <row r="180" spans="1:25" ht="75" customHeight="1">
      <c r="A180" s="11"/>
      <c r="B180" s="12" t="s">
        <v>10</v>
      </c>
      <c r="C180" s="12" t="s">
        <v>229</v>
      </c>
      <c r="D180" s="12" t="s">
        <v>230</v>
      </c>
      <c r="E180" s="15" t="s">
        <v>827</v>
      </c>
      <c r="F180" s="30" t="s">
        <v>828</v>
      </c>
      <c r="G180" s="12" t="s">
        <v>15</v>
      </c>
      <c r="H180" s="13">
        <v>402.84</v>
      </c>
      <c r="I180" s="21">
        <f>$H180*(1-Rabat!$D$17)</f>
        <v>402.84</v>
      </c>
      <c r="J180" s="23" t="s">
        <v>76</v>
      </c>
      <c r="K180" s="30" t="s">
        <v>829</v>
      </c>
      <c r="L180" s="23" t="s">
        <v>78</v>
      </c>
      <c r="M180" s="12">
        <v>9</v>
      </c>
      <c r="N180" s="12">
        <v>243</v>
      </c>
      <c r="O180" s="23" t="s">
        <v>105</v>
      </c>
      <c r="P180" s="31" t="s">
        <v>830</v>
      </c>
      <c r="Q180" s="31" t="s">
        <v>826</v>
      </c>
      <c r="R180" s="12"/>
      <c r="S180" s="12">
        <v>94054239</v>
      </c>
      <c r="T180" s="12">
        <v>1.18</v>
      </c>
      <c r="U180" s="12">
        <v>1.4</v>
      </c>
      <c r="V180" s="12">
        <v>1.65</v>
      </c>
      <c r="W180" s="12">
        <v>125</v>
      </c>
      <c r="X180" s="12">
        <v>8.5</v>
      </c>
      <c r="Y180" s="12">
        <v>5.5</v>
      </c>
    </row>
    <row r="181" spans="1:25" ht="75" customHeight="1">
      <c r="A181" s="11"/>
      <c r="B181" s="12" t="s">
        <v>10</v>
      </c>
      <c r="C181" s="12" t="s">
        <v>229</v>
      </c>
      <c r="D181" s="12" t="s">
        <v>230</v>
      </c>
      <c r="E181" s="15" t="s">
        <v>831</v>
      </c>
      <c r="F181" s="30" t="s">
        <v>832</v>
      </c>
      <c r="G181" s="12" t="s">
        <v>15</v>
      </c>
      <c r="H181" s="13">
        <v>402.84</v>
      </c>
      <c r="I181" s="21">
        <f>$H181*(1-Rabat!$D$17)</f>
        <v>402.84</v>
      </c>
      <c r="J181" s="23" t="s">
        <v>76</v>
      </c>
      <c r="K181" s="30" t="s">
        <v>833</v>
      </c>
      <c r="L181" s="23" t="s">
        <v>78</v>
      </c>
      <c r="M181" s="12">
        <v>9</v>
      </c>
      <c r="N181" s="12">
        <v>243</v>
      </c>
      <c r="O181" s="23" t="s">
        <v>105</v>
      </c>
      <c r="P181" s="31" t="s">
        <v>834</v>
      </c>
      <c r="Q181" s="31" t="s">
        <v>826</v>
      </c>
      <c r="R181" s="12"/>
      <c r="S181" s="12">
        <v>94054239</v>
      </c>
      <c r="T181" s="12">
        <v>1.18</v>
      </c>
      <c r="U181" s="12">
        <v>1.4</v>
      </c>
      <c r="V181" s="12">
        <v>1.65</v>
      </c>
      <c r="W181" s="12">
        <v>125</v>
      </c>
      <c r="X181" s="12">
        <v>8.5</v>
      </c>
      <c r="Y181" s="12">
        <v>5.5</v>
      </c>
    </row>
    <row r="182" spans="1:25" ht="75" customHeight="1">
      <c r="A182" s="11"/>
      <c r="B182" s="12" t="s">
        <v>10</v>
      </c>
      <c r="C182" s="12" t="s">
        <v>835</v>
      </c>
      <c r="D182" s="12" t="s">
        <v>101</v>
      </c>
      <c r="E182" s="15" t="s">
        <v>836</v>
      </c>
      <c r="F182" s="30" t="s">
        <v>837</v>
      </c>
      <c r="G182" s="12" t="s">
        <v>21</v>
      </c>
      <c r="H182" s="13">
        <v>1000</v>
      </c>
      <c r="I182" s="21">
        <f>$H182*(1-Rabat!$D$22)</f>
        <v>1000</v>
      </c>
      <c r="J182" s="23" t="s">
        <v>76</v>
      </c>
      <c r="K182" s="30" t="s">
        <v>838</v>
      </c>
      <c r="L182" s="23" t="s">
        <v>78</v>
      </c>
      <c r="M182" s="12">
        <v>2</v>
      </c>
      <c r="N182" s="12">
        <v>32</v>
      </c>
      <c r="O182" s="23" t="s">
        <v>396</v>
      </c>
      <c r="P182" s="31" t="s">
        <v>839</v>
      </c>
      <c r="Q182" s="14"/>
      <c r="R182" s="12"/>
      <c r="S182" s="12">
        <v>94054139</v>
      </c>
      <c r="T182" s="12">
        <v>3.46</v>
      </c>
      <c r="U182" s="12">
        <v>4.093</v>
      </c>
      <c r="V182" s="12">
        <v>6.1349999999999998</v>
      </c>
      <c r="W182" s="12">
        <v>73.5</v>
      </c>
      <c r="X182" s="12">
        <v>34.5</v>
      </c>
      <c r="Y182" s="12">
        <v>12</v>
      </c>
    </row>
    <row r="183" spans="1:25" ht="75" customHeight="1">
      <c r="A183" s="11"/>
      <c r="B183" s="12" t="s">
        <v>10</v>
      </c>
      <c r="C183" s="12" t="s">
        <v>835</v>
      </c>
      <c r="D183" s="12" t="s">
        <v>73</v>
      </c>
      <c r="E183" s="15" t="s">
        <v>840</v>
      </c>
      <c r="F183" s="30" t="s">
        <v>841</v>
      </c>
      <c r="G183" s="12" t="s">
        <v>37</v>
      </c>
      <c r="H183" s="13">
        <v>162.5</v>
      </c>
      <c r="I183" s="21">
        <f>$H183</f>
        <v>162.5</v>
      </c>
      <c r="J183" s="23" t="s">
        <v>76</v>
      </c>
      <c r="K183" s="30" t="s">
        <v>842</v>
      </c>
      <c r="L183" s="23" t="s">
        <v>78</v>
      </c>
      <c r="M183" s="12">
        <v>11</v>
      </c>
      <c r="N183" s="12">
        <v>198</v>
      </c>
      <c r="O183" s="23" t="s">
        <v>79</v>
      </c>
      <c r="P183" s="31" t="s">
        <v>843</v>
      </c>
      <c r="Q183" s="14"/>
      <c r="R183" s="12"/>
      <c r="S183" s="12">
        <v>94059900</v>
      </c>
      <c r="T183" s="12">
        <v>0</v>
      </c>
      <c r="U183" s="12">
        <v>1.23</v>
      </c>
      <c r="V183" s="12">
        <v>1.254</v>
      </c>
      <c r="W183" s="12">
        <v>36</v>
      </c>
      <c r="X183" s="12">
        <v>18</v>
      </c>
      <c r="Y183" s="12">
        <v>6</v>
      </c>
    </row>
    <row r="184" spans="1:25" ht="75" customHeight="1">
      <c r="A184" s="11"/>
      <c r="B184" s="12" t="s">
        <v>10</v>
      </c>
      <c r="C184" s="12" t="s">
        <v>835</v>
      </c>
      <c r="D184" s="12" t="s">
        <v>73</v>
      </c>
      <c r="E184" s="15" t="s">
        <v>844</v>
      </c>
      <c r="F184" s="30" t="s">
        <v>845</v>
      </c>
      <c r="G184" s="12" t="s">
        <v>37</v>
      </c>
      <c r="H184" s="13">
        <v>162.5</v>
      </c>
      <c r="I184" s="21">
        <f>$H184</f>
        <v>162.5</v>
      </c>
      <c r="J184" s="23" t="s">
        <v>76</v>
      </c>
      <c r="K184" s="30" t="s">
        <v>846</v>
      </c>
      <c r="L184" s="23" t="s">
        <v>78</v>
      </c>
      <c r="M184" s="12">
        <v>11</v>
      </c>
      <c r="N184" s="12">
        <v>198</v>
      </c>
      <c r="O184" s="23" t="s">
        <v>79</v>
      </c>
      <c r="P184" s="31" t="s">
        <v>847</v>
      </c>
      <c r="Q184" s="14"/>
      <c r="R184" s="12"/>
      <c r="S184" s="12">
        <v>94059900</v>
      </c>
      <c r="T184" s="12">
        <v>0</v>
      </c>
      <c r="U184" s="12">
        <v>1.23</v>
      </c>
      <c r="V184" s="12">
        <v>1.254</v>
      </c>
      <c r="W184" s="12">
        <v>36</v>
      </c>
      <c r="X184" s="12">
        <v>18</v>
      </c>
      <c r="Y184" s="12">
        <v>6</v>
      </c>
    </row>
    <row r="185" spans="1:25" ht="75" customHeight="1">
      <c r="A185" s="11"/>
      <c r="B185" s="12" t="s">
        <v>26</v>
      </c>
      <c r="C185" s="12" t="s">
        <v>848</v>
      </c>
      <c r="D185" s="12" t="s">
        <v>73</v>
      </c>
      <c r="E185" s="15" t="s">
        <v>849</v>
      </c>
      <c r="F185" s="30" t="s">
        <v>850</v>
      </c>
      <c r="G185" s="12" t="s">
        <v>30</v>
      </c>
      <c r="H185" s="13">
        <v>145.54</v>
      </c>
      <c r="I185" s="21">
        <f>$H185*(1-Rabat!$D$31)</f>
        <v>145.54</v>
      </c>
      <c r="J185" s="23" t="s">
        <v>76</v>
      </c>
      <c r="K185" s="30" t="s">
        <v>851</v>
      </c>
      <c r="L185" s="23" t="s">
        <v>78</v>
      </c>
      <c r="M185" s="12">
        <v>6</v>
      </c>
      <c r="N185" s="12">
        <v>192</v>
      </c>
      <c r="O185" s="23" t="s">
        <v>79</v>
      </c>
      <c r="P185" s="31" t="s">
        <v>852</v>
      </c>
      <c r="Q185" s="14"/>
      <c r="R185" s="12"/>
      <c r="S185" s="12">
        <v>94051990</v>
      </c>
      <c r="T185" s="12">
        <v>2.02</v>
      </c>
      <c r="U185" s="12">
        <v>2.39</v>
      </c>
      <c r="V185" s="12">
        <v>2.54</v>
      </c>
      <c r="W185" s="12">
        <v>120.5</v>
      </c>
      <c r="X185" s="12">
        <v>8.5</v>
      </c>
      <c r="Y185" s="12">
        <v>4.5</v>
      </c>
    </row>
    <row r="186" spans="1:25" ht="75" customHeight="1">
      <c r="A186" s="11"/>
      <c r="B186" s="12" t="s">
        <v>26</v>
      </c>
      <c r="C186" s="12" t="s">
        <v>848</v>
      </c>
      <c r="D186" s="12" t="s">
        <v>73</v>
      </c>
      <c r="E186" s="15" t="s">
        <v>853</v>
      </c>
      <c r="F186" s="30" t="s">
        <v>854</v>
      </c>
      <c r="G186" s="12" t="s">
        <v>30</v>
      </c>
      <c r="H186" s="13">
        <v>81.38</v>
      </c>
      <c r="I186" s="21">
        <f>$H186*(1-Rabat!$D$31)</f>
        <v>81.38</v>
      </c>
      <c r="J186" s="23" t="s">
        <v>76</v>
      </c>
      <c r="K186" s="30" t="s">
        <v>855</v>
      </c>
      <c r="L186" s="23" t="s">
        <v>78</v>
      </c>
      <c r="M186" s="12">
        <v>10</v>
      </c>
      <c r="N186" s="12">
        <v>480</v>
      </c>
      <c r="O186" s="23" t="s">
        <v>79</v>
      </c>
      <c r="P186" s="31" t="s">
        <v>856</v>
      </c>
      <c r="Q186" s="14"/>
      <c r="R186" s="12"/>
      <c r="S186" s="12">
        <v>94051990</v>
      </c>
      <c r="T186" s="12">
        <v>0.98</v>
      </c>
      <c r="U186" s="12">
        <v>1.1599999999999999</v>
      </c>
      <c r="V186" s="12">
        <v>1.25</v>
      </c>
      <c r="W186" s="12">
        <v>60.5</v>
      </c>
      <c r="X186" s="12">
        <v>8.5</v>
      </c>
      <c r="Y186" s="12">
        <v>4.5</v>
      </c>
    </row>
    <row r="187" spans="1:25" ht="75" customHeight="1">
      <c r="A187" s="11"/>
      <c r="B187" s="12" t="s">
        <v>26</v>
      </c>
      <c r="C187" s="12" t="s">
        <v>848</v>
      </c>
      <c r="D187" s="12" t="s">
        <v>73</v>
      </c>
      <c r="E187" s="15" t="s">
        <v>857</v>
      </c>
      <c r="F187" s="30" t="s">
        <v>858</v>
      </c>
      <c r="G187" s="12" t="s">
        <v>30</v>
      </c>
      <c r="H187" s="13">
        <v>55.42</v>
      </c>
      <c r="I187" s="21">
        <f>$H187*(1-Rabat!$D$31)</f>
        <v>55.42</v>
      </c>
      <c r="J187" s="23" t="s">
        <v>76</v>
      </c>
      <c r="K187" s="30" t="s">
        <v>859</v>
      </c>
      <c r="L187" s="23" t="s">
        <v>78</v>
      </c>
      <c r="M187" s="12">
        <v>20</v>
      </c>
      <c r="N187" s="12"/>
      <c r="O187" s="23" t="s">
        <v>79</v>
      </c>
      <c r="P187" s="31" t="s">
        <v>860</v>
      </c>
      <c r="Q187" s="14"/>
      <c r="R187" s="12"/>
      <c r="S187" s="12">
        <v>94051990</v>
      </c>
      <c r="T187" s="12">
        <v>0.55000000000000004</v>
      </c>
      <c r="U187" s="12">
        <v>0.65</v>
      </c>
      <c r="V187" s="12">
        <v>0.69</v>
      </c>
      <c r="W187" s="12">
        <v>30</v>
      </c>
      <c r="X187" s="12">
        <v>8.5</v>
      </c>
      <c r="Y187" s="12">
        <v>4.5</v>
      </c>
    </row>
    <row r="188" spans="1:25" ht="75" customHeight="1">
      <c r="A188" s="11"/>
      <c r="B188" s="12" t="s">
        <v>26</v>
      </c>
      <c r="C188" s="12" t="s">
        <v>848</v>
      </c>
      <c r="D188" s="12" t="s">
        <v>73</v>
      </c>
      <c r="E188" s="15" t="s">
        <v>861</v>
      </c>
      <c r="F188" s="30" t="s">
        <v>862</v>
      </c>
      <c r="G188" s="12" t="s">
        <v>30</v>
      </c>
      <c r="H188" s="13">
        <v>143.25</v>
      </c>
      <c r="I188" s="21">
        <f>$H188*(1-Rabat!$D$31)</f>
        <v>143.25</v>
      </c>
      <c r="J188" s="23" t="s">
        <v>76</v>
      </c>
      <c r="K188" s="30" t="s">
        <v>863</v>
      </c>
      <c r="L188" s="23" t="s">
        <v>78</v>
      </c>
      <c r="M188" s="12">
        <v>6</v>
      </c>
      <c r="N188" s="12">
        <v>192</v>
      </c>
      <c r="O188" s="23" t="s">
        <v>79</v>
      </c>
      <c r="P188" s="31" t="s">
        <v>864</v>
      </c>
      <c r="Q188" s="14"/>
      <c r="R188" s="12"/>
      <c r="S188" s="12">
        <v>94051990</v>
      </c>
      <c r="T188" s="12">
        <v>1.79</v>
      </c>
      <c r="U188" s="12">
        <v>2.12</v>
      </c>
      <c r="V188" s="12">
        <v>2.2599999999999998</v>
      </c>
      <c r="W188" s="12">
        <v>120.5</v>
      </c>
      <c r="X188" s="12">
        <v>8.5</v>
      </c>
      <c r="Y188" s="12">
        <v>4.5</v>
      </c>
    </row>
    <row r="189" spans="1:25" ht="75" customHeight="1">
      <c r="A189" s="11"/>
      <c r="B189" s="12" t="s">
        <v>26</v>
      </c>
      <c r="C189" s="12" t="s">
        <v>848</v>
      </c>
      <c r="D189" s="12" t="s">
        <v>73</v>
      </c>
      <c r="E189" s="15" t="s">
        <v>865</v>
      </c>
      <c r="F189" s="30" t="s">
        <v>866</v>
      </c>
      <c r="G189" s="12" t="s">
        <v>30</v>
      </c>
      <c r="H189" s="13">
        <v>79.959999999999994</v>
      </c>
      <c r="I189" s="21">
        <f>$H189*(1-Rabat!$D$31)</f>
        <v>79.959999999999994</v>
      </c>
      <c r="J189" s="23" t="s">
        <v>76</v>
      </c>
      <c r="K189" s="30" t="s">
        <v>867</v>
      </c>
      <c r="L189" s="23" t="s">
        <v>78</v>
      </c>
      <c r="M189" s="12">
        <v>10</v>
      </c>
      <c r="N189" s="12">
        <v>480</v>
      </c>
      <c r="O189" s="23" t="s">
        <v>79</v>
      </c>
      <c r="P189" s="31" t="s">
        <v>868</v>
      </c>
      <c r="Q189" s="14"/>
      <c r="R189" s="12"/>
      <c r="S189" s="12">
        <v>94051990</v>
      </c>
      <c r="T189" s="12">
        <v>0.84</v>
      </c>
      <c r="U189" s="12">
        <v>1</v>
      </c>
      <c r="V189" s="12">
        <v>1.1399999999999999</v>
      </c>
      <c r="W189" s="12">
        <v>60.5</v>
      </c>
      <c r="X189" s="12">
        <v>8.5</v>
      </c>
      <c r="Y189" s="12">
        <v>4.5</v>
      </c>
    </row>
    <row r="190" spans="1:25" ht="75" customHeight="1">
      <c r="A190" s="11"/>
      <c r="B190" s="12" t="s">
        <v>26</v>
      </c>
      <c r="C190" s="12" t="s">
        <v>848</v>
      </c>
      <c r="D190" s="12" t="s">
        <v>73</v>
      </c>
      <c r="E190" s="15" t="s">
        <v>869</v>
      </c>
      <c r="F190" s="30" t="s">
        <v>870</v>
      </c>
      <c r="G190" s="12" t="s">
        <v>30</v>
      </c>
      <c r="H190" s="13">
        <v>54</v>
      </c>
      <c r="I190" s="21">
        <f>$H190*(1-Rabat!$D$31)</f>
        <v>54</v>
      </c>
      <c r="J190" s="23" t="s">
        <v>76</v>
      </c>
      <c r="K190" s="30" t="s">
        <v>871</v>
      </c>
      <c r="L190" s="23" t="s">
        <v>78</v>
      </c>
      <c r="M190" s="12">
        <v>20</v>
      </c>
      <c r="N190" s="12"/>
      <c r="O190" s="23" t="s">
        <v>79</v>
      </c>
      <c r="P190" s="31" t="s">
        <v>872</v>
      </c>
      <c r="Q190" s="14"/>
      <c r="R190" s="12"/>
      <c r="S190" s="12">
        <v>94051990</v>
      </c>
      <c r="T190" s="12">
        <v>0.48</v>
      </c>
      <c r="U190" s="12">
        <v>0.56999999999999995</v>
      </c>
      <c r="V190" s="12">
        <v>0.63</v>
      </c>
      <c r="W190" s="12">
        <v>30</v>
      </c>
      <c r="X190" s="12">
        <v>8.5</v>
      </c>
      <c r="Y190" s="12">
        <v>4.5</v>
      </c>
    </row>
    <row r="191" spans="1:25" ht="75" customHeight="1">
      <c r="A191" s="11"/>
      <c r="B191" s="12" t="s">
        <v>72</v>
      </c>
      <c r="C191" s="12" t="s">
        <v>677</v>
      </c>
      <c r="D191" s="12" t="s">
        <v>73</v>
      </c>
      <c r="E191" s="15" t="s">
        <v>873</v>
      </c>
      <c r="F191" s="30" t="s">
        <v>874</v>
      </c>
      <c r="G191" s="12" t="s">
        <v>37</v>
      </c>
      <c r="H191" s="13">
        <v>111.78</v>
      </c>
      <c r="I191" s="21">
        <f>$H191</f>
        <v>111.78</v>
      </c>
      <c r="J191" s="23"/>
      <c r="K191" s="30" t="s">
        <v>875</v>
      </c>
      <c r="L191" s="23" t="s">
        <v>78</v>
      </c>
      <c r="M191" s="12">
        <v>4</v>
      </c>
      <c r="N191" s="12">
        <v>416</v>
      </c>
      <c r="O191" s="23" t="s">
        <v>79</v>
      </c>
      <c r="P191" s="31" t="s">
        <v>876</v>
      </c>
      <c r="Q191" s="14"/>
      <c r="R191" s="12"/>
      <c r="S191" s="12">
        <v>85444290</v>
      </c>
      <c r="T191" s="12">
        <v>0.74</v>
      </c>
      <c r="U191" s="12">
        <v>1.887</v>
      </c>
      <c r="V191" s="12">
        <v>1.8979999999999999</v>
      </c>
      <c r="W191" s="12">
        <v>22.5</v>
      </c>
      <c r="X191" s="12">
        <v>22.5</v>
      </c>
      <c r="Y191" s="12">
        <v>6.5</v>
      </c>
    </row>
    <row r="192" spans="1:25" ht="75" customHeight="1">
      <c r="A192" s="11"/>
      <c r="B192" s="12" t="s">
        <v>72</v>
      </c>
      <c r="C192" s="12" t="s">
        <v>677</v>
      </c>
      <c r="D192" s="12" t="s">
        <v>73</v>
      </c>
      <c r="E192" s="15" t="s">
        <v>877</v>
      </c>
      <c r="F192" s="30" t="s">
        <v>878</v>
      </c>
      <c r="G192" s="12" t="s">
        <v>37</v>
      </c>
      <c r="H192" s="13">
        <v>95.94</v>
      </c>
      <c r="I192" s="21">
        <f>$H192</f>
        <v>95.94</v>
      </c>
      <c r="J192" s="23"/>
      <c r="K192" s="30" t="s">
        <v>879</v>
      </c>
      <c r="L192" s="23" t="s">
        <v>78</v>
      </c>
      <c r="M192" s="12">
        <v>4</v>
      </c>
      <c r="N192" s="12">
        <v>364</v>
      </c>
      <c r="O192" s="23" t="s">
        <v>79</v>
      </c>
      <c r="P192" s="31" t="s">
        <v>880</v>
      </c>
      <c r="Q192" s="14"/>
      <c r="R192" s="12"/>
      <c r="S192" s="12">
        <v>85444290</v>
      </c>
      <c r="T192" s="12">
        <v>0.62</v>
      </c>
      <c r="U192" s="12">
        <v>1.6</v>
      </c>
      <c r="V192" s="12">
        <v>1.61</v>
      </c>
      <c r="W192" s="12">
        <v>21.5</v>
      </c>
      <c r="X192" s="12">
        <v>21.5</v>
      </c>
      <c r="Y192" s="12">
        <v>6.5</v>
      </c>
    </row>
    <row r="193" spans="1:25" ht="75" customHeight="1">
      <c r="A193" s="11"/>
      <c r="B193" s="12" t="s">
        <v>72</v>
      </c>
      <c r="C193" s="12" t="s">
        <v>677</v>
      </c>
      <c r="D193" s="12" t="s">
        <v>73</v>
      </c>
      <c r="E193" s="15" t="s">
        <v>881</v>
      </c>
      <c r="F193" s="30" t="s">
        <v>882</v>
      </c>
      <c r="G193" s="12" t="s">
        <v>37</v>
      </c>
      <c r="H193" s="13">
        <v>79.3</v>
      </c>
      <c r="I193" s="21">
        <f>$H193</f>
        <v>79.3</v>
      </c>
      <c r="J193" s="23"/>
      <c r="K193" s="30" t="s">
        <v>883</v>
      </c>
      <c r="L193" s="23" t="s">
        <v>78</v>
      </c>
      <c r="M193" s="12">
        <v>10</v>
      </c>
      <c r="N193" s="12">
        <v>600</v>
      </c>
      <c r="O193" s="23" t="s">
        <v>79</v>
      </c>
      <c r="P193" s="31" t="s">
        <v>884</v>
      </c>
      <c r="Q193" s="14"/>
      <c r="R193" s="12"/>
      <c r="S193" s="12">
        <v>85444290</v>
      </c>
      <c r="T193" s="12">
        <v>0.5</v>
      </c>
      <c r="U193" s="12">
        <v>1.29</v>
      </c>
      <c r="V193" s="12">
        <v>1.3</v>
      </c>
      <c r="W193" s="12">
        <v>21</v>
      </c>
      <c r="X193" s="12">
        <v>21</v>
      </c>
      <c r="Y193" s="12">
        <v>6</v>
      </c>
    </row>
    <row r="194" spans="1:25" ht="75" customHeight="1">
      <c r="A194" s="11"/>
      <c r="B194" s="12" t="s">
        <v>72</v>
      </c>
      <c r="C194" s="12" t="s">
        <v>677</v>
      </c>
      <c r="D194" s="12" t="s">
        <v>73</v>
      </c>
      <c r="E194" s="15" t="s">
        <v>885</v>
      </c>
      <c r="F194" s="30" t="s">
        <v>886</v>
      </c>
      <c r="G194" s="12" t="s">
        <v>37</v>
      </c>
      <c r="H194" s="13">
        <v>61.1</v>
      </c>
      <c r="I194" s="21">
        <f>$H194</f>
        <v>61.1</v>
      </c>
      <c r="J194" s="23"/>
      <c r="K194" s="30" t="s">
        <v>887</v>
      </c>
      <c r="L194" s="23" t="s">
        <v>78</v>
      </c>
      <c r="M194" s="12">
        <v>10</v>
      </c>
      <c r="N194" s="12">
        <v>720</v>
      </c>
      <c r="O194" s="23" t="s">
        <v>79</v>
      </c>
      <c r="P194" s="31" t="s">
        <v>888</v>
      </c>
      <c r="Q194" s="14"/>
      <c r="R194" s="12"/>
      <c r="S194" s="12">
        <v>85444290</v>
      </c>
      <c r="T194" s="12">
        <v>0.39</v>
      </c>
      <c r="U194" s="12">
        <v>0.997</v>
      </c>
      <c r="V194" s="12">
        <v>1</v>
      </c>
      <c r="W194" s="12">
        <v>20</v>
      </c>
      <c r="X194" s="12">
        <v>20</v>
      </c>
      <c r="Y194" s="12">
        <v>6</v>
      </c>
    </row>
    <row r="195" spans="1:25" ht="75" customHeight="1">
      <c r="A195" s="11"/>
      <c r="B195" s="12" t="s">
        <v>72</v>
      </c>
      <c r="C195" s="12" t="s">
        <v>677</v>
      </c>
      <c r="D195" s="12" t="s">
        <v>73</v>
      </c>
      <c r="E195" s="15" t="s">
        <v>889</v>
      </c>
      <c r="F195" s="30" t="s">
        <v>890</v>
      </c>
      <c r="G195" s="12" t="s">
        <v>37</v>
      </c>
      <c r="H195" s="13">
        <v>44.18</v>
      </c>
      <c r="I195" s="21">
        <f>$H195</f>
        <v>44.18</v>
      </c>
      <c r="J195" s="23"/>
      <c r="K195" s="30" t="s">
        <v>891</v>
      </c>
      <c r="L195" s="23" t="s">
        <v>78</v>
      </c>
      <c r="M195" s="12">
        <v>20</v>
      </c>
      <c r="N195" s="12">
        <v>840</v>
      </c>
      <c r="O195" s="23" t="s">
        <v>79</v>
      </c>
      <c r="P195" s="31" t="s">
        <v>892</v>
      </c>
      <c r="Q195" s="14"/>
      <c r="R195" s="12"/>
      <c r="S195" s="12">
        <v>85444290</v>
      </c>
      <c r="T195" s="12">
        <v>0.27</v>
      </c>
      <c r="U195" s="12">
        <v>0.68500000000000005</v>
      </c>
      <c r="V195" s="12">
        <v>0.69899999999999995</v>
      </c>
      <c r="W195" s="12">
        <v>18</v>
      </c>
      <c r="X195" s="12">
        <v>18</v>
      </c>
      <c r="Y195" s="12">
        <v>6</v>
      </c>
    </row>
    <row r="196" spans="1:25" ht="75" customHeight="1">
      <c r="A196" s="11"/>
      <c r="B196" s="12" t="s">
        <v>26</v>
      </c>
      <c r="C196" s="12" t="s">
        <v>893</v>
      </c>
      <c r="D196" s="12" t="s">
        <v>73</v>
      </c>
      <c r="E196" s="15" t="s">
        <v>894</v>
      </c>
      <c r="F196" s="30" t="s">
        <v>895</v>
      </c>
      <c r="G196" s="12" t="s">
        <v>34</v>
      </c>
      <c r="H196" s="13">
        <v>32.479999999999997</v>
      </c>
      <c r="I196" s="21">
        <f>$H196*(1-Rabat!$D$35)</f>
        <v>32.479999999999997</v>
      </c>
      <c r="J196" s="23" t="s">
        <v>76</v>
      </c>
      <c r="K196" s="30" t="s">
        <v>896</v>
      </c>
      <c r="L196" s="23" t="s">
        <v>78</v>
      </c>
      <c r="M196" s="12">
        <v>50</v>
      </c>
      <c r="N196" s="12">
        <v>1150</v>
      </c>
      <c r="O196" s="23" t="s">
        <v>79</v>
      </c>
      <c r="P196" s="31" t="s">
        <v>897</v>
      </c>
      <c r="Q196" s="14"/>
      <c r="R196" s="12"/>
      <c r="S196" s="12">
        <v>94051990</v>
      </c>
      <c r="T196" s="12">
        <v>0.09</v>
      </c>
      <c r="U196" s="12">
        <v>0.24</v>
      </c>
      <c r="V196" s="12">
        <v>0.28100000000000003</v>
      </c>
      <c r="W196" s="12">
        <v>9</v>
      </c>
      <c r="X196" s="12">
        <v>9</v>
      </c>
      <c r="Y196" s="12">
        <v>9</v>
      </c>
    </row>
    <row r="197" spans="1:25" ht="75" customHeight="1">
      <c r="A197" s="11"/>
      <c r="B197" s="12" t="s">
        <v>26</v>
      </c>
      <c r="C197" s="12" t="s">
        <v>893</v>
      </c>
      <c r="D197" s="12" t="s">
        <v>73</v>
      </c>
      <c r="E197" s="15" t="s">
        <v>898</v>
      </c>
      <c r="F197" s="30" t="s">
        <v>899</v>
      </c>
      <c r="G197" s="12" t="s">
        <v>34</v>
      </c>
      <c r="H197" s="13">
        <v>32.479999999999997</v>
      </c>
      <c r="I197" s="21">
        <f>$H197*(1-Rabat!$D$35)</f>
        <v>32.479999999999997</v>
      </c>
      <c r="J197" s="23" t="s">
        <v>76</v>
      </c>
      <c r="K197" s="30" t="s">
        <v>900</v>
      </c>
      <c r="L197" s="23" t="s">
        <v>78</v>
      </c>
      <c r="M197" s="12">
        <v>50</v>
      </c>
      <c r="N197" s="12">
        <v>1150</v>
      </c>
      <c r="O197" s="23" t="s">
        <v>79</v>
      </c>
      <c r="P197" s="31" t="s">
        <v>901</v>
      </c>
      <c r="Q197" s="14"/>
      <c r="R197" s="12"/>
      <c r="S197" s="12">
        <v>94051990</v>
      </c>
      <c r="T197" s="12">
        <v>0.09</v>
      </c>
      <c r="U197" s="12">
        <v>0.24</v>
      </c>
      <c r="V197" s="12">
        <v>0.28100000000000003</v>
      </c>
      <c r="W197" s="12">
        <v>9</v>
      </c>
      <c r="X197" s="12">
        <v>9</v>
      </c>
      <c r="Y197" s="12">
        <v>9</v>
      </c>
    </row>
    <row r="198" spans="1:25" ht="75" customHeight="1">
      <c r="A198" s="11"/>
      <c r="B198" s="12" t="s">
        <v>26</v>
      </c>
      <c r="C198" s="12" t="s">
        <v>893</v>
      </c>
      <c r="D198" s="12" t="s">
        <v>73</v>
      </c>
      <c r="E198" s="15" t="s">
        <v>902</v>
      </c>
      <c r="F198" s="30" t="s">
        <v>903</v>
      </c>
      <c r="G198" s="12" t="s">
        <v>34</v>
      </c>
      <c r="H198" s="13">
        <v>22.13</v>
      </c>
      <c r="I198" s="21">
        <f>$H198*(1-Rabat!$D$35)</f>
        <v>22.13</v>
      </c>
      <c r="J198" s="23" t="s">
        <v>76</v>
      </c>
      <c r="K198" s="30" t="s">
        <v>904</v>
      </c>
      <c r="L198" s="23" t="s">
        <v>78</v>
      </c>
      <c r="M198" s="12">
        <v>40</v>
      </c>
      <c r="N198" s="12">
        <v>1120</v>
      </c>
      <c r="O198" s="23" t="s">
        <v>79</v>
      </c>
      <c r="P198" s="31" t="s">
        <v>905</v>
      </c>
      <c r="Q198" s="14"/>
      <c r="R198" s="12"/>
      <c r="S198" s="12">
        <v>94051990</v>
      </c>
      <c r="T198" s="12">
        <v>7.0000000000000007E-2</v>
      </c>
      <c r="U198" s="12">
        <v>0.17</v>
      </c>
      <c r="V198" s="12">
        <v>0.20899999999999999</v>
      </c>
      <c r="W198" s="12">
        <v>9</v>
      </c>
      <c r="X198" s="12">
        <v>9</v>
      </c>
      <c r="Y198" s="12">
        <v>10.5</v>
      </c>
    </row>
    <row r="199" spans="1:25" ht="75" customHeight="1">
      <c r="A199" s="11"/>
      <c r="B199" s="12" t="s">
        <v>26</v>
      </c>
      <c r="C199" s="12" t="s">
        <v>893</v>
      </c>
      <c r="D199" s="12" t="s">
        <v>73</v>
      </c>
      <c r="E199" s="15" t="s">
        <v>906</v>
      </c>
      <c r="F199" s="30" t="s">
        <v>907</v>
      </c>
      <c r="G199" s="12" t="s">
        <v>34</v>
      </c>
      <c r="H199" s="13">
        <v>22.13</v>
      </c>
      <c r="I199" s="21">
        <f>$H199*(1-Rabat!$D$35)</f>
        <v>22.13</v>
      </c>
      <c r="J199" s="23" t="s">
        <v>76</v>
      </c>
      <c r="K199" s="30" t="s">
        <v>908</v>
      </c>
      <c r="L199" s="23" t="s">
        <v>78</v>
      </c>
      <c r="M199" s="12">
        <v>40</v>
      </c>
      <c r="N199" s="12">
        <v>1120</v>
      </c>
      <c r="O199" s="23" t="s">
        <v>79</v>
      </c>
      <c r="P199" s="31" t="s">
        <v>909</v>
      </c>
      <c r="Q199" s="14"/>
      <c r="R199" s="12"/>
      <c r="S199" s="12">
        <v>94051990</v>
      </c>
      <c r="T199" s="12">
        <v>7.0000000000000007E-2</v>
      </c>
      <c r="U199" s="12">
        <v>0.17</v>
      </c>
      <c r="V199" s="12">
        <v>0.20899999999999999</v>
      </c>
      <c r="W199" s="12">
        <v>9</v>
      </c>
      <c r="X199" s="12">
        <v>9</v>
      </c>
      <c r="Y199" s="12">
        <v>10.5</v>
      </c>
    </row>
    <row r="200" spans="1:25" ht="75" customHeight="1">
      <c r="A200" s="11"/>
      <c r="B200" s="12" t="s">
        <v>26</v>
      </c>
      <c r="C200" s="12" t="s">
        <v>893</v>
      </c>
      <c r="D200" s="12" t="s">
        <v>73</v>
      </c>
      <c r="E200" s="15" t="s">
        <v>910</v>
      </c>
      <c r="F200" s="30" t="s">
        <v>911</v>
      </c>
      <c r="G200" s="12" t="s">
        <v>34</v>
      </c>
      <c r="H200" s="13">
        <v>18.75</v>
      </c>
      <c r="I200" s="21">
        <f>$H200*(1-Rabat!$D$35)</f>
        <v>18.75</v>
      </c>
      <c r="J200" s="23" t="s">
        <v>76</v>
      </c>
      <c r="K200" s="30" t="s">
        <v>912</v>
      </c>
      <c r="L200" s="23" t="s">
        <v>78</v>
      </c>
      <c r="M200" s="12">
        <v>50</v>
      </c>
      <c r="N200" s="12">
        <v>2000</v>
      </c>
      <c r="O200" s="23" t="s">
        <v>79</v>
      </c>
      <c r="P200" s="31" t="s">
        <v>913</v>
      </c>
      <c r="Q200" s="14"/>
      <c r="R200" s="12"/>
      <c r="S200" s="12">
        <v>94051990</v>
      </c>
      <c r="T200" s="12">
        <v>0.04</v>
      </c>
      <c r="U200" s="12">
        <v>0.1</v>
      </c>
      <c r="V200" s="12">
        <v>0.13700000000000001</v>
      </c>
      <c r="W200" s="12">
        <v>9</v>
      </c>
      <c r="X200" s="12">
        <v>9</v>
      </c>
      <c r="Y200" s="12">
        <v>6</v>
      </c>
    </row>
    <row r="201" spans="1:25" ht="75" customHeight="1">
      <c r="A201" s="11"/>
      <c r="B201" s="12" t="s">
        <v>26</v>
      </c>
      <c r="C201" s="12" t="s">
        <v>893</v>
      </c>
      <c r="D201" s="12" t="s">
        <v>73</v>
      </c>
      <c r="E201" s="15" t="s">
        <v>914</v>
      </c>
      <c r="F201" s="30" t="s">
        <v>915</v>
      </c>
      <c r="G201" s="12" t="s">
        <v>34</v>
      </c>
      <c r="H201" s="13">
        <v>18.75</v>
      </c>
      <c r="I201" s="21">
        <f>$H201*(1-Rabat!$D$35)</f>
        <v>18.75</v>
      </c>
      <c r="J201" s="23" t="s">
        <v>76</v>
      </c>
      <c r="K201" s="30" t="s">
        <v>916</v>
      </c>
      <c r="L201" s="23" t="s">
        <v>78</v>
      </c>
      <c r="M201" s="12">
        <v>50</v>
      </c>
      <c r="N201" s="12">
        <v>2000</v>
      </c>
      <c r="O201" s="23" t="s">
        <v>79</v>
      </c>
      <c r="P201" s="31" t="s">
        <v>917</v>
      </c>
      <c r="Q201" s="14"/>
      <c r="R201" s="12"/>
      <c r="S201" s="12">
        <v>94051990</v>
      </c>
      <c r="T201" s="12">
        <v>0.04</v>
      </c>
      <c r="U201" s="12">
        <v>0.1</v>
      </c>
      <c r="V201" s="12">
        <v>0.13700000000000001</v>
      </c>
      <c r="W201" s="12">
        <v>9</v>
      </c>
      <c r="X201" s="12">
        <v>9</v>
      </c>
      <c r="Y201" s="12">
        <v>6</v>
      </c>
    </row>
    <row r="202" spans="1:25" ht="75" customHeight="1">
      <c r="A202" s="11"/>
      <c r="B202" s="12" t="s">
        <v>26</v>
      </c>
      <c r="C202" s="12" t="s">
        <v>893</v>
      </c>
      <c r="D202" s="12" t="s">
        <v>73</v>
      </c>
      <c r="E202" s="15" t="s">
        <v>918</v>
      </c>
      <c r="F202" s="30" t="s">
        <v>919</v>
      </c>
      <c r="G202" s="12" t="s">
        <v>34</v>
      </c>
      <c r="H202" s="13">
        <v>146.25</v>
      </c>
      <c r="I202" s="21">
        <f>$H202*(1-Rabat!$D$35)</f>
        <v>146.25</v>
      </c>
      <c r="J202" s="23" t="s">
        <v>76</v>
      </c>
      <c r="K202" s="30" t="s">
        <v>920</v>
      </c>
      <c r="L202" s="23" t="s">
        <v>78</v>
      </c>
      <c r="M202" s="12">
        <v>6</v>
      </c>
      <c r="N202" s="12">
        <v>102</v>
      </c>
      <c r="O202" s="23" t="s">
        <v>79</v>
      </c>
      <c r="P202" s="31" t="s">
        <v>921</v>
      </c>
      <c r="Q202" s="14"/>
      <c r="R202" s="12"/>
      <c r="S202" s="12">
        <v>94051990</v>
      </c>
      <c r="T202" s="12">
        <v>0.74</v>
      </c>
      <c r="U202" s="12">
        <v>1.8</v>
      </c>
      <c r="V202" s="12">
        <v>2.0699999999999998</v>
      </c>
      <c r="W202" s="12">
        <v>121</v>
      </c>
      <c r="X202" s="12">
        <v>12</v>
      </c>
      <c r="Y202" s="12">
        <v>9</v>
      </c>
    </row>
    <row r="203" spans="1:25" ht="75" customHeight="1">
      <c r="A203" s="11"/>
      <c r="B203" s="12" t="s">
        <v>26</v>
      </c>
      <c r="C203" s="12" t="s">
        <v>893</v>
      </c>
      <c r="D203" s="12" t="s">
        <v>73</v>
      </c>
      <c r="E203" s="15" t="s">
        <v>922</v>
      </c>
      <c r="F203" s="30" t="s">
        <v>923</v>
      </c>
      <c r="G203" s="12" t="s">
        <v>34</v>
      </c>
      <c r="H203" s="13">
        <v>107.48</v>
      </c>
      <c r="I203" s="21">
        <f>$H203*(1-Rabat!$D$35)</f>
        <v>107.48</v>
      </c>
      <c r="J203" s="23" t="s">
        <v>76</v>
      </c>
      <c r="K203" s="30" t="s">
        <v>924</v>
      </c>
      <c r="L203" s="23" t="s">
        <v>78</v>
      </c>
      <c r="M203" s="12">
        <v>10</v>
      </c>
      <c r="N203" s="12">
        <v>170</v>
      </c>
      <c r="O203" s="23" t="s">
        <v>79</v>
      </c>
      <c r="P203" s="31" t="s">
        <v>925</v>
      </c>
      <c r="Q203" s="14"/>
      <c r="R203" s="12"/>
      <c r="S203" s="12">
        <v>94051990</v>
      </c>
      <c r="T203" s="12">
        <v>0.41</v>
      </c>
      <c r="U203" s="12">
        <v>1</v>
      </c>
      <c r="V203" s="12">
        <v>1.1859999999999999</v>
      </c>
      <c r="W203" s="12">
        <v>62</v>
      </c>
      <c r="X203" s="12">
        <v>12</v>
      </c>
      <c r="Y203" s="12">
        <v>9</v>
      </c>
    </row>
    <row r="204" spans="1:25" ht="75" customHeight="1">
      <c r="A204" s="11"/>
      <c r="B204" s="12" t="s">
        <v>6</v>
      </c>
      <c r="C204" s="12" t="s">
        <v>121</v>
      </c>
      <c r="D204" s="12" t="s">
        <v>73</v>
      </c>
      <c r="E204" s="15" t="s">
        <v>926</v>
      </c>
      <c r="F204" s="30" t="s">
        <v>927</v>
      </c>
      <c r="G204" s="12" t="s">
        <v>9</v>
      </c>
      <c r="H204" s="13">
        <v>12.78</v>
      </c>
      <c r="I204" s="21">
        <f>$H204*(1-Rabat!$D$11)</f>
        <v>12.78</v>
      </c>
      <c r="J204" s="23" t="s">
        <v>394</v>
      </c>
      <c r="K204" s="30" t="s">
        <v>928</v>
      </c>
      <c r="L204" s="23" t="s">
        <v>78</v>
      </c>
      <c r="M204" s="12">
        <v>100</v>
      </c>
      <c r="N204" s="12"/>
      <c r="O204" s="23" t="s">
        <v>79</v>
      </c>
      <c r="P204" s="31" t="s">
        <v>929</v>
      </c>
      <c r="Q204" s="31" t="s">
        <v>930</v>
      </c>
      <c r="R204" s="12"/>
      <c r="S204" s="12">
        <v>85395200</v>
      </c>
      <c r="T204" s="12">
        <v>0.03</v>
      </c>
      <c r="U204" s="12">
        <v>3.5999999999999997E-2</v>
      </c>
      <c r="V204" s="12">
        <v>4.2999999999999997E-2</v>
      </c>
      <c r="W204" s="12">
        <v>7.5</v>
      </c>
      <c r="X204" s="12">
        <v>3.2</v>
      </c>
      <c r="Y204" s="12">
        <v>7.5</v>
      </c>
    </row>
    <row r="205" spans="1:25" ht="75" customHeight="1">
      <c r="A205" s="11"/>
      <c r="B205" s="12" t="s">
        <v>6</v>
      </c>
      <c r="C205" s="12" t="s">
        <v>121</v>
      </c>
      <c r="D205" s="12" t="s">
        <v>73</v>
      </c>
      <c r="E205" s="15" t="s">
        <v>931</v>
      </c>
      <c r="F205" s="30" t="s">
        <v>932</v>
      </c>
      <c r="G205" s="12" t="s">
        <v>9</v>
      </c>
      <c r="H205" s="13">
        <v>12.78</v>
      </c>
      <c r="I205" s="21">
        <f>$H205*(1-Rabat!$D$11)</f>
        <v>12.78</v>
      </c>
      <c r="J205" s="23" t="s">
        <v>394</v>
      </c>
      <c r="K205" s="30" t="s">
        <v>933</v>
      </c>
      <c r="L205" s="23" t="s">
        <v>78</v>
      </c>
      <c r="M205" s="12">
        <v>100</v>
      </c>
      <c r="N205" s="12"/>
      <c r="O205" s="23" t="s">
        <v>79</v>
      </c>
      <c r="P205" s="31" t="s">
        <v>934</v>
      </c>
      <c r="Q205" s="31" t="s">
        <v>935</v>
      </c>
      <c r="R205" s="12"/>
      <c r="S205" s="12">
        <v>85395200</v>
      </c>
      <c r="T205" s="12">
        <v>0.03</v>
      </c>
      <c r="U205" s="12">
        <v>3.5999999999999997E-2</v>
      </c>
      <c r="V205" s="12">
        <v>4.2999999999999997E-2</v>
      </c>
      <c r="W205" s="12">
        <v>7.5</v>
      </c>
      <c r="X205" s="12">
        <v>3.2</v>
      </c>
      <c r="Y205" s="12">
        <v>7.5</v>
      </c>
    </row>
    <row r="206" spans="1:25" ht="75" customHeight="1">
      <c r="A206" s="11"/>
      <c r="B206" s="12" t="s">
        <v>6</v>
      </c>
      <c r="C206" s="12" t="s">
        <v>121</v>
      </c>
      <c r="D206" s="12" t="s">
        <v>73</v>
      </c>
      <c r="E206" s="15" t="s">
        <v>936</v>
      </c>
      <c r="F206" s="30" t="s">
        <v>937</v>
      </c>
      <c r="G206" s="12" t="s">
        <v>9</v>
      </c>
      <c r="H206" s="13">
        <v>10.24</v>
      </c>
      <c r="I206" s="21">
        <f>$H206*(1-Rabat!$D$11)</f>
        <v>10.24</v>
      </c>
      <c r="J206" s="23" t="s">
        <v>394</v>
      </c>
      <c r="K206" s="30" t="s">
        <v>938</v>
      </c>
      <c r="L206" s="23" t="s">
        <v>78</v>
      </c>
      <c r="M206" s="12">
        <v>100</v>
      </c>
      <c r="N206" s="12"/>
      <c r="O206" s="23" t="s">
        <v>79</v>
      </c>
      <c r="P206" s="31" t="s">
        <v>939</v>
      </c>
      <c r="Q206" s="31" t="s">
        <v>940</v>
      </c>
      <c r="R206" s="12"/>
      <c r="S206" s="12">
        <v>85395200</v>
      </c>
      <c r="T206" s="12">
        <v>0.03</v>
      </c>
      <c r="U206" s="12">
        <v>0.03</v>
      </c>
      <c r="V206" s="12">
        <v>0.04</v>
      </c>
      <c r="W206" s="12">
        <v>7.5</v>
      </c>
      <c r="X206" s="12">
        <v>3.2</v>
      </c>
      <c r="Y206" s="12">
        <v>7.5</v>
      </c>
    </row>
    <row r="207" spans="1:25" ht="75" customHeight="1">
      <c r="A207" s="11"/>
      <c r="B207" s="12" t="s">
        <v>6</v>
      </c>
      <c r="C207" s="12" t="s">
        <v>121</v>
      </c>
      <c r="D207" s="12" t="s">
        <v>73</v>
      </c>
      <c r="E207" s="15" t="s">
        <v>941</v>
      </c>
      <c r="F207" s="30" t="s">
        <v>942</v>
      </c>
      <c r="G207" s="12" t="s">
        <v>9</v>
      </c>
      <c r="H207" s="13">
        <v>10.24</v>
      </c>
      <c r="I207" s="21">
        <f>$H207*(1-Rabat!$D$11)</f>
        <v>10.24</v>
      </c>
      <c r="J207" s="23" t="s">
        <v>394</v>
      </c>
      <c r="K207" s="30" t="s">
        <v>943</v>
      </c>
      <c r="L207" s="23" t="s">
        <v>78</v>
      </c>
      <c r="M207" s="12">
        <v>100</v>
      </c>
      <c r="N207" s="12"/>
      <c r="O207" s="23" t="s">
        <v>79</v>
      </c>
      <c r="P207" s="31" t="s">
        <v>944</v>
      </c>
      <c r="Q207" s="31" t="s">
        <v>945</v>
      </c>
      <c r="R207" s="12"/>
      <c r="S207" s="12">
        <v>85395200</v>
      </c>
      <c r="T207" s="12">
        <v>0.03</v>
      </c>
      <c r="U207" s="12">
        <v>0.03</v>
      </c>
      <c r="V207" s="12">
        <v>0.04</v>
      </c>
      <c r="W207" s="12">
        <v>7.5</v>
      </c>
      <c r="X207" s="12">
        <v>3.2</v>
      </c>
      <c r="Y207" s="12">
        <v>7.5</v>
      </c>
    </row>
    <row r="208" spans="1:25" ht="75" customHeight="1">
      <c r="A208" s="11"/>
      <c r="B208" s="12" t="s">
        <v>6</v>
      </c>
      <c r="C208" s="12" t="s">
        <v>121</v>
      </c>
      <c r="D208" s="12" t="s">
        <v>73</v>
      </c>
      <c r="E208" s="15" t="s">
        <v>946</v>
      </c>
      <c r="F208" s="30" t="s">
        <v>947</v>
      </c>
      <c r="G208" s="12" t="s">
        <v>9</v>
      </c>
      <c r="H208" s="13">
        <v>9.59</v>
      </c>
      <c r="I208" s="21">
        <f>$H208*(1-Rabat!$D$11)</f>
        <v>9.59</v>
      </c>
      <c r="J208" s="23" t="s">
        <v>394</v>
      </c>
      <c r="K208" s="30" t="s">
        <v>948</v>
      </c>
      <c r="L208" s="23" t="s">
        <v>78</v>
      </c>
      <c r="M208" s="12">
        <v>100</v>
      </c>
      <c r="N208" s="12"/>
      <c r="O208" s="23" t="s">
        <v>79</v>
      </c>
      <c r="P208" s="31" t="s">
        <v>949</v>
      </c>
      <c r="Q208" s="31" t="s">
        <v>950</v>
      </c>
      <c r="R208" s="12"/>
      <c r="S208" s="12">
        <v>85395200</v>
      </c>
      <c r="T208" s="12">
        <v>0.03</v>
      </c>
      <c r="U208" s="12">
        <v>0.03</v>
      </c>
      <c r="V208" s="12">
        <v>3.7999999999999999E-2</v>
      </c>
      <c r="W208" s="12">
        <v>7.5</v>
      </c>
      <c r="X208" s="12">
        <v>3.2</v>
      </c>
      <c r="Y208" s="12">
        <v>7.5</v>
      </c>
    </row>
    <row r="209" spans="1:25" ht="75" customHeight="1">
      <c r="A209" s="11"/>
      <c r="B209" s="12" t="s">
        <v>6</v>
      </c>
      <c r="C209" s="12" t="s">
        <v>121</v>
      </c>
      <c r="D209" s="12" t="s">
        <v>73</v>
      </c>
      <c r="E209" s="15" t="s">
        <v>951</v>
      </c>
      <c r="F209" s="30" t="s">
        <v>952</v>
      </c>
      <c r="G209" s="12" t="s">
        <v>9</v>
      </c>
      <c r="H209" s="13">
        <v>9.59</v>
      </c>
      <c r="I209" s="21">
        <f>$H209*(1-Rabat!$D$11)</f>
        <v>9.59</v>
      </c>
      <c r="J209" s="23" t="s">
        <v>394</v>
      </c>
      <c r="K209" s="30" t="s">
        <v>953</v>
      </c>
      <c r="L209" s="23" t="s">
        <v>78</v>
      </c>
      <c r="M209" s="12">
        <v>100</v>
      </c>
      <c r="N209" s="12"/>
      <c r="O209" s="23" t="s">
        <v>79</v>
      </c>
      <c r="P209" s="31" t="s">
        <v>954</v>
      </c>
      <c r="Q209" s="31" t="s">
        <v>955</v>
      </c>
      <c r="R209" s="12"/>
      <c r="S209" s="12">
        <v>85395200</v>
      </c>
      <c r="T209" s="12">
        <v>0.03</v>
      </c>
      <c r="U209" s="12">
        <v>0.03</v>
      </c>
      <c r="V209" s="12">
        <v>3.7999999999999999E-2</v>
      </c>
      <c r="W209" s="12">
        <v>7.5</v>
      </c>
      <c r="X209" s="12">
        <v>3.2</v>
      </c>
      <c r="Y209" s="12">
        <v>7.5</v>
      </c>
    </row>
    <row r="210" spans="1:25" ht="75" customHeight="1">
      <c r="A210" s="11"/>
      <c r="B210" s="12" t="s">
        <v>6</v>
      </c>
      <c r="C210" s="12" t="s">
        <v>121</v>
      </c>
      <c r="D210" s="12" t="s">
        <v>73</v>
      </c>
      <c r="E210" s="15" t="s">
        <v>956</v>
      </c>
      <c r="F210" s="30" t="s">
        <v>957</v>
      </c>
      <c r="G210" s="12" t="s">
        <v>9</v>
      </c>
      <c r="H210" s="13">
        <v>7.33</v>
      </c>
      <c r="I210" s="21">
        <f>$H210*(1-Rabat!$D$11)</f>
        <v>7.33</v>
      </c>
      <c r="J210" s="23" t="s">
        <v>404</v>
      </c>
      <c r="K210" s="30" t="s">
        <v>958</v>
      </c>
      <c r="L210" s="23" t="s">
        <v>78</v>
      </c>
      <c r="M210" s="12">
        <v>100</v>
      </c>
      <c r="N210" s="12"/>
      <c r="O210" s="23" t="s">
        <v>79</v>
      </c>
      <c r="P210" s="31" t="s">
        <v>959</v>
      </c>
      <c r="Q210" s="31" t="s">
        <v>960</v>
      </c>
      <c r="R210" s="12"/>
      <c r="S210" s="12">
        <v>85395200</v>
      </c>
      <c r="T210" s="12">
        <v>0.02</v>
      </c>
      <c r="U210" s="12">
        <v>0.02</v>
      </c>
      <c r="V210" s="12">
        <v>0.03</v>
      </c>
      <c r="W210" s="12">
        <v>7.5</v>
      </c>
      <c r="X210" s="12">
        <v>2.9</v>
      </c>
      <c r="Y210" s="12">
        <v>7.5</v>
      </c>
    </row>
    <row r="211" spans="1:25" ht="75" customHeight="1">
      <c r="A211" s="11"/>
      <c r="B211" s="12" t="s">
        <v>6</v>
      </c>
      <c r="C211" s="12" t="s">
        <v>121</v>
      </c>
      <c r="D211" s="12" t="s">
        <v>73</v>
      </c>
      <c r="E211" s="15" t="s">
        <v>961</v>
      </c>
      <c r="F211" s="30" t="s">
        <v>962</v>
      </c>
      <c r="G211" s="12" t="s">
        <v>9</v>
      </c>
      <c r="H211" s="13">
        <v>7.33</v>
      </c>
      <c r="I211" s="21">
        <f>$H211*(1-Rabat!$D$11)</f>
        <v>7.33</v>
      </c>
      <c r="J211" s="23" t="s">
        <v>404</v>
      </c>
      <c r="K211" s="30" t="s">
        <v>963</v>
      </c>
      <c r="L211" s="23" t="s">
        <v>78</v>
      </c>
      <c r="M211" s="12">
        <v>100</v>
      </c>
      <c r="N211" s="12"/>
      <c r="O211" s="23" t="s">
        <v>79</v>
      </c>
      <c r="P211" s="31" t="s">
        <v>964</v>
      </c>
      <c r="Q211" s="31" t="s">
        <v>965</v>
      </c>
      <c r="R211" s="12"/>
      <c r="S211" s="12">
        <v>85395200</v>
      </c>
      <c r="T211" s="12">
        <v>0.02</v>
      </c>
      <c r="U211" s="12">
        <v>0.02</v>
      </c>
      <c r="V211" s="12">
        <v>0.03</v>
      </c>
      <c r="W211" s="12">
        <v>7.5</v>
      </c>
      <c r="X211" s="12">
        <v>2.9</v>
      </c>
      <c r="Y211" s="12">
        <v>7.5</v>
      </c>
    </row>
    <row r="212" spans="1:25" ht="75" customHeight="1">
      <c r="A212" s="11"/>
      <c r="B212" s="12" t="s">
        <v>10</v>
      </c>
      <c r="C212" s="12" t="s">
        <v>198</v>
      </c>
      <c r="D212" s="12" t="s">
        <v>230</v>
      </c>
      <c r="E212" s="15" t="s">
        <v>966</v>
      </c>
      <c r="F212" s="30" t="s">
        <v>967</v>
      </c>
      <c r="G212" s="12" t="s">
        <v>16</v>
      </c>
      <c r="H212" s="13">
        <v>198.35</v>
      </c>
      <c r="I212" s="21">
        <f>$H212*(1-Rabat!$D$18)</f>
        <v>198.35</v>
      </c>
      <c r="J212" s="23" t="s">
        <v>76</v>
      </c>
      <c r="K212" s="30" t="s">
        <v>968</v>
      </c>
      <c r="L212" s="23" t="s">
        <v>78</v>
      </c>
      <c r="M212" s="12">
        <v>10</v>
      </c>
      <c r="N212" s="12">
        <v>260</v>
      </c>
      <c r="O212" s="23" t="s">
        <v>105</v>
      </c>
      <c r="P212" s="31" t="s">
        <v>969</v>
      </c>
      <c r="Q212" s="31" t="s">
        <v>970</v>
      </c>
      <c r="R212" s="12"/>
      <c r="S212" s="12">
        <v>94051190</v>
      </c>
      <c r="T212" s="12">
        <v>0.55000000000000004</v>
      </c>
      <c r="U212" s="12">
        <v>0.65</v>
      </c>
      <c r="V212" s="12">
        <v>0.70699999999999996</v>
      </c>
      <c r="W212" s="12">
        <v>24</v>
      </c>
      <c r="X212" s="12">
        <v>24.5</v>
      </c>
      <c r="Y212" s="12">
        <v>9</v>
      </c>
    </row>
    <row r="213" spans="1:25" ht="75" customHeight="1">
      <c r="A213" s="11"/>
      <c r="B213" s="12" t="s">
        <v>10</v>
      </c>
      <c r="C213" s="12" t="s">
        <v>198</v>
      </c>
      <c r="D213" s="12" t="s">
        <v>73</v>
      </c>
      <c r="E213" s="15" t="s">
        <v>971</v>
      </c>
      <c r="F213" s="30" t="s">
        <v>972</v>
      </c>
      <c r="G213" s="12" t="s">
        <v>14</v>
      </c>
      <c r="H213" s="13">
        <v>37.1</v>
      </c>
      <c r="I213" s="21">
        <f>$H213*(1-Rabat!$D$16)</f>
        <v>37.1</v>
      </c>
      <c r="J213" s="23" t="s">
        <v>76</v>
      </c>
      <c r="K213" s="30" t="s">
        <v>973</v>
      </c>
      <c r="L213" s="23" t="s">
        <v>78</v>
      </c>
      <c r="M213" s="12">
        <v>20</v>
      </c>
      <c r="N213" s="12">
        <v>240</v>
      </c>
      <c r="O213" s="23" t="s">
        <v>79</v>
      </c>
      <c r="P213" s="31" t="s">
        <v>974</v>
      </c>
      <c r="Q213" s="31" t="s">
        <v>975</v>
      </c>
      <c r="R213" s="12"/>
      <c r="S213" s="12">
        <v>94051140</v>
      </c>
      <c r="T213" s="12">
        <v>0.17</v>
      </c>
      <c r="U213" s="12">
        <v>0.2</v>
      </c>
      <c r="V213" s="12">
        <v>0.35</v>
      </c>
      <c r="W213" s="12">
        <v>26.5</v>
      </c>
      <c r="X213" s="12">
        <v>6.5</v>
      </c>
      <c r="Y213" s="12">
        <v>26.5</v>
      </c>
    </row>
    <row r="214" spans="1:25" ht="75" customHeight="1">
      <c r="A214" s="11"/>
      <c r="B214" s="12" t="s">
        <v>10</v>
      </c>
      <c r="C214" s="12" t="s">
        <v>198</v>
      </c>
      <c r="D214" s="12" t="s">
        <v>73</v>
      </c>
      <c r="E214" s="15" t="s">
        <v>976</v>
      </c>
      <c r="F214" s="30" t="s">
        <v>977</v>
      </c>
      <c r="G214" s="12" t="s">
        <v>14</v>
      </c>
      <c r="H214" s="13">
        <v>32.67</v>
      </c>
      <c r="I214" s="21">
        <f>$H214*(1-Rabat!$D$16)</f>
        <v>32.67</v>
      </c>
      <c r="J214" s="23" t="s">
        <v>76</v>
      </c>
      <c r="K214" s="30" t="s">
        <v>978</v>
      </c>
      <c r="L214" s="23" t="s">
        <v>78</v>
      </c>
      <c r="M214" s="12">
        <v>20</v>
      </c>
      <c r="N214" s="12"/>
      <c r="O214" s="23" t="s">
        <v>79</v>
      </c>
      <c r="P214" s="31" t="s">
        <v>979</v>
      </c>
      <c r="Q214" s="31" t="s">
        <v>980</v>
      </c>
      <c r="R214" s="12"/>
      <c r="S214" s="12">
        <v>94051190</v>
      </c>
      <c r="T214" s="12">
        <v>0.17</v>
      </c>
      <c r="U214" s="12">
        <v>0.2</v>
      </c>
      <c r="V214" s="12">
        <v>0.35</v>
      </c>
      <c r="W214" s="12">
        <v>26.5</v>
      </c>
      <c r="X214" s="12">
        <v>6.5</v>
      </c>
      <c r="Y214" s="12">
        <v>26.5</v>
      </c>
    </row>
    <row r="215" spans="1:25" ht="75" customHeight="1">
      <c r="A215" s="11"/>
      <c r="B215" s="12" t="s">
        <v>6</v>
      </c>
      <c r="C215" s="12" t="s">
        <v>147</v>
      </c>
      <c r="D215" s="12" t="s">
        <v>73</v>
      </c>
      <c r="E215" s="15" t="s">
        <v>981</v>
      </c>
      <c r="F215" s="30" t="s">
        <v>982</v>
      </c>
      <c r="G215" s="12" t="s">
        <v>38</v>
      </c>
      <c r="H215" s="13">
        <v>39.1</v>
      </c>
      <c r="I215" s="21">
        <f>$H215</f>
        <v>39.1</v>
      </c>
      <c r="J215" s="23"/>
      <c r="K215" s="30" t="s">
        <v>983</v>
      </c>
      <c r="L215" s="23" t="s">
        <v>78</v>
      </c>
      <c r="M215" s="12">
        <v>50</v>
      </c>
      <c r="N215" s="12"/>
      <c r="O215" s="23" t="s">
        <v>79</v>
      </c>
      <c r="P215" s="31" t="s">
        <v>984</v>
      </c>
      <c r="Q215" s="14"/>
      <c r="R215" s="12"/>
      <c r="S215" s="12">
        <v>94059900</v>
      </c>
      <c r="T215" s="12">
        <v>0</v>
      </c>
      <c r="U215" s="12">
        <v>0.38700000000000001</v>
      </c>
      <c r="V215" s="12">
        <v>0.42499999999999999</v>
      </c>
      <c r="W215" s="12">
        <v>208</v>
      </c>
      <c r="X215" s="12">
        <v>4</v>
      </c>
      <c r="Y215" s="12">
        <v>1.3</v>
      </c>
    </row>
    <row r="216" spans="1:25" ht="75" customHeight="1">
      <c r="A216" s="11"/>
      <c r="B216" s="12" t="s">
        <v>6</v>
      </c>
      <c r="C216" s="12" t="s">
        <v>147</v>
      </c>
      <c r="D216" s="12" t="s">
        <v>73</v>
      </c>
      <c r="E216" s="15" t="s">
        <v>985</v>
      </c>
      <c r="F216" s="30" t="s">
        <v>986</v>
      </c>
      <c r="G216" s="12" t="s">
        <v>38</v>
      </c>
      <c r="H216" s="13">
        <v>25.94</v>
      </c>
      <c r="I216" s="21">
        <f>$H216</f>
        <v>25.94</v>
      </c>
      <c r="J216" s="23"/>
      <c r="K216" s="30" t="s">
        <v>987</v>
      </c>
      <c r="L216" s="23" t="s">
        <v>78</v>
      </c>
      <c r="M216" s="12">
        <v>50</v>
      </c>
      <c r="N216" s="12"/>
      <c r="O216" s="23" t="s">
        <v>79</v>
      </c>
      <c r="P216" s="31" t="s">
        <v>988</v>
      </c>
      <c r="Q216" s="14"/>
      <c r="R216" s="12"/>
      <c r="S216" s="12">
        <v>94059900</v>
      </c>
      <c r="T216" s="12">
        <v>0</v>
      </c>
      <c r="U216" s="12">
        <v>0.26500000000000001</v>
      </c>
      <c r="V216" s="12">
        <v>0.30299999999999999</v>
      </c>
      <c r="W216" s="12">
        <v>208</v>
      </c>
      <c r="X216" s="12">
        <v>4</v>
      </c>
      <c r="Y216" s="12">
        <v>1.5</v>
      </c>
    </row>
    <row r="217" spans="1:25" ht="75" customHeight="1">
      <c r="A217" s="11"/>
      <c r="B217" s="12" t="s">
        <v>6</v>
      </c>
      <c r="C217" s="12" t="s">
        <v>147</v>
      </c>
      <c r="D217" s="12" t="s">
        <v>73</v>
      </c>
      <c r="E217" s="15" t="s">
        <v>989</v>
      </c>
      <c r="F217" s="30" t="s">
        <v>990</v>
      </c>
      <c r="G217" s="12" t="s">
        <v>38</v>
      </c>
      <c r="H217" s="13">
        <v>25.94</v>
      </c>
      <c r="I217" s="21">
        <f>$H217</f>
        <v>25.94</v>
      </c>
      <c r="J217" s="23"/>
      <c r="K217" s="30" t="s">
        <v>991</v>
      </c>
      <c r="L217" s="23" t="s">
        <v>78</v>
      </c>
      <c r="M217" s="12">
        <v>50</v>
      </c>
      <c r="N217" s="12"/>
      <c r="O217" s="23" t="s">
        <v>79</v>
      </c>
      <c r="P217" s="31" t="s">
        <v>992</v>
      </c>
      <c r="Q217" s="14"/>
      <c r="R217" s="12"/>
      <c r="S217" s="12">
        <v>94059900</v>
      </c>
      <c r="T217" s="12">
        <v>0</v>
      </c>
      <c r="U217" s="12">
        <v>0.26800000000000002</v>
      </c>
      <c r="V217" s="12">
        <v>0.30599999999999999</v>
      </c>
      <c r="W217" s="12">
        <v>208</v>
      </c>
      <c r="X217" s="12">
        <v>4</v>
      </c>
      <c r="Y217" s="12">
        <v>1.5</v>
      </c>
    </row>
    <row r="218" spans="1:25" ht="75" customHeight="1">
      <c r="A218" s="11"/>
      <c r="B218" s="12" t="s">
        <v>6</v>
      </c>
      <c r="C218" s="12" t="s">
        <v>147</v>
      </c>
      <c r="D218" s="12" t="s">
        <v>73</v>
      </c>
      <c r="E218" s="15" t="s">
        <v>993</v>
      </c>
      <c r="F218" s="30" t="s">
        <v>994</v>
      </c>
      <c r="G218" s="12" t="s">
        <v>38</v>
      </c>
      <c r="H218" s="13">
        <v>24.8</v>
      </c>
      <c r="I218" s="21">
        <f>$H218</f>
        <v>24.8</v>
      </c>
      <c r="J218" s="23"/>
      <c r="K218" s="30" t="s">
        <v>995</v>
      </c>
      <c r="L218" s="23" t="s">
        <v>78</v>
      </c>
      <c r="M218" s="12">
        <v>50</v>
      </c>
      <c r="N218" s="12"/>
      <c r="O218" s="23" t="s">
        <v>79</v>
      </c>
      <c r="P218" s="31" t="s">
        <v>996</v>
      </c>
      <c r="Q218" s="14"/>
      <c r="R218" s="12"/>
      <c r="S218" s="12">
        <v>94059900</v>
      </c>
      <c r="T218" s="12">
        <v>0</v>
      </c>
      <c r="U218" s="12">
        <v>0.25</v>
      </c>
      <c r="V218" s="12">
        <v>0.28799999999999998</v>
      </c>
      <c r="W218" s="12">
        <v>208</v>
      </c>
      <c r="X218" s="12">
        <v>4</v>
      </c>
      <c r="Y218" s="12">
        <v>1.5</v>
      </c>
    </row>
    <row r="219" spans="1:25" ht="75" customHeight="1">
      <c r="A219" s="11"/>
      <c r="B219" s="12" t="s">
        <v>6</v>
      </c>
      <c r="C219" s="12" t="s">
        <v>147</v>
      </c>
      <c r="D219" s="12" t="s">
        <v>73</v>
      </c>
      <c r="E219" s="15" t="s">
        <v>997</v>
      </c>
      <c r="F219" s="30" t="s">
        <v>998</v>
      </c>
      <c r="G219" s="12" t="s">
        <v>38</v>
      </c>
      <c r="H219" s="13">
        <v>19.53</v>
      </c>
      <c r="I219" s="21">
        <f>$H219</f>
        <v>19.53</v>
      </c>
      <c r="J219" s="23"/>
      <c r="K219" s="30" t="s">
        <v>999</v>
      </c>
      <c r="L219" s="23" t="s">
        <v>78</v>
      </c>
      <c r="M219" s="12">
        <v>50</v>
      </c>
      <c r="N219" s="12"/>
      <c r="O219" s="23" t="s">
        <v>79</v>
      </c>
      <c r="P219" s="31" t="s">
        <v>1000</v>
      </c>
      <c r="Q219" s="14"/>
      <c r="R219" s="12"/>
      <c r="S219" s="12">
        <v>94059900</v>
      </c>
      <c r="T219" s="12">
        <v>0</v>
      </c>
      <c r="U219" s="12">
        <v>0.17399999999999999</v>
      </c>
      <c r="V219" s="12">
        <v>0.21199999999999999</v>
      </c>
      <c r="W219" s="12">
        <v>208</v>
      </c>
      <c r="X219" s="12">
        <v>4</v>
      </c>
      <c r="Y219" s="12">
        <v>0.6</v>
      </c>
    </row>
    <row r="220" spans="1:25" ht="75" customHeight="1">
      <c r="A220" s="11"/>
      <c r="B220" s="12" t="s">
        <v>6</v>
      </c>
      <c r="C220" s="12" t="s">
        <v>147</v>
      </c>
      <c r="D220" s="12" t="s">
        <v>73</v>
      </c>
      <c r="E220" s="15" t="s">
        <v>1001</v>
      </c>
      <c r="F220" s="30" t="s">
        <v>1002</v>
      </c>
      <c r="G220" s="12" t="s">
        <v>38</v>
      </c>
      <c r="H220" s="13">
        <v>19.53</v>
      </c>
      <c r="I220" s="21">
        <f>$H220</f>
        <v>19.53</v>
      </c>
      <c r="J220" s="23"/>
      <c r="K220" s="30" t="s">
        <v>1003</v>
      </c>
      <c r="L220" s="23" t="s">
        <v>78</v>
      </c>
      <c r="M220" s="12">
        <v>50</v>
      </c>
      <c r="N220" s="12"/>
      <c r="O220" s="23" t="s">
        <v>79</v>
      </c>
      <c r="P220" s="31" t="s">
        <v>1004</v>
      </c>
      <c r="Q220" s="14"/>
      <c r="R220" s="12"/>
      <c r="S220" s="12">
        <v>94059900</v>
      </c>
      <c r="T220" s="12">
        <v>0</v>
      </c>
      <c r="U220" s="12">
        <v>0.17399999999999999</v>
      </c>
      <c r="V220" s="12">
        <v>0.21199999999999999</v>
      </c>
      <c r="W220" s="12">
        <v>208</v>
      </c>
      <c r="X220" s="12">
        <v>4</v>
      </c>
      <c r="Y220" s="12">
        <v>0.6</v>
      </c>
    </row>
    <row r="221" spans="1:25" ht="75" customHeight="1">
      <c r="A221" s="11"/>
      <c r="B221" s="12" t="s">
        <v>6</v>
      </c>
      <c r="C221" s="12" t="s">
        <v>147</v>
      </c>
      <c r="D221" s="12" t="s">
        <v>73</v>
      </c>
      <c r="E221" s="15" t="s">
        <v>1005</v>
      </c>
      <c r="F221" s="30" t="s">
        <v>1006</v>
      </c>
      <c r="G221" s="12" t="s">
        <v>38</v>
      </c>
      <c r="H221" s="13">
        <v>18.79</v>
      </c>
      <c r="I221" s="21">
        <f>$H221</f>
        <v>18.79</v>
      </c>
      <c r="J221" s="23"/>
      <c r="K221" s="30" t="s">
        <v>1007</v>
      </c>
      <c r="L221" s="23" t="s">
        <v>78</v>
      </c>
      <c r="M221" s="12">
        <v>50</v>
      </c>
      <c r="N221" s="12"/>
      <c r="O221" s="23" t="s">
        <v>79</v>
      </c>
      <c r="P221" s="31" t="s">
        <v>1008</v>
      </c>
      <c r="Q221" s="14"/>
      <c r="R221" s="12"/>
      <c r="S221" s="12">
        <v>94059900</v>
      </c>
      <c r="T221" s="12">
        <v>0</v>
      </c>
      <c r="U221" s="12">
        <v>0.16500000000000001</v>
      </c>
      <c r="V221" s="12">
        <v>0.20300000000000001</v>
      </c>
      <c r="W221" s="12">
        <v>208</v>
      </c>
      <c r="X221" s="12">
        <v>4</v>
      </c>
      <c r="Y221" s="12">
        <v>0.6</v>
      </c>
    </row>
    <row r="222" spans="1:25" ht="75" customHeight="1">
      <c r="A222" s="11"/>
      <c r="B222" s="12" t="s">
        <v>6</v>
      </c>
      <c r="C222" s="12" t="s">
        <v>147</v>
      </c>
      <c r="D222" s="12" t="s">
        <v>73</v>
      </c>
      <c r="E222" s="15" t="s">
        <v>1009</v>
      </c>
      <c r="F222" s="30" t="s">
        <v>1010</v>
      </c>
      <c r="G222" s="12" t="s">
        <v>38</v>
      </c>
      <c r="H222" s="13">
        <v>19.16</v>
      </c>
      <c r="I222" s="21">
        <f>$H222</f>
        <v>19.16</v>
      </c>
      <c r="J222" s="23"/>
      <c r="K222" s="30" t="s">
        <v>1011</v>
      </c>
      <c r="L222" s="23" t="s">
        <v>78</v>
      </c>
      <c r="M222" s="12">
        <v>50</v>
      </c>
      <c r="N222" s="12"/>
      <c r="O222" s="23" t="s">
        <v>79</v>
      </c>
      <c r="P222" s="31" t="s">
        <v>1012</v>
      </c>
      <c r="Q222" s="14"/>
      <c r="R222" s="12"/>
      <c r="S222" s="12">
        <v>94059900</v>
      </c>
      <c r="T222" s="12">
        <v>0</v>
      </c>
      <c r="U222" s="12">
        <v>0.155</v>
      </c>
      <c r="V222" s="12">
        <v>0.193</v>
      </c>
      <c r="W222" s="12">
        <v>208</v>
      </c>
      <c r="X222" s="12">
        <v>4</v>
      </c>
      <c r="Y222" s="12">
        <v>0.6</v>
      </c>
    </row>
    <row r="223" spans="1:25" ht="75" customHeight="1">
      <c r="A223" s="11"/>
      <c r="B223" s="12" t="s">
        <v>6</v>
      </c>
      <c r="C223" s="12" t="s">
        <v>147</v>
      </c>
      <c r="D223" s="12" t="s">
        <v>73</v>
      </c>
      <c r="E223" s="15" t="s">
        <v>1013</v>
      </c>
      <c r="F223" s="30" t="s">
        <v>1014</v>
      </c>
      <c r="G223" s="12" t="s">
        <v>38</v>
      </c>
      <c r="H223" s="13">
        <v>19.16</v>
      </c>
      <c r="I223" s="21">
        <f>$H223</f>
        <v>19.16</v>
      </c>
      <c r="J223" s="23"/>
      <c r="K223" s="30" t="s">
        <v>1015</v>
      </c>
      <c r="L223" s="23" t="s">
        <v>78</v>
      </c>
      <c r="M223" s="12">
        <v>50</v>
      </c>
      <c r="N223" s="12"/>
      <c r="O223" s="23" t="s">
        <v>79</v>
      </c>
      <c r="P223" s="31" t="s">
        <v>1016</v>
      </c>
      <c r="Q223" s="14"/>
      <c r="R223" s="12"/>
      <c r="S223" s="12">
        <v>94059900</v>
      </c>
      <c r="T223" s="12">
        <v>0</v>
      </c>
      <c r="U223" s="12">
        <v>0.155</v>
      </c>
      <c r="V223" s="12">
        <v>0.19</v>
      </c>
      <c r="W223" s="12">
        <v>208</v>
      </c>
      <c r="X223" s="12">
        <v>4</v>
      </c>
      <c r="Y223" s="12">
        <v>0.6</v>
      </c>
    </row>
    <row r="224" spans="1:25" ht="75" customHeight="1">
      <c r="A224" s="11"/>
      <c r="B224" s="12" t="s">
        <v>6</v>
      </c>
      <c r="C224" s="12" t="s">
        <v>147</v>
      </c>
      <c r="D224" s="12" t="s">
        <v>73</v>
      </c>
      <c r="E224" s="15" t="s">
        <v>1017</v>
      </c>
      <c r="F224" s="30" t="s">
        <v>1018</v>
      </c>
      <c r="G224" s="12" t="s">
        <v>38</v>
      </c>
      <c r="H224" s="13">
        <v>18.38</v>
      </c>
      <c r="I224" s="21">
        <f>$H224</f>
        <v>18.38</v>
      </c>
      <c r="J224" s="23"/>
      <c r="K224" s="30" t="s">
        <v>1019</v>
      </c>
      <c r="L224" s="23" t="s">
        <v>78</v>
      </c>
      <c r="M224" s="12">
        <v>50</v>
      </c>
      <c r="N224" s="12"/>
      <c r="O224" s="23" t="s">
        <v>79</v>
      </c>
      <c r="P224" s="31" t="s">
        <v>1020</v>
      </c>
      <c r="Q224" s="14"/>
      <c r="R224" s="12"/>
      <c r="S224" s="12">
        <v>94059900</v>
      </c>
      <c r="T224" s="12">
        <v>0</v>
      </c>
      <c r="U224" s="12">
        <v>0.158</v>
      </c>
      <c r="V224" s="12">
        <v>0.19600000000000001</v>
      </c>
      <c r="W224" s="12">
        <v>208</v>
      </c>
      <c r="X224" s="12">
        <v>4</v>
      </c>
      <c r="Y224" s="12">
        <v>0.6</v>
      </c>
    </row>
    <row r="225" spans="1:25" ht="75" customHeight="1">
      <c r="A225" s="11"/>
      <c r="B225" s="12" t="s">
        <v>6</v>
      </c>
      <c r="C225" s="12" t="s">
        <v>121</v>
      </c>
      <c r="D225" s="12" t="s">
        <v>73</v>
      </c>
      <c r="E225" s="15" t="s">
        <v>1021</v>
      </c>
      <c r="F225" s="30" t="s">
        <v>1022</v>
      </c>
      <c r="G225" s="12" t="s">
        <v>9</v>
      </c>
      <c r="H225" s="13">
        <v>12.81</v>
      </c>
      <c r="I225" s="21">
        <f>$H225*(1-Rabat!$D$11)</f>
        <v>12.81</v>
      </c>
      <c r="J225" s="23" t="s">
        <v>124</v>
      </c>
      <c r="K225" s="30" t="s">
        <v>1023</v>
      </c>
      <c r="L225" s="23" t="s">
        <v>78</v>
      </c>
      <c r="M225" s="12">
        <v>100</v>
      </c>
      <c r="N225" s="12">
        <v>2500</v>
      </c>
      <c r="O225" s="23" t="s">
        <v>79</v>
      </c>
      <c r="P225" s="31" t="s">
        <v>1024</v>
      </c>
      <c r="Q225" s="31" t="s">
        <v>1025</v>
      </c>
      <c r="R225" s="12"/>
      <c r="S225" s="12">
        <v>85395200</v>
      </c>
      <c r="T225" s="12">
        <v>0.02</v>
      </c>
      <c r="U225" s="12">
        <v>1.83E-2</v>
      </c>
      <c r="V225" s="12">
        <v>0.03</v>
      </c>
      <c r="W225" s="12">
        <v>6.2</v>
      </c>
      <c r="X225" s="12">
        <v>6.2</v>
      </c>
      <c r="Y225" s="12">
        <v>11.8</v>
      </c>
    </row>
    <row r="226" spans="1:25" ht="75" customHeight="1">
      <c r="A226" s="11"/>
      <c r="B226" s="12" t="s">
        <v>6</v>
      </c>
      <c r="C226" s="12" t="s">
        <v>121</v>
      </c>
      <c r="D226" s="12" t="s">
        <v>73</v>
      </c>
      <c r="E226" s="15" t="s">
        <v>1026</v>
      </c>
      <c r="F226" s="30" t="s">
        <v>1027</v>
      </c>
      <c r="G226" s="12" t="s">
        <v>9</v>
      </c>
      <c r="H226" s="13">
        <v>12.81</v>
      </c>
      <c r="I226" s="21">
        <f>$H226*(1-Rabat!$D$11)</f>
        <v>12.81</v>
      </c>
      <c r="J226" s="23" t="s">
        <v>124</v>
      </c>
      <c r="K226" s="30" t="s">
        <v>1028</v>
      </c>
      <c r="L226" s="23" t="s">
        <v>78</v>
      </c>
      <c r="M226" s="12">
        <v>100</v>
      </c>
      <c r="N226" s="12">
        <v>2500</v>
      </c>
      <c r="O226" s="23" t="s">
        <v>79</v>
      </c>
      <c r="P226" s="31" t="s">
        <v>1029</v>
      </c>
      <c r="Q226" s="31" t="s">
        <v>1030</v>
      </c>
      <c r="R226" s="12"/>
      <c r="S226" s="12">
        <v>85395200</v>
      </c>
      <c r="T226" s="12">
        <v>0.02</v>
      </c>
      <c r="U226" s="12">
        <v>1.83E-2</v>
      </c>
      <c r="V226" s="12">
        <v>0.03</v>
      </c>
      <c r="W226" s="12">
        <v>6.2</v>
      </c>
      <c r="X226" s="12">
        <v>6.2</v>
      </c>
      <c r="Y226" s="12">
        <v>11.8</v>
      </c>
    </row>
    <row r="227" spans="1:25" ht="75" customHeight="1">
      <c r="A227" s="11"/>
      <c r="B227" s="12" t="s">
        <v>6</v>
      </c>
      <c r="C227" s="12" t="s">
        <v>147</v>
      </c>
      <c r="D227" s="12" t="s">
        <v>101</v>
      </c>
      <c r="E227" s="15" t="s">
        <v>1031</v>
      </c>
      <c r="F227" s="30" t="s">
        <v>1032</v>
      </c>
      <c r="G227" s="12" t="s">
        <v>8</v>
      </c>
      <c r="H227" s="13">
        <v>84.46</v>
      </c>
      <c r="I227" s="21">
        <f>$H227*(1-Rabat!$D$10)</f>
        <v>84.46</v>
      </c>
      <c r="J227" s="23" t="s">
        <v>394</v>
      </c>
      <c r="K227" s="30" t="s">
        <v>1033</v>
      </c>
      <c r="L227" s="23" t="s">
        <v>78</v>
      </c>
      <c r="M227" s="12">
        <v>50</v>
      </c>
      <c r="N227" s="12"/>
      <c r="O227" s="23" t="s">
        <v>396</v>
      </c>
      <c r="P227" s="31" t="s">
        <v>1034</v>
      </c>
      <c r="Q227" s="31" t="s">
        <v>1035</v>
      </c>
      <c r="R227" s="12"/>
      <c r="S227" s="12">
        <v>94054231</v>
      </c>
      <c r="T227" s="12">
        <v>0.08</v>
      </c>
      <c r="U227" s="12">
        <v>0.1</v>
      </c>
      <c r="V227" s="12">
        <v>0.2</v>
      </c>
      <c r="W227" s="12">
        <v>22</v>
      </c>
      <c r="X227" s="12">
        <v>28</v>
      </c>
      <c r="Y227" s="12">
        <v>1</v>
      </c>
    </row>
    <row r="228" spans="1:25" ht="75" customHeight="1">
      <c r="A228" s="11"/>
      <c r="B228" s="12" t="s">
        <v>6</v>
      </c>
      <c r="C228" s="12" t="s">
        <v>147</v>
      </c>
      <c r="D228" s="12" t="s">
        <v>101</v>
      </c>
      <c r="E228" s="15" t="s">
        <v>1036</v>
      </c>
      <c r="F228" s="30" t="s">
        <v>1037</v>
      </c>
      <c r="G228" s="12" t="s">
        <v>8</v>
      </c>
      <c r="H228" s="13">
        <v>59.29</v>
      </c>
      <c r="I228" s="21">
        <f>$H228*(1-Rabat!$D$10)</f>
        <v>59.29</v>
      </c>
      <c r="J228" s="23" t="s">
        <v>394</v>
      </c>
      <c r="K228" s="30" t="s">
        <v>1038</v>
      </c>
      <c r="L228" s="23" t="s">
        <v>78</v>
      </c>
      <c r="M228" s="12">
        <v>50</v>
      </c>
      <c r="N228" s="12"/>
      <c r="O228" s="23" t="s">
        <v>396</v>
      </c>
      <c r="P228" s="31" t="s">
        <v>1039</v>
      </c>
      <c r="Q228" s="31" t="s">
        <v>1040</v>
      </c>
      <c r="R228" s="12"/>
      <c r="S228" s="12">
        <v>94054231</v>
      </c>
      <c r="T228" s="12">
        <v>0.08</v>
      </c>
      <c r="U228" s="12">
        <v>0.1</v>
      </c>
      <c r="V228" s="12">
        <v>0.2</v>
      </c>
      <c r="W228" s="12">
        <v>22</v>
      </c>
      <c r="X228" s="12">
        <v>28</v>
      </c>
      <c r="Y228" s="12">
        <v>1</v>
      </c>
    </row>
    <row r="229" spans="1:25" ht="75" customHeight="1">
      <c r="A229" s="11"/>
      <c r="B229" s="12" t="s">
        <v>6</v>
      </c>
      <c r="C229" s="12" t="s">
        <v>147</v>
      </c>
      <c r="D229" s="12" t="s">
        <v>101</v>
      </c>
      <c r="E229" s="15" t="s">
        <v>1041</v>
      </c>
      <c r="F229" s="30" t="s">
        <v>1042</v>
      </c>
      <c r="G229" s="12" t="s">
        <v>8</v>
      </c>
      <c r="H229" s="13">
        <v>84.46</v>
      </c>
      <c r="I229" s="21">
        <f>$H229*(1-Rabat!$D$10)</f>
        <v>84.46</v>
      </c>
      <c r="J229" s="23" t="s">
        <v>394</v>
      </c>
      <c r="K229" s="30" t="s">
        <v>1043</v>
      </c>
      <c r="L229" s="23" t="s">
        <v>78</v>
      </c>
      <c r="M229" s="12">
        <v>50</v>
      </c>
      <c r="N229" s="12"/>
      <c r="O229" s="23" t="s">
        <v>396</v>
      </c>
      <c r="P229" s="31" t="s">
        <v>1044</v>
      </c>
      <c r="Q229" s="31" t="s">
        <v>1045</v>
      </c>
      <c r="R229" s="12"/>
      <c r="S229" s="12">
        <v>94054231</v>
      </c>
      <c r="T229" s="12">
        <v>0.08</v>
      </c>
      <c r="U229" s="12">
        <v>0.1</v>
      </c>
      <c r="V229" s="12">
        <v>0.2</v>
      </c>
      <c r="W229" s="12">
        <v>22</v>
      </c>
      <c r="X229" s="12">
        <v>28</v>
      </c>
      <c r="Y229" s="12">
        <v>1</v>
      </c>
    </row>
    <row r="230" spans="1:25" ht="75" customHeight="1">
      <c r="A230" s="11"/>
      <c r="B230" s="12" t="s">
        <v>6</v>
      </c>
      <c r="C230" s="12" t="s">
        <v>147</v>
      </c>
      <c r="D230" s="12" t="s">
        <v>101</v>
      </c>
      <c r="E230" s="15" t="s">
        <v>1046</v>
      </c>
      <c r="F230" s="30" t="s">
        <v>1047</v>
      </c>
      <c r="G230" s="12" t="s">
        <v>8</v>
      </c>
      <c r="H230" s="13">
        <v>59.29</v>
      </c>
      <c r="I230" s="21">
        <f>$H230*(1-Rabat!$D$10)</f>
        <v>59.29</v>
      </c>
      <c r="J230" s="23" t="s">
        <v>394</v>
      </c>
      <c r="K230" s="30" t="s">
        <v>1048</v>
      </c>
      <c r="L230" s="23" t="s">
        <v>78</v>
      </c>
      <c r="M230" s="12">
        <v>50</v>
      </c>
      <c r="N230" s="12"/>
      <c r="O230" s="23" t="s">
        <v>396</v>
      </c>
      <c r="P230" s="31" t="s">
        <v>1049</v>
      </c>
      <c r="Q230" s="31" t="s">
        <v>1050</v>
      </c>
      <c r="R230" s="12"/>
      <c r="S230" s="12">
        <v>94054231</v>
      </c>
      <c r="T230" s="12">
        <v>0.08</v>
      </c>
      <c r="U230" s="12">
        <v>0.1</v>
      </c>
      <c r="V230" s="12">
        <v>0.2</v>
      </c>
      <c r="W230" s="12">
        <v>22</v>
      </c>
      <c r="X230" s="12">
        <v>28</v>
      </c>
      <c r="Y230" s="12">
        <v>1</v>
      </c>
    </row>
    <row r="231" spans="1:25" ht="75" customHeight="1">
      <c r="A231" s="11"/>
      <c r="B231" s="12" t="s">
        <v>6</v>
      </c>
      <c r="C231" s="12" t="s">
        <v>147</v>
      </c>
      <c r="D231" s="12" t="s">
        <v>101</v>
      </c>
      <c r="E231" s="15" t="s">
        <v>1051</v>
      </c>
      <c r="F231" s="30" t="s">
        <v>1052</v>
      </c>
      <c r="G231" s="12" t="s">
        <v>8</v>
      </c>
      <c r="H231" s="13">
        <v>84.46</v>
      </c>
      <c r="I231" s="21">
        <f>$H231*(1-Rabat!$D$10)</f>
        <v>84.46</v>
      </c>
      <c r="J231" s="23" t="s">
        <v>394</v>
      </c>
      <c r="K231" s="30" t="s">
        <v>1053</v>
      </c>
      <c r="L231" s="23" t="s">
        <v>78</v>
      </c>
      <c r="M231" s="12">
        <v>50</v>
      </c>
      <c r="N231" s="12"/>
      <c r="O231" s="23" t="s">
        <v>396</v>
      </c>
      <c r="P231" s="31" t="s">
        <v>1054</v>
      </c>
      <c r="Q231" s="31" t="s">
        <v>1035</v>
      </c>
      <c r="R231" s="12"/>
      <c r="S231" s="12">
        <v>94054231</v>
      </c>
      <c r="T231" s="12">
        <v>0.08</v>
      </c>
      <c r="U231" s="12">
        <v>0.1</v>
      </c>
      <c r="V231" s="12">
        <v>0.2</v>
      </c>
      <c r="W231" s="12">
        <v>22</v>
      </c>
      <c r="X231" s="12">
        <v>28</v>
      </c>
      <c r="Y231" s="12">
        <v>1</v>
      </c>
    </row>
    <row r="232" spans="1:25" ht="75" customHeight="1">
      <c r="A232" s="11"/>
      <c r="B232" s="12" t="s">
        <v>6</v>
      </c>
      <c r="C232" s="12" t="s">
        <v>147</v>
      </c>
      <c r="D232" s="12" t="s">
        <v>101</v>
      </c>
      <c r="E232" s="15" t="s">
        <v>1055</v>
      </c>
      <c r="F232" s="30" t="s">
        <v>1056</v>
      </c>
      <c r="G232" s="12" t="s">
        <v>8</v>
      </c>
      <c r="H232" s="13">
        <v>59.29</v>
      </c>
      <c r="I232" s="21">
        <f>$H232*(1-Rabat!$D$10)</f>
        <v>59.29</v>
      </c>
      <c r="J232" s="23" t="s">
        <v>394</v>
      </c>
      <c r="K232" s="30" t="s">
        <v>1057</v>
      </c>
      <c r="L232" s="23" t="s">
        <v>78</v>
      </c>
      <c r="M232" s="12">
        <v>50</v>
      </c>
      <c r="N232" s="12"/>
      <c r="O232" s="23" t="s">
        <v>396</v>
      </c>
      <c r="P232" s="31" t="s">
        <v>1058</v>
      </c>
      <c r="Q232" s="31" t="s">
        <v>1059</v>
      </c>
      <c r="R232" s="12"/>
      <c r="S232" s="12">
        <v>94054231</v>
      </c>
      <c r="T232" s="12">
        <v>0.08</v>
      </c>
      <c r="U232" s="12">
        <v>0.1</v>
      </c>
      <c r="V232" s="12">
        <v>0.2</v>
      </c>
      <c r="W232" s="12">
        <v>22</v>
      </c>
      <c r="X232" s="12">
        <v>28</v>
      </c>
      <c r="Y232" s="12">
        <v>1</v>
      </c>
    </row>
    <row r="233" spans="1:25" ht="75" customHeight="1">
      <c r="A233" s="11"/>
      <c r="B233" s="12" t="s">
        <v>6</v>
      </c>
      <c r="C233" s="12" t="s">
        <v>147</v>
      </c>
      <c r="D233" s="12" t="s">
        <v>101</v>
      </c>
      <c r="E233" s="15" t="s">
        <v>1060</v>
      </c>
      <c r="F233" s="30" t="s">
        <v>1061</v>
      </c>
      <c r="G233" s="12" t="s">
        <v>8</v>
      </c>
      <c r="H233" s="13">
        <v>579.38</v>
      </c>
      <c r="I233" s="21">
        <f>$H233*(1-Rabat!$D$10)</f>
        <v>579.38</v>
      </c>
      <c r="J233" s="23" t="s">
        <v>394</v>
      </c>
      <c r="K233" s="30" t="s">
        <v>1062</v>
      </c>
      <c r="L233" s="23" t="s">
        <v>78</v>
      </c>
      <c r="M233" s="12">
        <v>10</v>
      </c>
      <c r="N233" s="12"/>
      <c r="O233" s="23" t="s">
        <v>396</v>
      </c>
      <c r="P233" s="31" t="s">
        <v>1063</v>
      </c>
      <c r="Q233" s="31" t="s">
        <v>1064</v>
      </c>
      <c r="R233" s="12"/>
      <c r="S233" s="12">
        <v>94054231</v>
      </c>
      <c r="T233" s="12">
        <v>0.68</v>
      </c>
      <c r="U233" s="12">
        <v>0.8</v>
      </c>
      <c r="V233" s="12">
        <v>0.85</v>
      </c>
      <c r="W233" s="12">
        <v>47</v>
      </c>
      <c r="X233" s="12">
        <v>43</v>
      </c>
      <c r="Y233" s="12">
        <v>1.7</v>
      </c>
    </row>
    <row r="234" spans="1:25" ht="75" customHeight="1">
      <c r="A234" s="11"/>
      <c r="B234" s="12" t="s">
        <v>6</v>
      </c>
      <c r="C234" s="12" t="s">
        <v>147</v>
      </c>
      <c r="D234" s="12" t="s">
        <v>101</v>
      </c>
      <c r="E234" s="15" t="s">
        <v>1065</v>
      </c>
      <c r="F234" s="30" t="s">
        <v>1066</v>
      </c>
      <c r="G234" s="12" t="s">
        <v>8</v>
      </c>
      <c r="H234" s="13">
        <v>579.38</v>
      </c>
      <c r="I234" s="21">
        <f>$H234*(1-Rabat!$D$10)</f>
        <v>579.38</v>
      </c>
      <c r="J234" s="23" t="s">
        <v>394</v>
      </c>
      <c r="K234" s="30" t="s">
        <v>1067</v>
      </c>
      <c r="L234" s="23" t="s">
        <v>78</v>
      </c>
      <c r="M234" s="12">
        <v>10</v>
      </c>
      <c r="N234" s="12"/>
      <c r="O234" s="23" t="s">
        <v>396</v>
      </c>
      <c r="P234" s="31" t="s">
        <v>1068</v>
      </c>
      <c r="Q234" s="31" t="s">
        <v>1069</v>
      </c>
      <c r="R234" s="12"/>
      <c r="S234" s="12">
        <v>94054231</v>
      </c>
      <c r="T234" s="12">
        <v>0.68</v>
      </c>
      <c r="U234" s="12">
        <v>0.8</v>
      </c>
      <c r="V234" s="12">
        <v>0.85</v>
      </c>
      <c r="W234" s="12">
        <v>47</v>
      </c>
      <c r="X234" s="12">
        <v>43</v>
      </c>
      <c r="Y234" s="12">
        <v>1.7</v>
      </c>
    </row>
    <row r="235" spans="1:25" ht="75" customHeight="1">
      <c r="A235" s="11"/>
      <c r="B235" s="12" t="s">
        <v>10</v>
      </c>
      <c r="C235" s="12" t="s">
        <v>835</v>
      </c>
      <c r="D235" s="12" t="s">
        <v>101</v>
      </c>
      <c r="E235" s="15" t="s">
        <v>1070</v>
      </c>
      <c r="F235" s="30" t="s">
        <v>1071</v>
      </c>
      <c r="G235" s="12" t="s">
        <v>21</v>
      </c>
      <c r="H235" s="13">
        <v>327.60000000000002</v>
      </c>
      <c r="I235" s="21">
        <f>$H235*(1-Rabat!$D$22)</f>
        <v>327.60000000000002</v>
      </c>
      <c r="J235" s="23" t="s">
        <v>76</v>
      </c>
      <c r="K235" s="30" t="s">
        <v>1072</v>
      </c>
      <c r="L235" s="23" t="s">
        <v>78</v>
      </c>
      <c r="M235" s="12">
        <v>8</v>
      </c>
      <c r="N235" s="12">
        <v>96</v>
      </c>
      <c r="O235" s="23" t="s">
        <v>396</v>
      </c>
      <c r="P235" s="31" t="s">
        <v>1073</v>
      </c>
      <c r="Q235" s="14"/>
      <c r="R235" s="12"/>
      <c r="S235" s="12">
        <v>94054139</v>
      </c>
      <c r="T235" s="12">
        <v>1.38</v>
      </c>
      <c r="U235" s="12">
        <v>1.63</v>
      </c>
      <c r="V235" s="12">
        <v>2.4</v>
      </c>
      <c r="W235" s="12">
        <v>29</v>
      </c>
      <c r="X235" s="12">
        <v>8.5</v>
      </c>
      <c r="Y235" s="12">
        <v>51.5</v>
      </c>
    </row>
    <row r="236" spans="1:25" ht="75" customHeight="1">
      <c r="A236" s="11"/>
      <c r="B236" s="12" t="s">
        <v>26</v>
      </c>
      <c r="C236" s="12" t="s">
        <v>848</v>
      </c>
      <c r="D236" s="12" t="s">
        <v>101</v>
      </c>
      <c r="E236" s="15" t="s">
        <v>1074</v>
      </c>
      <c r="F236" s="30" t="s">
        <v>1075</v>
      </c>
      <c r="G236" s="12" t="s">
        <v>31</v>
      </c>
      <c r="H236" s="13">
        <v>537.5</v>
      </c>
      <c r="I236" s="21">
        <f>$H236*(1-Rabat!$D$32)</f>
        <v>537.5</v>
      </c>
      <c r="J236" s="23" t="s">
        <v>76</v>
      </c>
      <c r="K236" s="30" t="s">
        <v>1076</v>
      </c>
      <c r="L236" s="23" t="s">
        <v>78</v>
      </c>
      <c r="M236" s="12">
        <v>5</v>
      </c>
      <c r="N236" s="12">
        <v>60</v>
      </c>
      <c r="O236" s="23" t="s">
        <v>396</v>
      </c>
      <c r="P236" s="31" t="s">
        <v>1077</v>
      </c>
      <c r="Q236" s="14"/>
      <c r="R236" s="12"/>
      <c r="S236" s="12">
        <v>94054131</v>
      </c>
      <c r="T236" s="12">
        <v>2.54</v>
      </c>
      <c r="U236" s="12">
        <v>3.01</v>
      </c>
      <c r="V236" s="12">
        <v>4</v>
      </c>
      <c r="W236" s="12">
        <v>45</v>
      </c>
      <c r="X236" s="12">
        <v>58</v>
      </c>
      <c r="Y236" s="12">
        <v>7.5</v>
      </c>
    </row>
    <row r="237" spans="1:25" ht="75" customHeight="1">
      <c r="A237" s="11"/>
      <c r="B237" s="12" t="s">
        <v>6</v>
      </c>
      <c r="C237" s="12" t="s">
        <v>147</v>
      </c>
      <c r="D237" s="12" t="s">
        <v>101</v>
      </c>
      <c r="E237" s="15" t="s">
        <v>1078</v>
      </c>
      <c r="F237" s="30" t="s">
        <v>1079</v>
      </c>
      <c r="G237" s="12" t="s">
        <v>8</v>
      </c>
      <c r="H237" s="13">
        <v>579.38</v>
      </c>
      <c r="I237" s="21">
        <f>$H237*(1-Rabat!$D$10)</f>
        <v>579.38</v>
      </c>
      <c r="J237" s="23" t="s">
        <v>394</v>
      </c>
      <c r="K237" s="30" t="s">
        <v>1080</v>
      </c>
      <c r="L237" s="23" t="s">
        <v>78</v>
      </c>
      <c r="M237" s="12">
        <v>10</v>
      </c>
      <c r="N237" s="12"/>
      <c r="O237" s="23" t="s">
        <v>396</v>
      </c>
      <c r="P237" s="31" t="s">
        <v>1081</v>
      </c>
      <c r="Q237" s="31" t="s">
        <v>1082</v>
      </c>
      <c r="R237" s="12"/>
      <c r="S237" s="12">
        <v>94054231</v>
      </c>
      <c r="T237" s="12">
        <v>0.68</v>
      </c>
      <c r="U237" s="12">
        <v>0.8</v>
      </c>
      <c r="V237" s="12">
        <v>0.85</v>
      </c>
      <c r="W237" s="12">
        <v>46</v>
      </c>
      <c r="X237" s="12">
        <v>42</v>
      </c>
      <c r="Y237" s="12">
        <v>1.5</v>
      </c>
    </row>
    <row r="238" spans="1:25" ht="75" customHeight="1">
      <c r="A238" s="11"/>
      <c r="B238" s="12" t="s">
        <v>6</v>
      </c>
      <c r="C238" s="12" t="s">
        <v>36</v>
      </c>
      <c r="D238" s="12" t="s">
        <v>73</v>
      </c>
      <c r="E238" s="15" t="s">
        <v>1083</v>
      </c>
      <c r="F238" s="30" t="s">
        <v>1084</v>
      </c>
      <c r="G238" s="12" t="s">
        <v>37</v>
      </c>
      <c r="H238" s="13">
        <v>4.4800000000000004</v>
      </c>
      <c r="I238" s="21">
        <f>$H238*(1-Rabat!$D$38)</f>
        <v>4.4800000000000004</v>
      </c>
      <c r="J238" s="23" t="s">
        <v>76</v>
      </c>
      <c r="K238" s="30" t="s">
        <v>1085</v>
      </c>
      <c r="L238" s="23" t="s">
        <v>78</v>
      </c>
      <c r="M238" s="12">
        <v>10</v>
      </c>
      <c r="N238" s="12"/>
      <c r="O238" s="23" t="s">
        <v>79</v>
      </c>
      <c r="P238" s="31" t="s">
        <v>1086</v>
      </c>
      <c r="Q238" s="14"/>
      <c r="R238" s="12"/>
      <c r="S238" s="12">
        <v>85366990</v>
      </c>
      <c r="T238" s="12">
        <v>0</v>
      </c>
      <c r="U238" s="12">
        <v>8.9999999999999998E-4</v>
      </c>
      <c r="V238" s="12">
        <v>1E-3</v>
      </c>
      <c r="W238" s="12">
        <v>8</v>
      </c>
      <c r="X238" s="12">
        <v>12</v>
      </c>
      <c r="Y238" s="12">
        <v>0</v>
      </c>
    </row>
    <row r="239" spans="1:25" ht="75" customHeight="1">
      <c r="A239" s="11"/>
      <c r="B239" s="12" t="s">
        <v>6</v>
      </c>
      <c r="C239" s="12" t="s">
        <v>121</v>
      </c>
      <c r="D239" s="12" t="s">
        <v>193</v>
      </c>
      <c r="E239" s="15" t="s">
        <v>1087</v>
      </c>
      <c r="F239" s="30" t="s">
        <v>1088</v>
      </c>
      <c r="G239" s="12" t="s">
        <v>9</v>
      </c>
      <c r="H239" s="13">
        <v>3.38</v>
      </c>
      <c r="I239" s="21">
        <f>$H239*(1-Rabat!$D$11)</f>
        <v>3.38</v>
      </c>
      <c r="J239" s="23" t="s">
        <v>76</v>
      </c>
      <c r="K239" s="30" t="s">
        <v>1089</v>
      </c>
      <c r="L239" s="23" t="s">
        <v>78</v>
      </c>
      <c r="M239" s="12">
        <v>200</v>
      </c>
      <c r="N239" s="12"/>
      <c r="O239" s="23" t="s">
        <v>79</v>
      </c>
      <c r="P239" s="31" t="s">
        <v>1090</v>
      </c>
      <c r="Q239" s="14"/>
      <c r="R239" s="12"/>
      <c r="S239" s="12">
        <v>85395200</v>
      </c>
      <c r="T239" s="12">
        <v>0.01</v>
      </c>
      <c r="U239" s="12">
        <v>0.01</v>
      </c>
      <c r="V239" s="12">
        <v>2.5000000000000001E-2</v>
      </c>
      <c r="W239" s="12">
        <v>4.5</v>
      </c>
      <c r="X239" s="12">
        <v>4.5</v>
      </c>
      <c r="Y239" s="12">
        <v>8.8000000000000007</v>
      </c>
    </row>
    <row r="240" spans="1:25" ht="75" customHeight="1">
      <c r="A240" s="11"/>
      <c r="B240" s="12" t="s">
        <v>72</v>
      </c>
      <c r="C240" s="12" t="s">
        <v>36</v>
      </c>
      <c r="D240" s="12" t="s">
        <v>73</v>
      </c>
      <c r="E240" s="15" t="s">
        <v>1091</v>
      </c>
      <c r="F240" s="30" t="s">
        <v>1092</v>
      </c>
      <c r="G240" s="12" t="s">
        <v>37</v>
      </c>
      <c r="H240" s="13">
        <v>270</v>
      </c>
      <c r="I240" s="21">
        <f>$H240*(1-Rabat!$D$38)</f>
        <v>270</v>
      </c>
      <c r="J240" s="23" t="s">
        <v>76</v>
      </c>
      <c r="K240" s="30" t="s">
        <v>1093</v>
      </c>
      <c r="L240" s="23" t="s">
        <v>78</v>
      </c>
      <c r="M240" s="12">
        <v>1</v>
      </c>
      <c r="N240" s="12"/>
      <c r="O240" s="23" t="s">
        <v>79</v>
      </c>
      <c r="P240" s="31" t="s">
        <v>1094</v>
      </c>
      <c r="Q240" s="31" t="s">
        <v>80</v>
      </c>
      <c r="R240" s="12"/>
      <c r="S240" s="12">
        <v>85044095</v>
      </c>
      <c r="T240" s="12">
        <v>0</v>
      </c>
      <c r="U240" s="12">
        <v>0.83399999999999996</v>
      </c>
      <c r="V240" s="12">
        <v>1.2170000000000001</v>
      </c>
      <c r="W240" s="12">
        <v>6</v>
      </c>
      <c r="X240" s="12">
        <v>25</v>
      </c>
      <c r="Y240" s="12">
        <v>8</v>
      </c>
    </row>
    <row r="241" spans="1:25" ht="75" customHeight="1">
      <c r="A241" s="11"/>
      <c r="B241" s="12" t="s">
        <v>72</v>
      </c>
      <c r="C241" s="12" t="s">
        <v>36</v>
      </c>
      <c r="D241" s="12" t="s">
        <v>73</v>
      </c>
      <c r="E241" s="15" t="s">
        <v>1095</v>
      </c>
      <c r="F241" s="30" t="s">
        <v>1096</v>
      </c>
      <c r="G241" s="12" t="s">
        <v>37</v>
      </c>
      <c r="H241" s="13">
        <v>155</v>
      </c>
      <c r="I241" s="21">
        <f>$H241*(1-Rabat!$D$38)</f>
        <v>155</v>
      </c>
      <c r="J241" s="23" t="s">
        <v>76</v>
      </c>
      <c r="K241" s="30" t="s">
        <v>1097</v>
      </c>
      <c r="L241" s="23" t="s">
        <v>78</v>
      </c>
      <c r="M241" s="12">
        <v>1</v>
      </c>
      <c r="N241" s="12"/>
      <c r="O241" s="23" t="s">
        <v>79</v>
      </c>
      <c r="P241" s="31" t="s">
        <v>1098</v>
      </c>
      <c r="Q241" s="31" t="s">
        <v>80</v>
      </c>
      <c r="R241" s="12"/>
      <c r="S241" s="12">
        <v>85044095</v>
      </c>
      <c r="T241" s="12">
        <v>0</v>
      </c>
      <c r="U241" s="12">
        <v>0.30199999999999999</v>
      </c>
      <c r="V241" s="12">
        <v>0.33100000000000002</v>
      </c>
      <c r="W241" s="12">
        <v>13.9</v>
      </c>
      <c r="X241" s="12">
        <v>10.4</v>
      </c>
      <c r="Y241" s="12">
        <v>4.4000000000000004</v>
      </c>
    </row>
    <row r="242" spans="1:25" ht="75" customHeight="1">
      <c r="A242" s="11"/>
      <c r="B242" s="12" t="s">
        <v>39</v>
      </c>
      <c r="C242" s="12" t="s">
        <v>1099</v>
      </c>
      <c r="D242" s="12" t="s">
        <v>485</v>
      </c>
      <c r="E242" s="15" t="s">
        <v>1100</v>
      </c>
      <c r="F242" s="30" t="s">
        <v>1101</v>
      </c>
      <c r="G242" s="12" t="s">
        <v>40</v>
      </c>
      <c r="H242" s="13">
        <v>324.75</v>
      </c>
      <c r="I242" s="21">
        <f>$H242*(1-Rabat!$D$41)</f>
        <v>324.75</v>
      </c>
      <c r="J242" s="23" t="s">
        <v>76</v>
      </c>
      <c r="K242" s="30" t="s">
        <v>1102</v>
      </c>
      <c r="L242" s="23" t="s">
        <v>78</v>
      </c>
      <c r="M242" s="12">
        <v>2</v>
      </c>
      <c r="N242" s="12">
        <v>24</v>
      </c>
      <c r="O242" s="23" t="s">
        <v>79</v>
      </c>
      <c r="P242" s="31" t="s">
        <v>1103</v>
      </c>
      <c r="Q242" s="31" t="s">
        <v>1104</v>
      </c>
      <c r="R242" s="12"/>
      <c r="S242" s="12">
        <v>94051140</v>
      </c>
      <c r="T242" s="12">
        <v>0</v>
      </c>
      <c r="U242" s="12">
        <v>1.4</v>
      </c>
      <c r="V242" s="12">
        <v>2</v>
      </c>
      <c r="W242" s="12">
        <v>51</v>
      </c>
      <c r="X242" s="12">
        <v>14.5</v>
      </c>
      <c r="Y242" s="12">
        <v>51</v>
      </c>
    </row>
    <row r="243" spans="1:25" ht="75" customHeight="1">
      <c r="A243" s="11"/>
      <c r="B243" s="12" t="s">
        <v>39</v>
      </c>
      <c r="C243" s="12" t="s">
        <v>1099</v>
      </c>
      <c r="D243" s="12" t="s">
        <v>485</v>
      </c>
      <c r="E243" s="15" t="s">
        <v>1105</v>
      </c>
      <c r="F243" s="30" t="s">
        <v>1106</v>
      </c>
      <c r="G243" s="12" t="s">
        <v>40</v>
      </c>
      <c r="H243" s="13">
        <v>272.5</v>
      </c>
      <c r="I243" s="21">
        <f>$H243*(1-Rabat!$D$41)</f>
        <v>272.5</v>
      </c>
      <c r="J243" s="23" t="s">
        <v>76</v>
      </c>
      <c r="K243" s="30" t="s">
        <v>1107</v>
      </c>
      <c r="L243" s="23" t="s">
        <v>78</v>
      </c>
      <c r="M243" s="12">
        <v>2</v>
      </c>
      <c r="N243" s="12">
        <v>24</v>
      </c>
      <c r="O243" s="23" t="s">
        <v>79</v>
      </c>
      <c r="P243" s="31" t="s">
        <v>1108</v>
      </c>
      <c r="Q243" s="31" t="s">
        <v>1109</v>
      </c>
      <c r="R243" s="12"/>
      <c r="S243" s="12">
        <v>94051140</v>
      </c>
      <c r="T243" s="12">
        <v>1.1200000000000001</v>
      </c>
      <c r="U243" s="12">
        <v>1.33</v>
      </c>
      <c r="V243" s="12">
        <v>2</v>
      </c>
      <c r="W243" s="12">
        <v>51</v>
      </c>
      <c r="X243" s="12">
        <v>14.5</v>
      </c>
      <c r="Y243" s="12">
        <v>51</v>
      </c>
    </row>
    <row r="244" spans="1:25" ht="75" customHeight="1">
      <c r="A244" s="11"/>
      <c r="B244" s="12" t="s">
        <v>39</v>
      </c>
      <c r="C244" s="12" t="s">
        <v>1099</v>
      </c>
      <c r="D244" s="12" t="s">
        <v>485</v>
      </c>
      <c r="E244" s="15" t="s">
        <v>1110</v>
      </c>
      <c r="F244" s="30" t="s">
        <v>1111</v>
      </c>
      <c r="G244" s="12" t="s">
        <v>40</v>
      </c>
      <c r="H244" s="13">
        <v>212.5</v>
      </c>
      <c r="I244" s="21">
        <f>$H244*(1-Rabat!$D$41)</f>
        <v>212.5</v>
      </c>
      <c r="J244" s="23" t="s">
        <v>76</v>
      </c>
      <c r="K244" s="30" t="s">
        <v>1112</v>
      </c>
      <c r="L244" s="23" t="s">
        <v>78</v>
      </c>
      <c r="M244" s="12">
        <v>4</v>
      </c>
      <c r="N244" s="12">
        <v>24</v>
      </c>
      <c r="O244" s="23" t="s">
        <v>79</v>
      </c>
      <c r="P244" s="31" t="s">
        <v>1113</v>
      </c>
      <c r="Q244" s="31" t="s">
        <v>1114</v>
      </c>
      <c r="R244" s="12"/>
      <c r="S244" s="12">
        <v>94051140</v>
      </c>
      <c r="T244" s="12">
        <v>1.1200000000000001</v>
      </c>
      <c r="U244" s="12">
        <v>1.33</v>
      </c>
      <c r="V244" s="12">
        <v>2</v>
      </c>
      <c r="W244" s="12">
        <v>47</v>
      </c>
      <c r="X244" s="12">
        <v>14.5</v>
      </c>
      <c r="Y244" s="12">
        <v>47</v>
      </c>
    </row>
    <row r="245" spans="1:25" ht="75" customHeight="1">
      <c r="A245" s="11"/>
      <c r="B245" s="12" t="s">
        <v>39</v>
      </c>
      <c r="C245" s="12" t="s">
        <v>1099</v>
      </c>
      <c r="D245" s="12" t="s">
        <v>485</v>
      </c>
      <c r="E245" s="15" t="s">
        <v>1115</v>
      </c>
      <c r="F245" s="30" t="s">
        <v>1116</v>
      </c>
      <c r="G245" s="12" t="s">
        <v>40</v>
      </c>
      <c r="H245" s="13">
        <v>324.75</v>
      </c>
      <c r="I245" s="21">
        <f>$H245*(1-Rabat!$D$41)</f>
        <v>324.75</v>
      </c>
      <c r="J245" s="23" t="s">
        <v>76</v>
      </c>
      <c r="K245" s="30" t="s">
        <v>1117</v>
      </c>
      <c r="L245" s="23" t="s">
        <v>78</v>
      </c>
      <c r="M245" s="12">
        <v>1</v>
      </c>
      <c r="N245" s="12">
        <v>25</v>
      </c>
      <c r="O245" s="23" t="s">
        <v>79</v>
      </c>
      <c r="P245" s="31" t="s">
        <v>1118</v>
      </c>
      <c r="Q245" s="14"/>
      <c r="R245" s="12"/>
      <c r="S245" s="12">
        <v>84796000</v>
      </c>
      <c r="T245" s="12">
        <v>2.0099999999999998</v>
      </c>
      <c r="U245" s="12">
        <v>4.9000000000000004</v>
      </c>
      <c r="V245" s="12">
        <v>5.78</v>
      </c>
      <c r="W245" s="12">
        <v>32.5</v>
      </c>
      <c r="X245" s="12">
        <v>27</v>
      </c>
      <c r="Y245" s="12">
        <v>62.5</v>
      </c>
    </row>
    <row r="246" spans="1:25" ht="75" customHeight="1">
      <c r="A246" s="11"/>
      <c r="B246" s="12" t="s">
        <v>39</v>
      </c>
      <c r="C246" s="12" t="s">
        <v>1099</v>
      </c>
      <c r="D246" s="12" t="s">
        <v>485</v>
      </c>
      <c r="E246" s="15" t="s">
        <v>1119</v>
      </c>
      <c r="F246" s="30" t="s">
        <v>1120</v>
      </c>
      <c r="G246" s="12" t="s">
        <v>40</v>
      </c>
      <c r="H246" s="13">
        <v>324.75</v>
      </c>
      <c r="I246" s="21">
        <f>$H246*(1-Rabat!$D$41)</f>
        <v>324.75</v>
      </c>
      <c r="J246" s="23" t="s">
        <v>76</v>
      </c>
      <c r="K246" s="30" t="s">
        <v>1121</v>
      </c>
      <c r="L246" s="23" t="s">
        <v>78</v>
      </c>
      <c r="M246" s="12">
        <v>1</v>
      </c>
      <c r="N246" s="12">
        <v>25</v>
      </c>
      <c r="O246" s="23" t="s">
        <v>79</v>
      </c>
      <c r="P246" s="31" t="s">
        <v>1122</v>
      </c>
      <c r="Q246" s="14"/>
      <c r="R246" s="12"/>
      <c r="S246" s="12">
        <v>84796000</v>
      </c>
      <c r="T246" s="12">
        <v>1.76</v>
      </c>
      <c r="U246" s="12">
        <v>4.3</v>
      </c>
      <c r="V246" s="12">
        <v>5.58</v>
      </c>
      <c r="W246" s="12">
        <v>32.5</v>
      </c>
      <c r="X246" s="12">
        <v>28.5</v>
      </c>
      <c r="Y246" s="12">
        <v>60.5</v>
      </c>
    </row>
    <row r="247" spans="1:25" ht="75" customHeight="1">
      <c r="A247" s="11"/>
      <c r="B247" s="12" t="s">
        <v>72</v>
      </c>
      <c r="C247" s="12" t="s">
        <v>36</v>
      </c>
      <c r="D247" s="12" t="s">
        <v>73</v>
      </c>
      <c r="E247" s="15" t="s">
        <v>1123</v>
      </c>
      <c r="F247" s="30" t="s">
        <v>1124</v>
      </c>
      <c r="G247" s="12" t="s">
        <v>37</v>
      </c>
      <c r="H247" s="13">
        <v>115.82</v>
      </c>
      <c r="I247" s="21">
        <f>$H247*(1-Rabat!$D$38)</f>
        <v>115.82</v>
      </c>
      <c r="J247" s="23" t="s">
        <v>76</v>
      </c>
      <c r="K247" s="30" t="s">
        <v>1125</v>
      </c>
      <c r="L247" s="23" t="s">
        <v>78</v>
      </c>
      <c r="M247" s="12">
        <v>1</v>
      </c>
      <c r="N247" s="12"/>
      <c r="O247" s="23" t="s">
        <v>79</v>
      </c>
      <c r="P247" s="31" t="s">
        <v>1126</v>
      </c>
      <c r="Q247" s="31" t="s">
        <v>80</v>
      </c>
      <c r="R247" s="12"/>
      <c r="S247" s="12">
        <v>85044095</v>
      </c>
      <c r="T247" s="12">
        <v>0</v>
      </c>
      <c r="U247" s="12">
        <v>0.13200000000000001</v>
      </c>
      <c r="V247" s="12">
        <v>0.14199999999999999</v>
      </c>
      <c r="W247" s="12">
        <v>0</v>
      </c>
      <c r="X247" s="12">
        <v>0</v>
      </c>
      <c r="Y247" s="12">
        <v>0</v>
      </c>
    </row>
    <row r="248" spans="1:25" ht="75" customHeight="1">
      <c r="A248" s="11"/>
      <c r="B248" s="12" t="s">
        <v>72</v>
      </c>
      <c r="C248" s="12" t="s">
        <v>36</v>
      </c>
      <c r="D248" s="12" t="s">
        <v>73</v>
      </c>
      <c r="E248" s="15" t="s">
        <v>1127</v>
      </c>
      <c r="F248" s="30" t="s">
        <v>1128</v>
      </c>
      <c r="G248" s="12" t="s">
        <v>37</v>
      </c>
      <c r="H248" s="13">
        <v>97.05</v>
      </c>
      <c r="I248" s="21">
        <f>$H248*(1-Rabat!$D$38)</f>
        <v>97.05</v>
      </c>
      <c r="J248" s="23" t="s">
        <v>76</v>
      </c>
      <c r="K248" s="30" t="s">
        <v>1129</v>
      </c>
      <c r="L248" s="23" t="s">
        <v>78</v>
      </c>
      <c r="M248" s="12">
        <v>1</v>
      </c>
      <c r="N248" s="12"/>
      <c r="O248" s="23" t="s">
        <v>79</v>
      </c>
      <c r="P248" s="31" t="s">
        <v>1130</v>
      </c>
      <c r="Q248" s="31" t="s">
        <v>80</v>
      </c>
      <c r="R248" s="12" t="s">
        <v>108</v>
      </c>
      <c r="S248" s="12">
        <v>85044095</v>
      </c>
      <c r="T248" s="12">
        <v>0</v>
      </c>
      <c r="U248" s="12">
        <v>0.08</v>
      </c>
      <c r="V248" s="12">
        <v>0.09</v>
      </c>
      <c r="W248" s="12">
        <v>0</v>
      </c>
      <c r="X248" s="12">
        <v>0</v>
      </c>
      <c r="Y248" s="12">
        <v>0</v>
      </c>
    </row>
    <row r="249" spans="1:25" ht="75" customHeight="1">
      <c r="A249" s="11"/>
      <c r="B249" s="12" t="s">
        <v>72</v>
      </c>
      <c r="C249" s="12" t="s">
        <v>36</v>
      </c>
      <c r="D249" s="12" t="s">
        <v>73</v>
      </c>
      <c r="E249" s="15" t="s">
        <v>1131</v>
      </c>
      <c r="F249" s="30" t="s">
        <v>1132</v>
      </c>
      <c r="G249" s="12" t="s">
        <v>37</v>
      </c>
      <c r="H249" s="13">
        <v>78.27</v>
      </c>
      <c r="I249" s="21">
        <f>$H249*(1-Rabat!$D$38)</f>
        <v>78.27</v>
      </c>
      <c r="J249" s="23" t="s">
        <v>76</v>
      </c>
      <c r="K249" s="30" t="s">
        <v>1133</v>
      </c>
      <c r="L249" s="23" t="s">
        <v>78</v>
      </c>
      <c r="M249" s="12">
        <v>1</v>
      </c>
      <c r="N249" s="12"/>
      <c r="O249" s="23" t="s">
        <v>79</v>
      </c>
      <c r="P249" s="31" t="s">
        <v>1134</v>
      </c>
      <c r="Q249" s="31" t="s">
        <v>80</v>
      </c>
      <c r="R249" s="12" t="s">
        <v>108</v>
      </c>
      <c r="S249" s="12">
        <v>85044095</v>
      </c>
      <c r="T249" s="12">
        <v>0</v>
      </c>
      <c r="U249" s="12">
        <v>0.125</v>
      </c>
      <c r="V249" s="12">
        <v>0.13500000000000001</v>
      </c>
      <c r="W249" s="12">
        <v>0</v>
      </c>
      <c r="X249" s="12">
        <v>0</v>
      </c>
      <c r="Y249" s="12">
        <v>0</v>
      </c>
    </row>
    <row r="250" spans="1:25" ht="75" customHeight="1">
      <c r="A250" s="11"/>
      <c r="B250" s="12" t="s">
        <v>72</v>
      </c>
      <c r="C250" s="12" t="s">
        <v>36</v>
      </c>
      <c r="D250" s="12" t="s">
        <v>73</v>
      </c>
      <c r="E250" s="15" t="s">
        <v>1135</v>
      </c>
      <c r="F250" s="30" t="s">
        <v>1136</v>
      </c>
      <c r="G250" s="12" t="s">
        <v>37</v>
      </c>
      <c r="H250" s="13">
        <v>65.73</v>
      </c>
      <c r="I250" s="21">
        <f>$H250*(1-Rabat!$D$38)</f>
        <v>65.73</v>
      </c>
      <c r="J250" s="23" t="s">
        <v>76</v>
      </c>
      <c r="K250" s="30" t="s">
        <v>1137</v>
      </c>
      <c r="L250" s="23" t="s">
        <v>78</v>
      </c>
      <c r="M250" s="12">
        <v>1</v>
      </c>
      <c r="N250" s="12"/>
      <c r="O250" s="23" t="s">
        <v>79</v>
      </c>
      <c r="P250" s="31" t="s">
        <v>1138</v>
      </c>
      <c r="Q250" s="31" t="s">
        <v>80</v>
      </c>
      <c r="R250" s="12" t="s">
        <v>108</v>
      </c>
      <c r="S250" s="12">
        <v>85044095</v>
      </c>
      <c r="T250" s="12">
        <v>0</v>
      </c>
      <c r="U250" s="12">
        <v>0.11</v>
      </c>
      <c r="V250" s="12">
        <v>0.12</v>
      </c>
      <c r="W250" s="12">
        <v>0</v>
      </c>
      <c r="X250" s="12">
        <v>0</v>
      </c>
      <c r="Y250" s="12">
        <v>0</v>
      </c>
    </row>
    <row r="251" spans="1:25" ht="75" customHeight="1">
      <c r="A251" s="11"/>
      <c r="B251" s="12" t="s">
        <v>72</v>
      </c>
      <c r="C251" s="12" t="s">
        <v>36</v>
      </c>
      <c r="D251" s="12" t="s">
        <v>73</v>
      </c>
      <c r="E251" s="15" t="s">
        <v>1139</v>
      </c>
      <c r="F251" s="30" t="s">
        <v>1140</v>
      </c>
      <c r="G251" s="12" t="s">
        <v>37</v>
      </c>
      <c r="H251" s="13">
        <v>115.82</v>
      </c>
      <c r="I251" s="21">
        <f>$H251*(1-Rabat!$D$38)</f>
        <v>115.82</v>
      </c>
      <c r="J251" s="23" t="s">
        <v>76</v>
      </c>
      <c r="K251" s="30" t="s">
        <v>1141</v>
      </c>
      <c r="L251" s="23" t="s">
        <v>78</v>
      </c>
      <c r="M251" s="12">
        <v>1</v>
      </c>
      <c r="N251" s="12"/>
      <c r="O251" s="23" t="s">
        <v>79</v>
      </c>
      <c r="P251" s="31" t="s">
        <v>1142</v>
      </c>
      <c r="Q251" s="31" t="s">
        <v>80</v>
      </c>
      <c r="R251" s="12"/>
      <c r="S251" s="12">
        <v>85044095</v>
      </c>
      <c r="T251" s="12">
        <v>0</v>
      </c>
      <c r="U251" s="12">
        <v>0.13200000000000001</v>
      </c>
      <c r="V251" s="12">
        <v>0.14199999999999999</v>
      </c>
      <c r="W251" s="12">
        <v>0</v>
      </c>
      <c r="X251" s="12">
        <v>0</v>
      </c>
      <c r="Y251" s="12">
        <v>0</v>
      </c>
    </row>
    <row r="252" spans="1:25" ht="75" customHeight="1">
      <c r="A252" s="11"/>
      <c r="B252" s="12" t="s">
        <v>72</v>
      </c>
      <c r="C252" s="12" t="s">
        <v>36</v>
      </c>
      <c r="D252" s="12" t="s">
        <v>73</v>
      </c>
      <c r="E252" s="15" t="s">
        <v>1143</v>
      </c>
      <c r="F252" s="30" t="s">
        <v>1144</v>
      </c>
      <c r="G252" s="12" t="s">
        <v>37</v>
      </c>
      <c r="H252" s="13">
        <v>97.05</v>
      </c>
      <c r="I252" s="21">
        <f>$H252*(1-Rabat!$D$38)</f>
        <v>97.05</v>
      </c>
      <c r="J252" s="23" t="s">
        <v>76</v>
      </c>
      <c r="K252" s="30" t="s">
        <v>1145</v>
      </c>
      <c r="L252" s="23" t="s">
        <v>78</v>
      </c>
      <c r="M252" s="12">
        <v>1</v>
      </c>
      <c r="N252" s="12"/>
      <c r="O252" s="23" t="s">
        <v>79</v>
      </c>
      <c r="P252" s="31" t="s">
        <v>1146</v>
      </c>
      <c r="Q252" s="31" t="s">
        <v>80</v>
      </c>
      <c r="R252" s="12"/>
      <c r="S252" s="12">
        <v>85044095</v>
      </c>
      <c r="T252" s="12">
        <v>0</v>
      </c>
      <c r="U252" s="12">
        <v>0.08</v>
      </c>
      <c r="V252" s="12">
        <v>0.09</v>
      </c>
      <c r="W252" s="12">
        <v>0</v>
      </c>
      <c r="X252" s="12">
        <v>0</v>
      </c>
      <c r="Y252" s="12">
        <v>0</v>
      </c>
    </row>
    <row r="253" spans="1:25" ht="75" customHeight="1">
      <c r="A253" s="11"/>
      <c r="B253" s="12" t="s">
        <v>72</v>
      </c>
      <c r="C253" s="12" t="s">
        <v>36</v>
      </c>
      <c r="D253" s="12" t="s">
        <v>73</v>
      </c>
      <c r="E253" s="15" t="s">
        <v>1147</v>
      </c>
      <c r="F253" s="30" t="s">
        <v>1148</v>
      </c>
      <c r="G253" s="12" t="s">
        <v>37</v>
      </c>
      <c r="H253" s="13">
        <v>78.27</v>
      </c>
      <c r="I253" s="21">
        <f>$H253*(1-Rabat!$D$38)</f>
        <v>78.27</v>
      </c>
      <c r="J253" s="23" t="s">
        <v>76</v>
      </c>
      <c r="K253" s="30" t="s">
        <v>1149</v>
      </c>
      <c r="L253" s="23" t="s">
        <v>78</v>
      </c>
      <c r="M253" s="12">
        <v>1</v>
      </c>
      <c r="N253" s="12"/>
      <c r="O253" s="23" t="s">
        <v>79</v>
      </c>
      <c r="P253" s="31" t="s">
        <v>1150</v>
      </c>
      <c r="Q253" s="31" t="s">
        <v>80</v>
      </c>
      <c r="R253" s="12"/>
      <c r="S253" s="12">
        <v>85044095</v>
      </c>
      <c r="T253" s="12">
        <v>0</v>
      </c>
      <c r="U253" s="12">
        <v>0.125</v>
      </c>
      <c r="V253" s="12">
        <v>0.13500000000000001</v>
      </c>
      <c r="W253" s="12">
        <v>0</v>
      </c>
      <c r="X253" s="12">
        <v>0</v>
      </c>
      <c r="Y253" s="12">
        <v>0</v>
      </c>
    </row>
    <row r="254" spans="1:25" ht="75" customHeight="1">
      <c r="A254" s="11"/>
      <c r="B254" s="12" t="s">
        <v>72</v>
      </c>
      <c r="C254" s="12" t="s">
        <v>36</v>
      </c>
      <c r="D254" s="12" t="s">
        <v>73</v>
      </c>
      <c r="E254" s="15" t="s">
        <v>1151</v>
      </c>
      <c r="F254" s="30" t="s">
        <v>1152</v>
      </c>
      <c r="G254" s="12" t="s">
        <v>37</v>
      </c>
      <c r="H254" s="13">
        <v>65.73</v>
      </c>
      <c r="I254" s="21">
        <f>$H254*(1-Rabat!$D$38)</f>
        <v>65.73</v>
      </c>
      <c r="J254" s="23" t="s">
        <v>76</v>
      </c>
      <c r="K254" s="30" t="s">
        <v>1153</v>
      </c>
      <c r="L254" s="23" t="s">
        <v>78</v>
      </c>
      <c r="M254" s="12">
        <v>1</v>
      </c>
      <c r="N254" s="12"/>
      <c r="O254" s="23" t="s">
        <v>79</v>
      </c>
      <c r="P254" s="31" t="s">
        <v>1154</v>
      </c>
      <c r="Q254" s="31" t="s">
        <v>80</v>
      </c>
      <c r="R254" s="12"/>
      <c r="S254" s="12">
        <v>85044095</v>
      </c>
      <c r="T254" s="12">
        <v>0</v>
      </c>
      <c r="U254" s="12">
        <v>0.11</v>
      </c>
      <c r="V254" s="12">
        <v>0.12</v>
      </c>
      <c r="W254" s="12">
        <v>0</v>
      </c>
      <c r="X254" s="12">
        <v>0</v>
      </c>
      <c r="Y254" s="12">
        <v>0</v>
      </c>
    </row>
    <row r="255" spans="1:25" ht="75" customHeight="1">
      <c r="A255" s="11"/>
      <c r="B255" s="12" t="s">
        <v>39</v>
      </c>
      <c r="C255" s="12" t="s">
        <v>1099</v>
      </c>
      <c r="D255" s="12" t="s">
        <v>485</v>
      </c>
      <c r="E255" s="15" t="s">
        <v>1155</v>
      </c>
      <c r="F255" s="30" t="s">
        <v>1156</v>
      </c>
      <c r="G255" s="12" t="s">
        <v>40</v>
      </c>
      <c r="H255" s="13">
        <v>322.5</v>
      </c>
      <c r="I255" s="21">
        <f>$H255*(1-Rabat!$D$41)</f>
        <v>322.5</v>
      </c>
      <c r="J255" s="23" t="s">
        <v>76</v>
      </c>
      <c r="K255" s="30" t="s">
        <v>1157</v>
      </c>
      <c r="L255" s="23" t="s">
        <v>78</v>
      </c>
      <c r="M255" s="12">
        <v>1</v>
      </c>
      <c r="N255" s="12">
        <v>14</v>
      </c>
      <c r="O255" s="23" t="s">
        <v>79</v>
      </c>
      <c r="P255" s="31" t="s">
        <v>1158</v>
      </c>
      <c r="Q255" s="14"/>
      <c r="R255" s="12"/>
      <c r="S255" s="12">
        <v>84145100</v>
      </c>
      <c r="T255" s="12">
        <v>2.1</v>
      </c>
      <c r="U255" s="12">
        <v>5.12</v>
      </c>
      <c r="V255" s="12">
        <v>6.14</v>
      </c>
      <c r="W255" s="12">
        <v>57.5</v>
      </c>
      <c r="X255" s="12">
        <v>61</v>
      </c>
      <c r="Y255" s="12">
        <v>21.5</v>
      </c>
    </row>
    <row r="256" spans="1:25" ht="75" customHeight="1">
      <c r="A256" s="11"/>
      <c r="B256" s="12" t="s">
        <v>39</v>
      </c>
      <c r="C256" s="12" t="s">
        <v>1099</v>
      </c>
      <c r="D256" s="12" t="s">
        <v>485</v>
      </c>
      <c r="E256" s="15" t="s">
        <v>1159</v>
      </c>
      <c r="F256" s="30" t="s">
        <v>1160</v>
      </c>
      <c r="G256" s="12" t="s">
        <v>40</v>
      </c>
      <c r="H256" s="13">
        <v>144.75</v>
      </c>
      <c r="I256" s="21">
        <f>$H256*(1-Rabat!$D$41)</f>
        <v>144.75</v>
      </c>
      <c r="J256" s="23" t="s">
        <v>76</v>
      </c>
      <c r="K256" s="30" t="s">
        <v>1161</v>
      </c>
      <c r="L256" s="23" t="s">
        <v>78</v>
      </c>
      <c r="M256" s="12">
        <v>1</v>
      </c>
      <c r="N256" s="12">
        <v>40</v>
      </c>
      <c r="O256" s="23" t="s">
        <v>79</v>
      </c>
      <c r="P256" s="31" t="s">
        <v>1162</v>
      </c>
      <c r="Q256" s="14"/>
      <c r="R256" s="12"/>
      <c r="S256" s="12">
        <v>84145100</v>
      </c>
      <c r="T256" s="12">
        <v>0.8</v>
      </c>
      <c r="U256" s="12">
        <v>1.96</v>
      </c>
      <c r="V256" s="12">
        <v>2.4500000000000002</v>
      </c>
      <c r="W256" s="12">
        <v>57.5</v>
      </c>
      <c r="X256" s="12">
        <v>40</v>
      </c>
      <c r="Y256" s="12">
        <v>14</v>
      </c>
    </row>
    <row r="257" spans="1:25" ht="75" customHeight="1">
      <c r="A257" s="11"/>
      <c r="B257" s="12" t="s">
        <v>39</v>
      </c>
      <c r="C257" s="12" t="s">
        <v>1099</v>
      </c>
      <c r="D257" s="12" t="s">
        <v>485</v>
      </c>
      <c r="E257" s="15" t="s">
        <v>1163</v>
      </c>
      <c r="F257" s="30" t="s">
        <v>1164</v>
      </c>
      <c r="G257" s="12" t="s">
        <v>40</v>
      </c>
      <c r="H257" s="13">
        <v>144.75</v>
      </c>
      <c r="I257" s="21">
        <f>$H257*(1-Rabat!$D$41)</f>
        <v>144.75</v>
      </c>
      <c r="J257" s="23" t="s">
        <v>76</v>
      </c>
      <c r="K257" s="30" t="s">
        <v>1165</v>
      </c>
      <c r="L257" s="23" t="s">
        <v>78</v>
      </c>
      <c r="M257" s="12">
        <v>1</v>
      </c>
      <c r="N257" s="12">
        <v>40</v>
      </c>
      <c r="O257" s="23" t="s">
        <v>79</v>
      </c>
      <c r="P257" s="31" t="s">
        <v>1166</v>
      </c>
      <c r="Q257" s="14"/>
      <c r="R257" s="12"/>
      <c r="S257" s="12">
        <v>84145100</v>
      </c>
      <c r="T257" s="12">
        <v>0.82</v>
      </c>
      <c r="U257" s="12">
        <v>2</v>
      </c>
      <c r="V257" s="12">
        <v>2.61</v>
      </c>
      <c r="W257" s="12">
        <v>57.5</v>
      </c>
      <c r="X257" s="12">
        <v>40</v>
      </c>
      <c r="Y257" s="12">
        <v>14</v>
      </c>
    </row>
    <row r="258" spans="1:25" ht="75" customHeight="1">
      <c r="A258" s="11"/>
      <c r="B258" s="12" t="s">
        <v>39</v>
      </c>
      <c r="C258" s="12" t="s">
        <v>1099</v>
      </c>
      <c r="D258" s="12" t="s">
        <v>485</v>
      </c>
      <c r="E258" s="15" t="s">
        <v>1167</v>
      </c>
      <c r="F258" s="30" t="s">
        <v>1168</v>
      </c>
      <c r="G258" s="12" t="s">
        <v>40</v>
      </c>
      <c r="H258" s="13">
        <v>99.75</v>
      </c>
      <c r="I258" s="21">
        <f>$H258*(1-Rabat!$D$41)</f>
        <v>99.75</v>
      </c>
      <c r="J258" s="23" t="s">
        <v>76</v>
      </c>
      <c r="K258" s="30" t="s">
        <v>1169</v>
      </c>
      <c r="L258" s="23" t="s">
        <v>78</v>
      </c>
      <c r="M258" s="12">
        <v>1</v>
      </c>
      <c r="N258" s="12">
        <v>54</v>
      </c>
      <c r="O258" s="23" t="s">
        <v>79</v>
      </c>
      <c r="P258" s="31" t="s">
        <v>1170</v>
      </c>
      <c r="Q258" s="14"/>
      <c r="R258" s="12"/>
      <c r="S258" s="12">
        <v>84145100</v>
      </c>
      <c r="T258" s="12">
        <v>0.62</v>
      </c>
      <c r="U258" s="12">
        <v>1.6</v>
      </c>
      <c r="V258" s="12">
        <v>1.94</v>
      </c>
      <c r="W258" s="12">
        <v>34.5</v>
      </c>
      <c r="X258" s="12">
        <v>17.5</v>
      </c>
      <c r="Y258" s="12">
        <v>37.5</v>
      </c>
    </row>
    <row r="259" spans="1:25" ht="75" customHeight="1">
      <c r="A259" s="11"/>
      <c r="B259" s="12" t="s">
        <v>26</v>
      </c>
      <c r="C259" s="12" t="s">
        <v>848</v>
      </c>
      <c r="D259" s="12" t="s">
        <v>193</v>
      </c>
      <c r="E259" s="15" t="s">
        <v>1171</v>
      </c>
      <c r="F259" s="30" t="s">
        <v>1172</v>
      </c>
      <c r="G259" s="12" t="s">
        <v>30</v>
      </c>
      <c r="H259" s="13">
        <v>74.75</v>
      </c>
      <c r="I259" s="21">
        <f>$H259*(1-Rabat!$D$31)</f>
        <v>74.75</v>
      </c>
      <c r="J259" s="23" t="s">
        <v>76</v>
      </c>
      <c r="K259" s="30" t="s">
        <v>1173</v>
      </c>
      <c r="L259" s="23" t="s">
        <v>78</v>
      </c>
      <c r="M259" s="12">
        <v>24</v>
      </c>
      <c r="N259" s="12">
        <v>816</v>
      </c>
      <c r="O259" s="23" t="s">
        <v>79</v>
      </c>
      <c r="P259" s="31" t="s">
        <v>1174</v>
      </c>
      <c r="Q259" s="31" t="s">
        <v>1175</v>
      </c>
      <c r="R259" s="12"/>
      <c r="S259" s="12">
        <v>94051190</v>
      </c>
      <c r="T259" s="12">
        <v>0.4</v>
      </c>
      <c r="U259" s="12">
        <v>0.47599999999999998</v>
      </c>
      <c r="V259" s="12">
        <v>0.55000000000000004</v>
      </c>
      <c r="W259" s="12">
        <v>12</v>
      </c>
      <c r="X259" s="12">
        <v>10.5</v>
      </c>
      <c r="Y259" s="12">
        <v>10.7</v>
      </c>
    </row>
    <row r="260" spans="1:25" ht="75" customHeight="1">
      <c r="A260" s="11"/>
      <c r="B260" s="12" t="s">
        <v>10</v>
      </c>
      <c r="C260" s="12" t="s">
        <v>835</v>
      </c>
      <c r="D260" s="12" t="s">
        <v>230</v>
      </c>
      <c r="E260" s="15" t="s">
        <v>1176</v>
      </c>
      <c r="F260" s="30" t="s">
        <v>1177</v>
      </c>
      <c r="G260" s="12" t="s">
        <v>17</v>
      </c>
      <c r="H260" s="13">
        <v>404.45</v>
      </c>
      <c r="I260" s="21">
        <f>$H260*(1-Rabat!$D$19)</f>
        <v>404.45</v>
      </c>
      <c r="J260" s="23" t="s">
        <v>76</v>
      </c>
      <c r="K260" s="30" t="s">
        <v>1178</v>
      </c>
      <c r="L260" s="23" t="s">
        <v>78</v>
      </c>
      <c r="M260" s="12">
        <v>4</v>
      </c>
      <c r="N260" s="12">
        <v>64</v>
      </c>
      <c r="O260" s="23" t="s">
        <v>105</v>
      </c>
      <c r="P260" s="31" t="s">
        <v>1179</v>
      </c>
      <c r="Q260" s="31" t="s">
        <v>1180</v>
      </c>
      <c r="R260" s="12"/>
      <c r="S260" s="12">
        <v>94054239</v>
      </c>
      <c r="T260" s="12">
        <v>2.0299999999999998</v>
      </c>
      <c r="U260" s="12">
        <v>2.4</v>
      </c>
      <c r="V260" s="12">
        <v>3.05</v>
      </c>
      <c r="W260" s="12">
        <v>41</v>
      </c>
      <c r="X260" s="12">
        <v>38.6</v>
      </c>
      <c r="Y260" s="12">
        <v>12</v>
      </c>
    </row>
    <row r="261" spans="1:25" ht="75" customHeight="1">
      <c r="A261" s="11"/>
      <c r="B261" s="12" t="s">
        <v>6</v>
      </c>
      <c r="C261" s="12" t="s">
        <v>1181</v>
      </c>
      <c r="D261" s="12" t="s">
        <v>101</v>
      </c>
      <c r="E261" s="15" t="s">
        <v>1182</v>
      </c>
      <c r="F261" s="30" t="s">
        <v>1183</v>
      </c>
      <c r="G261" s="12" t="s">
        <v>7</v>
      </c>
      <c r="H261" s="13">
        <v>23.33</v>
      </c>
      <c r="I261" s="21">
        <f>$H261*(1-Rabat!$D$9)</f>
        <v>23.33</v>
      </c>
      <c r="J261" s="23" t="s">
        <v>1184</v>
      </c>
      <c r="K261" s="30" t="s">
        <v>1185</v>
      </c>
      <c r="L261" s="23" t="s">
        <v>78</v>
      </c>
      <c r="M261" s="12">
        <v>25</v>
      </c>
      <c r="N261" s="12"/>
      <c r="O261" s="23" t="s">
        <v>396</v>
      </c>
      <c r="P261" s="31" t="s">
        <v>1186</v>
      </c>
      <c r="Q261" s="31" t="s">
        <v>1187</v>
      </c>
      <c r="R261" s="12"/>
      <c r="S261" s="12">
        <v>85395200</v>
      </c>
      <c r="T261" s="12">
        <v>0.15</v>
      </c>
      <c r="U261" s="12">
        <v>0.17399999999999999</v>
      </c>
      <c r="V261" s="12">
        <v>0.249</v>
      </c>
      <c r="W261" s="12">
        <v>122</v>
      </c>
      <c r="X261" s="12">
        <v>3</v>
      </c>
      <c r="Y261" s="12">
        <v>3</v>
      </c>
    </row>
    <row r="262" spans="1:25" ht="75" customHeight="1">
      <c r="A262" s="11"/>
      <c r="B262" s="12" t="s">
        <v>6</v>
      </c>
      <c r="C262" s="12" t="s">
        <v>1181</v>
      </c>
      <c r="D262" s="12" t="s">
        <v>101</v>
      </c>
      <c r="E262" s="15" t="s">
        <v>1188</v>
      </c>
      <c r="F262" s="30" t="s">
        <v>1189</v>
      </c>
      <c r="G262" s="12" t="s">
        <v>7</v>
      </c>
      <c r="H262" s="13">
        <v>23.33</v>
      </c>
      <c r="I262" s="21">
        <f>$H262*(1-Rabat!$D$9)</f>
        <v>23.33</v>
      </c>
      <c r="J262" s="23" t="s">
        <v>1184</v>
      </c>
      <c r="K262" s="30" t="s">
        <v>1190</v>
      </c>
      <c r="L262" s="23" t="s">
        <v>78</v>
      </c>
      <c r="M262" s="12">
        <v>25</v>
      </c>
      <c r="N262" s="12"/>
      <c r="O262" s="23" t="s">
        <v>396</v>
      </c>
      <c r="P262" s="31" t="s">
        <v>1191</v>
      </c>
      <c r="Q262" s="31" t="s">
        <v>1192</v>
      </c>
      <c r="R262" s="12"/>
      <c r="S262" s="12">
        <v>85395200</v>
      </c>
      <c r="T262" s="12">
        <v>0.15</v>
      </c>
      <c r="U262" s="12">
        <v>0.17399999999999999</v>
      </c>
      <c r="V262" s="12">
        <v>0.249</v>
      </c>
      <c r="W262" s="12">
        <v>122</v>
      </c>
      <c r="X262" s="12">
        <v>3</v>
      </c>
      <c r="Y262" s="12">
        <v>3</v>
      </c>
    </row>
    <row r="263" spans="1:25" ht="75" customHeight="1">
      <c r="A263" s="11"/>
      <c r="B263" s="12" t="s">
        <v>26</v>
      </c>
      <c r="C263" s="12" t="s">
        <v>848</v>
      </c>
      <c r="D263" s="12" t="s">
        <v>193</v>
      </c>
      <c r="E263" s="15" t="s">
        <v>1193</v>
      </c>
      <c r="F263" s="30" t="s">
        <v>1194</v>
      </c>
      <c r="G263" s="12" t="s">
        <v>30</v>
      </c>
      <c r="H263" s="13">
        <v>109.11</v>
      </c>
      <c r="I263" s="21">
        <f>$H263*(1-Rabat!$D$31)</f>
        <v>109.11</v>
      </c>
      <c r="J263" s="23" t="s">
        <v>76</v>
      </c>
      <c r="K263" s="30" t="s">
        <v>1195</v>
      </c>
      <c r="L263" s="23" t="s">
        <v>78</v>
      </c>
      <c r="M263" s="12">
        <v>12</v>
      </c>
      <c r="N263" s="12">
        <v>168</v>
      </c>
      <c r="O263" s="23" t="s">
        <v>79</v>
      </c>
      <c r="P263" s="31" t="s">
        <v>1196</v>
      </c>
      <c r="Q263" s="14"/>
      <c r="R263" s="12"/>
      <c r="S263" s="12">
        <v>94051190</v>
      </c>
      <c r="T263" s="12">
        <v>0.41</v>
      </c>
      <c r="U263" s="12">
        <v>1.048</v>
      </c>
      <c r="V263" s="12">
        <v>1.1879999999999999</v>
      </c>
      <c r="W263" s="12">
        <v>13.2</v>
      </c>
      <c r="X263" s="12">
        <v>132</v>
      </c>
      <c r="Y263" s="12">
        <v>41</v>
      </c>
    </row>
    <row r="264" spans="1:25" ht="75" customHeight="1">
      <c r="A264" s="11"/>
      <c r="B264" s="12" t="s">
        <v>26</v>
      </c>
      <c r="C264" s="12" t="s">
        <v>848</v>
      </c>
      <c r="D264" s="12" t="s">
        <v>193</v>
      </c>
      <c r="E264" s="15" t="s">
        <v>1197</v>
      </c>
      <c r="F264" s="30" t="s">
        <v>1198</v>
      </c>
      <c r="G264" s="12" t="s">
        <v>9</v>
      </c>
      <c r="H264" s="13">
        <v>2.48</v>
      </c>
      <c r="I264" s="21">
        <f>$H264</f>
        <v>2.48</v>
      </c>
      <c r="J264" s="23" t="s">
        <v>76</v>
      </c>
      <c r="K264" s="30" t="s">
        <v>1199</v>
      </c>
      <c r="L264" s="23" t="s">
        <v>78</v>
      </c>
      <c r="M264" s="12">
        <v>200</v>
      </c>
      <c r="N264" s="12"/>
      <c r="O264" s="23" t="s">
        <v>79</v>
      </c>
      <c r="P264" s="31" t="s">
        <v>1200</v>
      </c>
      <c r="Q264" s="14"/>
      <c r="R264" s="12"/>
      <c r="S264" s="12">
        <v>85395200</v>
      </c>
      <c r="T264" s="12">
        <v>0.01</v>
      </c>
      <c r="U264" s="12">
        <v>1.17E-2</v>
      </c>
      <c r="V264" s="12">
        <v>1.8200000000000001E-2</v>
      </c>
      <c r="W264" s="12">
        <v>4.3</v>
      </c>
      <c r="X264" s="12">
        <v>4.3</v>
      </c>
      <c r="Y264" s="12">
        <v>8.5</v>
      </c>
    </row>
    <row r="265" spans="1:25" ht="75" customHeight="1">
      <c r="A265" s="11"/>
      <c r="B265" s="12" t="s">
        <v>26</v>
      </c>
      <c r="C265" s="12" t="s">
        <v>848</v>
      </c>
      <c r="D265" s="12" t="s">
        <v>193</v>
      </c>
      <c r="E265" s="15" t="s">
        <v>1201</v>
      </c>
      <c r="F265" s="30" t="s">
        <v>1202</v>
      </c>
      <c r="G265" s="12" t="s">
        <v>37</v>
      </c>
      <c r="H265" s="13">
        <v>16.22</v>
      </c>
      <c r="I265" s="21">
        <f>$H265</f>
        <v>16.22</v>
      </c>
      <c r="J265" s="23" t="s">
        <v>76</v>
      </c>
      <c r="K265" s="30" t="s">
        <v>1203</v>
      </c>
      <c r="L265" s="23" t="s">
        <v>78</v>
      </c>
      <c r="M265" s="12">
        <v>200</v>
      </c>
      <c r="N265" s="12"/>
      <c r="O265" s="23" t="s">
        <v>79</v>
      </c>
      <c r="P265" s="31" t="s">
        <v>1204</v>
      </c>
      <c r="Q265" s="14"/>
      <c r="R265" s="12"/>
      <c r="S265" s="12">
        <v>85044085</v>
      </c>
      <c r="T265" s="12">
        <v>0.02</v>
      </c>
      <c r="U265" s="12">
        <v>4.4999999999999998E-2</v>
      </c>
      <c r="V265" s="12">
        <v>0.06</v>
      </c>
      <c r="W265" s="12">
        <v>4.5</v>
      </c>
      <c r="X265" s="12">
        <v>4.5</v>
      </c>
      <c r="Y265" s="12">
        <v>11</v>
      </c>
    </row>
    <row r="266" spans="1:25" ht="75" customHeight="1">
      <c r="A266" s="11"/>
      <c r="B266" s="12" t="s">
        <v>26</v>
      </c>
      <c r="C266" s="12" t="s">
        <v>848</v>
      </c>
      <c r="D266" s="12" t="s">
        <v>193</v>
      </c>
      <c r="E266" s="15" t="s">
        <v>1205</v>
      </c>
      <c r="F266" s="30" t="s">
        <v>1206</v>
      </c>
      <c r="G266" s="12" t="s">
        <v>31</v>
      </c>
      <c r="H266" s="13">
        <v>211.25</v>
      </c>
      <c r="I266" s="21">
        <f>$H266*(1-Rabat!$D$32)</f>
        <v>211.25</v>
      </c>
      <c r="J266" s="23" t="s">
        <v>76</v>
      </c>
      <c r="K266" s="30" t="s">
        <v>1207</v>
      </c>
      <c r="L266" s="23" t="s">
        <v>78</v>
      </c>
      <c r="M266" s="12">
        <v>8</v>
      </c>
      <c r="N266" s="12">
        <v>128</v>
      </c>
      <c r="O266" s="23" t="s">
        <v>79</v>
      </c>
      <c r="P266" s="31" t="s">
        <v>1208</v>
      </c>
      <c r="Q266" s="14"/>
      <c r="R266" s="12"/>
      <c r="S266" s="12">
        <v>94054131</v>
      </c>
      <c r="T266" s="12">
        <v>1.62</v>
      </c>
      <c r="U266" s="12">
        <v>1.915</v>
      </c>
      <c r="V266" s="12">
        <v>2.125</v>
      </c>
      <c r="W266" s="12">
        <v>27</v>
      </c>
      <c r="X266" s="12">
        <v>19</v>
      </c>
      <c r="Y266" s="12">
        <v>17.5</v>
      </c>
    </row>
    <row r="267" spans="1:25" ht="75" customHeight="1">
      <c r="A267" s="11"/>
      <c r="B267" s="12" t="s">
        <v>26</v>
      </c>
      <c r="C267" s="12" t="s">
        <v>848</v>
      </c>
      <c r="D267" s="12" t="s">
        <v>193</v>
      </c>
      <c r="E267" s="15" t="s">
        <v>1209</v>
      </c>
      <c r="F267" s="30" t="s">
        <v>1210</v>
      </c>
      <c r="G267" s="12" t="s">
        <v>31</v>
      </c>
      <c r="H267" s="13">
        <v>199.98</v>
      </c>
      <c r="I267" s="21">
        <f>$H267*(1-Rabat!$D$32)</f>
        <v>199.98</v>
      </c>
      <c r="J267" s="23" t="s">
        <v>76</v>
      </c>
      <c r="K267" s="30" t="s">
        <v>1211</v>
      </c>
      <c r="L267" s="23" t="s">
        <v>78</v>
      </c>
      <c r="M267" s="12">
        <v>8</v>
      </c>
      <c r="N267" s="12">
        <v>128</v>
      </c>
      <c r="O267" s="23" t="s">
        <v>79</v>
      </c>
      <c r="P267" s="31" t="s">
        <v>1212</v>
      </c>
      <c r="Q267" s="14"/>
      <c r="R267" s="12"/>
      <c r="S267" s="12">
        <v>94054131</v>
      </c>
      <c r="T267" s="12">
        <v>1.35</v>
      </c>
      <c r="U267" s="12">
        <v>1.5960000000000001</v>
      </c>
      <c r="V267" s="12">
        <v>1.7849999999999999</v>
      </c>
      <c r="W267" s="12">
        <v>27</v>
      </c>
      <c r="X267" s="12">
        <v>17</v>
      </c>
      <c r="Y267" s="12">
        <v>17.5</v>
      </c>
    </row>
    <row r="268" spans="1:25" ht="75" customHeight="1">
      <c r="A268" s="11"/>
      <c r="B268" s="12" t="s">
        <v>26</v>
      </c>
      <c r="C268" s="12" t="s">
        <v>848</v>
      </c>
      <c r="D268" s="12" t="s">
        <v>193</v>
      </c>
      <c r="E268" s="15" t="s">
        <v>1213</v>
      </c>
      <c r="F268" s="30" t="s">
        <v>1214</v>
      </c>
      <c r="G268" s="12" t="s">
        <v>31</v>
      </c>
      <c r="H268" s="13">
        <v>112.48</v>
      </c>
      <c r="I268" s="21">
        <f>$H268*(1-Rabat!$D$32)</f>
        <v>112.48</v>
      </c>
      <c r="J268" s="23" t="s">
        <v>76</v>
      </c>
      <c r="K268" s="30" t="s">
        <v>1215</v>
      </c>
      <c r="L268" s="23" t="s">
        <v>78</v>
      </c>
      <c r="M268" s="12">
        <v>12</v>
      </c>
      <c r="N268" s="12">
        <v>192</v>
      </c>
      <c r="O268" s="23" t="s">
        <v>79</v>
      </c>
      <c r="P268" s="31" t="s">
        <v>1216</v>
      </c>
      <c r="Q268" s="14"/>
      <c r="R268" s="12"/>
      <c r="S268" s="12">
        <v>94054131</v>
      </c>
      <c r="T268" s="12">
        <v>0.79</v>
      </c>
      <c r="U268" s="12">
        <v>0.93500000000000005</v>
      </c>
      <c r="V268" s="12">
        <v>1.1100000000000001</v>
      </c>
      <c r="W268" s="12">
        <v>25</v>
      </c>
      <c r="X268" s="12">
        <v>16</v>
      </c>
      <c r="Y268" s="12">
        <v>12</v>
      </c>
    </row>
    <row r="269" spans="1:25" ht="75" customHeight="1">
      <c r="A269" s="11"/>
      <c r="B269" s="12" t="s">
        <v>26</v>
      </c>
      <c r="C269" s="12" t="s">
        <v>848</v>
      </c>
      <c r="D269" s="12" t="s">
        <v>193</v>
      </c>
      <c r="E269" s="15" t="s">
        <v>1217</v>
      </c>
      <c r="F269" s="30" t="s">
        <v>1218</v>
      </c>
      <c r="G269" s="12" t="s">
        <v>31</v>
      </c>
      <c r="H269" s="13">
        <v>51.33</v>
      </c>
      <c r="I269" s="21">
        <f>$H269*(1-Rabat!$D$32)</f>
        <v>51.33</v>
      </c>
      <c r="J269" s="23" t="s">
        <v>76</v>
      </c>
      <c r="K269" s="30" t="s">
        <v>1219</v>
      </c>
      <c r="L269" s="23" t="s">
        <v>78</v>
      </c>
      <c r="M269" s="12">
        <v>80</v>
      </c>
      <c r="N269" s="12">
        <v>1280</v>
      </c>
      <c r="O269" s="23" t="s">
        <v>79</v>
      </c>
      <c r="P269" s="31" t="s">
        <v>1220</v>
      </c>
      <c r="Q269" s="14"/>
      <c r="R269" s="12"/>
      <c r="S269" s="12">
        <v>94054131</v>
      </c>
      <c r="T269" s="12">
        <v>0.15</v>
      </c>
      <c r="U269" s="12">
        <v>0.182</v>
      </c>
      <c r="V269" s="12">
        <v>0.22800000000000001</v>
      </c>
      <c r="W269" s="12">
        <v>9.5</v>
      </c>
      <c r="X269" s="12">
        <v>8.8000000000000007</v>
      </c>
      <c r="Y269" s="12">
        <v>10.3</v>
      </c>
    </row>
    <row r="270" spans="1:25" ht="75" customHeight="1">
      <c r="A270" s="11"/>
      <c r="B270" s="12" t="s">
        <v>26</v>
      </c>
      <c r="C270" s="12" t="s">
        <v>848</v>
      </c>
      <c r="D270" s="12" t="s">
        <v>193</v>
      </c>
      <c r="E270" s="15" t="s">
        <v>1221</v>
      </c>
      <c r="F270" s="30" t="s">
        <v>1222</v>
      </c>
      <c r="G270" s="12" t="s">
        <v>31</v>
      </c>
      <c r="H270" s="13">
        <v>30.48</v>
      </c>
      <c r="I270" s="21">
        <f>$H270*(1-Rabat!$D$32)</f>
        <v>30.48</v>
      </c>
      <c r="J270" s="23" t="s">
        <v>76</v>
      </c>
      <c r="K270" s="30" t="s">
        <v>1223</v>
      </c>
      <c r="L270" s="23" t="s">
        <v>78</v>
      </c>
      <c r="M270" s="12">
        <v>12</v>
      </c>
      <c r="N270" s="12">
        <v>108</v>
      </c>
      <c r="O270" s="23" t="s">
        <v>79</v>
      </c>
      <c r="P270" s="31" t="s">
        <v>1224</v>
      </c>
      <c r="Q270" s="14"/>
      <c r="R270" s="12"/>
      <c r="S270" s="12">
        <v>94054131</v>
      </c>
      <c r="T270" s="12">
        <v>0.17</v>
      </c>
      <c r="U270" s="12">
        <v>0.20499999999999999</v>
      </c>
      <c r="V270" s="12">
        <v>0.34499999999999997</v>
      </c>
      <c r="W270" s="12">
        <v>20</v>
      </c>
      <c r="X270" s="12">
        <v>20</v>
      </c>
      <c r="Y270" s="12">
        <v>21.7</v>
      </c>
    </row>
    <row r="271" spans="1:25" ht="75" customHeight="1">
      <c r="A271" s="11"/>
      <c r="B271" s="12" t="s">
        <v>26</v>
      </c>
      <c r="C271" s="12" t="s">
        <v>848</v>
      </c>
      <c r="D271" s="12" t="s">
        <v>193</v>
      </c>
      <c r="E271" s="15" t="s">
        <v>1225</v>
      </c>
      <c r="F271" s="30" t="s">
        <v>1226</v>
      </c>
      <c r="G271" s="12" t="s">
        <v>31</v>
      </c>
      <c r="H271" s="13">
        <v>8.1300000000000008</v>
      </c>
      <c r="I271" s="21">
        <f>$H271*(1-Rabat!$D$32)</f>
        <v>8.1300000000000008</v>
      </c>
      <c r="J271" s="23" t="s">
        <v>76</v>
      </c>
      <c r="K271" s="30" t="s">
        <v>1227</v>
      </c>
      <c r="L271" s="23" t="s">
        <v>78</v>
      </c>
      <c r="M271" s="12">
        <v>24</v>
      </c>
      <c r="N271" s="12">
        <v>480</v>
      </c>
      <c r="O271" s="23" t="s">
        <v>79</v>
      </c>
      <c r="P271" s="31" t="s">
        <v>1228</v>
      </c>
      <c r="Q271" s="14"/>
      <c r="R271" s="12"/>
      <c r="S271" s="12">
        <v>94054131</v>
      </c>
      <c r="T271" s="12">
        <v>0.06</v>
      </c>
      <c r="U271" s="12">
        <v>7.4999999999999997E-2</v>
      </c>
      <c r="V271" s="12">
        <v>9.8000000000000004E-2</v>
      </c>
      <c r="W271" s="12">
        <v>40</v>
      </c>
      <c r="X271" s="12">
        <v>30</v>
      </c>
      <c r="Y271" s="12">
        <v>10</v>
      </c>
    </row>
    <row r="272" spans="1:25" ht="75" customHeight="1">
      <c r="A272" s="11"/>
      <c r="B272" s="12" t="s">
        <v>26</v>
      </c>
      <c r="C272" s="12" t="s">
        <v>848</v>
      </c>
      <c r="D272" s="12" t="s">
        <v>193</v>
      </c>
      <c r="E272" s="15" t="s">
        <v>1229</v>
      </c>
      <c r="F272" s="30" t="s">
        <v>1230</v>
      </c>
      <c r="G272" s="12" t="s">
        <v>31</v>
      </c>
      <c r="H272" s="13">
        <v>29.98</v>
      </c>
      <c r="I272" s="21">
        <f>$H272*(1-Rabat!$D$32)</f>
        <v>29.98</v>
      </c>
      <c r="J272" s="23" t="s">
        <v>76</v>
      </c>
      <c r="K272" s="30" t="s">
        <v>1231</v>
      </c>
      <c r="L272" s="23" t="s">
        <v>78</v>
      </c>
      <c r="M272" s="12">
        <v>12</v>
      </c>
      <c r="N272" s="12">
        <v>96</v>
      </c>
      <c r="O272" s="23" t="s">
        <v>79</v>
      </c>
      <c r="P272" s="31" t="s">
        <v>1232</v>
      </c>
      <c r="Q272" s="14"/>
      <c r="R272" s="12"/>
      <c r="S272" s="12">
        <v>94054131</v>
      </c>
      <c r="T272" s="12">
        <v>0.17</v>
      </c>
      <c r="U272" s="12">
        <v>0.20499999999999999</v>
      </c>
      <c r="V272" s="12">
        <v>0.34499999999999997</v>
      </c>
      <c r="W272" s="12">
        <v>20</v>
      </c>
      <c r="X272" s="12">
        <v>20</v>
      </c>
      <c r="Y272" s="12">
        <v>21.7</v>
      </c>
    </row>
    <row r="273" spans="1:25" ht="75" customHeight="1">
      <c r="A273" s="11"/>
      <c r="B273" s="12" t="s">
        <v>26</v>
      </c>
      <c r="C273" s="12" t="s">
        <v>848</v>
      </c>
      <c r="D273" s="12" t="s">
        <v>193</v>
      </c>
      <c r="E273" s="15" t="s">
        <v>1233</v>
      </c>
      <c r="F273" s="30" t="s">
        <v>1234</v>
      </c>
      <c r="G273" s="12" t="s">
        <v>31</v>
      </c>
      <c r="H273" s="13">
        <v>7.88</v>
      </c>
      <c r="I273" s="21">
        <f>$H273*(1-Rabat!$D$32)</f>
        <v>7.88</v>
      </c>
      <c r="J273" s="23" t="s">
        <v>76</v>
      </c>
      <c r="K273" s="30" t="s">
        <v>1235</v>
      </c>
      <c r="L273" s="23" t="s">
        <v>78</v>
      </c>
      <c r="M273" s="12">
        <v>24</v>
      </c>
      <c r="N273" s="12">
        <v>480</v>
      </c>
      <c r="O273" s="23" t="s">
        <v>79</v>
      </c>
      <c r="P273" s="31" t="s">
        <v>1236</v>
      </c>
      <c r="Q273" s="14"/>
      <c r="R273" s="12"/>
      <c r="S273" s="12">
        <v>94054131</v>
      </c>
      <c r="T273" s="12">
        <v>0.06</v>
      </c>
      <c r="U273" s="12">
        <v>7.4999999999999997E-2</v>
      </c>
      <c r="V273" s="12">
        <v>9.8000000000000004E-2</v>
      </c>
      <c r="W273" s="12">
        <v>40</v>
      </c>
      <c r="X273" s="12">
        <v>30</v>
      </c>
      <c r="Y273" s="12">
        <v>10</v>
      </c>
    </row>
    <row r="274" spans="1:25" ht="75" customHeight="1">
      <c r="A274" s="11"/>
      <c r="B274" s="12" t="s">
        <v>26</v>
      </c>
      <c r="C274" s="12" t="s">
        <v>848</v>
      </c>
      <c r="D274" s="12" t="s">
        <v>193</v>
      </c>
      <c r="E274" s="15" t="s">
        <v>1237</v>
      </c>
      <c r="F274" s="30" t="s">
        <v>1238</v>
      </c>
      <c r="G274" s="12" t="s">
        <v>31</v>
      </c>
      <c r="H274" s="13">
        <v>20.2</v>
      </c>
      <c r="I274" s="21">
        <f>$H274*(1-Rabat!$D$32)</f>
        <v>20.2</v>
      </c>
      <c r="J274" s="23" t="s">
        <v>76</v>
      </c>
      <c r="K274" s="30" t="s">
        <v>1239</v>
      </c>
      <c r="L274" s="23" t="s">
        <v>78</v>
      </c>
      <c r="M274" s="12">
        <v>16</v>
      </c>
      <c r="N274" s="12">
        <v>928</v>
      </c>
      <c r="O274" s="23" t="s">
        <v>79</v>
      </c>
      <c r="P274" s="31" t="s">
        <v>1240</v>
      </c>
      <c r="Q274" s="14"/>
      <c r="R274" s="12"/>
      <c r="S274" s="12">
        <v>94054131</v>
      </c>
      <c r="T274" s="12">
        <v>0.09</v>
      </c>
      <c r="U274" s="12">
        <v>0.105</v>
      </c>
      <c r="V274" s="12">
        <v>0.16200000000000001</v>
      </c>
      <c r="W274" s="12">
        <v>6.5</v>
      </c>
      <c r="X274" s="12">
        <v>5</v>
      </c>
      <c r="Y274" s="12">
        <v>38</v>
      </c>
    </row>
    <row r="275" spans="1:25" ht="75" customHeight="1">
      <c r="A275" s="11"/>
      <c r="B275" s="12" t="s">
        <v>26</v>
      </c>
      <c r="C275" s="12" t="s">
        <v>848</v>
      </c>
      <c r="D275" s="12" t="s">
        <v>193</v>
      </c>
      <c r="E275" s="15" t="s">
        <v>1241</v>
      </c>
      <c r="F275" s="30" t="s">
        <v>1242</v>
      </c>
      <c r="G275" s="12" t="s">
        <v>31</v>
      </c>
      <c r="H275" s="13">
        <v>38.18</v>
      </c>
      <c r="I275" s="21">
        <f>$H275*(1-Rabat!$D$32)</f>
        <v>38.18</v>
      </c>
      <c r="J275" s="23" t="s">
        <v>76</v>
      </c>
      <c r="K275" s="30" t="s">
        <v>1243</v>
      </c>
      <c r="L275" s="23" t="s">
        <v>78</v>
      </c>
      <c r="M275" s="12">
        <v>6</v>
      </c>
      <c r="N275" s="12">
        <v>288</v>
      </c>
      <c r="O275" s="23" t="s">
        <v>79</v>
      </c>
      <c r="P275" s="31" t="s">
        <v>1244</v>
      </c>
      <c r="Q275" s="14"/>
      <c r="R275" s="12"/>
      <c r="S275" s="12">
        <v>94054131</v>
      </c>
      <c r="T275" s="12">
        <v>0.23</v>
      </c>
      <c r="U275" s="12">
        <v>0.27500000000000002</v>
      </c>
      <c r="V275" s="12">
        <v>0.36599999999999999</v>
      </c>
      <c r="W275" s="12">
        <v>12.5</v>
      </c>
      <c r="X275" s="12">
        <v>12.5</v>
      </c>
      <c r="Y275" s="12">
        <v>23.8</v>
      </c>
    </row>
    <row r="276" spans="1:25" ht="75" customHeight="1">
      <c r="A276" s="11"/>
      <c r="B276" s="12" t="s">
        <v>26</v>
      </c>
      <c r="C276" s="12" t="s">
        <v>848</v>
      </c>
      <c r="D276" s="12" t="s">
        <v>193</v>
      </c>
      <c r="E276" s="15" t="s">
        <v>1245</v>
      </c>
      <c r="F276" s="30" t="s">
        <v>1246</v>
      </c>
      <c r="G276" s="12" t="s">
        <v>31</v>
      </c>
      <c r="H276" s="13">
        <v>38.18</v>
      </c>
      <c r="I276" s="21">
        <f>$H276*(1-Rabat!$D$32)</f>
        <v>38.18</v>
      </c>
      <c r="J276" s="23" t="s">
        <v>76</v>
      </c>
      <c r="K276" s="30" t="s">
        <v>1247</v>
      </c>
      <c r="L276" s="23" t="s">
        <v>78</v>
      </c>
      <c r="M276" s="12">
        <v>6</v>
      </c>
      <c r="N276" s="12">
        <v>288</v>
      </c>
      <c r="O276" s="23" t="s">
        <v>79</v>
      </c>
      <c r="P276" s="31" t="s">
        <v>1248</v>
      </c>
      <c r="Q276" s="14"/>
      <c r="R276" s="12"/>
      <c r="S276" s="12">
        <v>94054131</v>
      </c>
      <c r="T276" s="12">
        <v>0.23</v>
      </c>
      <c r="U276" s="12">
        <v>0.27500000000000002</v>
      </c>
      <c r="V276" s="12">
        <v>0.36599999999999999</v>
      </c>
      <c r="W276" s="12">
        <v>12.5</v>
      </c>
      <c r="X276" s="12">
        <v>12.5</v>
      </c>
      <c r="Y276" s="12">
        <v>23.9</v>
      </c>
    </row>
    <row r="277" spans="1:25" ht="75" customHeight="1">
      <c r="A277" s="11"/>
      <c r="B277" s="12" t="s">
        <v>26</v>
      </c>
      <c r="C277" s="12" t="s">
        <v>848</v>
      </c>
      <c r="D277" s="12" t="s">
        <v>193</v>
      </c>
      <c r="E277" s="15" t="s">
        <v>1249</v>
      </c>
      <c r="F277" s="30" t="s">
        <v>1250</v>
      </c>
      <c r="G277" s="12" t="s">
        <v>31</v>
      </c>
      <c r="H277" s="13">
        <v>45.88</v>
      </c>
      <c r="I277" s="21">
        <f>$H277*(1-Rabat!$D$32)</f>
        <v>45.88</v>
      </c>
      <c r="J277" s="23" t="s">
        <v>76</v>
      </c>
      <c r="K277" s="30" t="s">
        <v>1251</v>
      </c>
      <c r="L277" s="23" t="s">
        <v>1252</v>
      </c>
      <c r="M277" s="12">
        <v>24</v>
      </c>
      <c r="N277" s="12">
        <v>576</v>
      </c>
      <c r="O277" s="23" t="s">
        <v>79</v>
      </c>
      <c r="P277" s="31" t="s">
        <v>1253</v>
      </c>
      <c r="Q277" s="14"/>
      <c r="R277" s="12"/>
      <c r="S277" s="12">
        <v>94054131</v>
      </c>
      <c r="T277" s="12">
        <v>0.36</v>
      </c>
      <c r="U277" s="12">
        <v>0.42399999999999999</v>
      </c>
      <c r="V277" s="12">
        <v>0.48799999999999999</v>
      </c>
      <c r="W277" s="12">
        <v>12</v>
      </c>
      <c r="X277" s="12">
        <v>12</v>
      </c>
      <c r="Y277" s="12">
        <v>13</v>
      </c>
    </row>
    <row r="278" spans="1:25" ht="75" customHeight="1">
      <c r="A278" s="11"/>
      <c r="B278" s="12" t="s">
        <v>26</v>
      </c>
      <c r="C278" s="12" t="s">
        <v>848</v>
      </c>
      <c r="D278" s="12" t="s">
        <v>193</v>
      </c>
      <c r="E278" s="15" t="s">
        <v>1254</v>
      </c>
      <c r="F278" s="30" t="s">
        <v>1255</v>
      </c>
      <c r="G278" s="12" t="s">
        <v>31</v>
      </c>
      <c r="H278" s="13">
        <v>21.61</v>
      </c>
      <c r="I278" s="21">
        <f>$H278*(1-Rabat!$D$32)</f>
        <v>21.61</v>
      </c>
      <c r="J278" s="23" t="s">
        <v>76</v>
      </c>
      <c r="K278" s="30" t="s">
        <v>1256</v>
      </c>
      <c r="L278" s="23" t="s">
        <v>78</v>
      </c>
      <c r="M278" s="12"/>
      <c r="N278" s="12">
        <v>640</v>
      </c>
      <c r="O278" s="23" t="s">
        <v>79</v>
      </c>
      <c r="P278" s="31" t="s">
        <v>1257</v>
      </c>
      <c r="Q278" s="14"/>
      <c r="R278" s="12"/>
      <c r="S278" s="12">
        <v>94054131</v>
      </c>
      <c r="T278" s="12">
        <v>0.1</v>
      </c>
      <c r="U278" s="12">
        <v>0.11700000000000001</v>
      </c>
      <c r="V278" s="12">
        <v>0.13</v>
      </c>
      <c r="W278" s="12">
        <v>28.8</v>
      </c>
      <c r="X278" s="12">
        <v>33</v>
      </c>
      <c r="Y278" s="12">
        <v>8.8000000000000007</v>
      </c>
    </row>
    <row r="279" spans="1:25" ht="75" customHeight="1">
      <c r="A279" s="11"/>
      <c r="B279" s="12" t="s">
        <v>26</v>
      </c>
      <c r="C279" s="12" t="s">
        <v>848</v>
      </c>
      <c r="D279" s="12" t="s">
        <v>193</v>
      </c>
      <c r="E279" s="15" t="s">
        <v>1258</v>
      </c>
      <c r="F279" s="30" t="s">
        <v>1259</v>
      </c>
      <c r="G279" s="12" t="s">
        <v>31</v>
      </c>
      <c r="H279" s="13">
        <v>12.48</v>
      </c>
      <c r="I279" s="21">
        <f>$H279*(1-Rabat!$D$32)</f>
        <v>12.48</v>
      </c>
      <c r="J279" s="23" t="s">
        <v>76</v>
      </c>
      <c r="K279" s="30" t="s">
        <v>1260</v>
      </c>
      <c r="L279" s="23" t="s">
        <v>78</v>
      </c>
      <c r="M279" s="12">
        <v>12</v>
      </c>
      <c r="N279" s="12">
        <v>480</v>
      </c>
      <c r="O279" s="23" t="s">
        <v>79</v>
      </c>
      <c r="P279" s="31" t="s">
        <v>1261</v>
      </c>
      <c r="Q279" s="14"/>
      <c r="R279" s="12"/>
      <c r="S279" s="12">
        <v>94054131</v>
      </c>
      <c r="T279" s="12">
        <v>0.14000000000000001</v>
      </c>
      <c r="U279" s="12">
        <v>0.16400000000000001</v>
      </c>
      <c r="V279" s="12">
        <v>0.17499999999999999</v>
      </c>
      <c r="W279" s="12">
        <v>30</v>
      </c>
      <c r="X279" s="12">
        <v>23.5</v>
      </c>
      <c r="Y279" s="12">
        <v>9</v>
      </c>
    </row>
    <row r="280" spans="1:25" ht="75" customHeight="1">
      <c r="A280" s="11"/>
      <c r="B280" s="12" t="s">
        <v>26</v>
      </c>
      <c r="C280" s="12" t="s">
        <v>848</v>
      </c>
      <c r="D280" s="12" t="s">
        <v>193</v>
      </c>
      <c r="E280" s="15" t="s">
        <v>1262</v>
      </c>
      <c r="F280" s="30" t="s">
        <v>1263</v>
      </c>
      <c r="G280" s="12" t="s">
        <v>31</v>
      </c>
      <c r="H280" s="13">
        <v>22.3</v>
      </c>
      <c r="I280" s="21">
        <f>$H280*(1-Rabat!$D$32)</f>
        <v>22.3</v>
      </c>
      <c r="J280" s="23" t="s">
        <v>76</v>
      </c>
      <c r="K280" s="30" t="s">
        <v>1264</v>
      </c>
      <c r="L280" s="23" t="s">
        <v>78</v>
      </c>
      <c r="M280" s="12">
        <v>24</v>
      </c>
      <c r="N280" s="12">
        <v>768</v>
      </c>
      <c r="O280" s="23" t="s">
        <v>79</v>
      </c>
      <c r="P280" s="31" t="s">
        <v>1265</v>
      </c>
      <c r="Q280" s="14"/>
      <c r="R280" s="12"/>
      <c r="S280" s="12">
        <v>94054131</v>
      </c>
      <c r="T280" s="12">
        <v>0.16</v>
      </c>
      <c r="U280" s="12">
        <v>0.185</v>
      </c>
      <c r="V280" s="12">
        <v>0.24</v>
      </c>
      <c r="W280" s="12">
        <v>13</v>
      </c>
      <c r="X280" s="12">
        <v>6.5</v>
      </c>
      <c r="Y280" s="12">
        <v>17.5</v>
      </c>
    </row>
    <row r="281" spans="1:25" ht="75" customHeight="1">
      <c r="A281" s="11"/>
      <c r="B281" s="12" t="s">
        <v>26</v>
      </c>
      <c r="C281" s="12" t="s">
        <v>848</v>
      </c>
      <c r="D281" s="12" t="s">
        <v>193</v>
      </c>
      <c r="E281" s="15" t="s">
        <v>1266</v>
      </c>
      <c r="F281" s="30" t="s">
        <v>1267</v>
      </c>
      <c r="G281" s="12" t="s">
        <v>31</v>
      </c>
      <c r="H281" s="13">
        <v>41.17</v>
      </c>
      <c r="I281" s="21">
        <f>$H281*(1-Rabat!$D$32)</f>
        <v>41.17</v>
      </c>
      <c r="J281" s="23" t="s">
        <v>76</v>
      </c>
      <c r="K281" s="30" t="s">
        <v>1268</v>
      </c>
      <c r="L281" s="23" t="s">
        <v>78</v>
      </c>
      <c r="M281" s="12">
        <v>6</v>
      </c>
      <c r="N281" s="12">
        <v>180</v>
      </c>
      <c r="O281" s="23" t="s">
        <v>79</v>
      </c>
      <c r="P281" s="31" t="s">
        <v>1269</v>
      </c>
      <c r="Q281" s="14"/>
      <c r="R281" s="12"/>
      <c r="S281" s="12">
        <v>94054131</v>
      </c>
      <c r="T281" s="12">
        <v>0.5</v>
      </c>
      <c r="U281" s="12">
        <v>0.58599999999999997</v>
      </c>
      <c r="V281" s="12">
        <v>0.70699999999999996</v>
      </c>
      <c r="W281" s="12">
        <v>14.5</v>
      </c>
      <c r="X281" s="12">
        <v>14.5</v>
      </c>
      <c r="Y281" s="12">
        <v>28.5</v>
      </c>
    </row>
    <row r="282" spans="1:25" ht="75" customHeight="1">
      <c r="A282" s="11"/>
      <c r="B282" s="12" t="s">
        <v>26</v>
      </c>
      <c r="C282" s="12" t="s">
        <v>848</v>
      </c>
      <c r="D282" s="12" t="s">
        <v>193</v>
      </c>
      <c r="E282" s="15" t="s">
        <v>1270</v>
      </c>
      <c r="F282" s="30" t="s">
        <v>1271</v>
      </c>
      <c r="G282" s="12" t="s">
        <v>31</v>
      </c>
      <c r="H282" s="13">
        <v>38.75</v>
      </c>
      <c r="I282" s="21">
        <f>$H282*(1-Rabat!$D$32)</f>
        <v>38.75</v>
      </c>
      <c r="J282" s="23" t="s">
        <v>76</v>
      </c>
      <c r="K282" s="30" t="s">
        <v>1272</v>
      </c>
      <c r="L282" s="23" t="s">
        <v>78</v>
      </c>
      <c r="M282" s="12">
        <v>6</v>
      </c>
      <c r="N282" s="12">
        <v>180</v>
      </c>
      <c r="O282" s="23" t="s">
        <v>79</v>
      </c>
      <c r="P282" s="31" t="s">
        <v>1273</v>
      </c>
      <c r="Q282" s="14"/>
      <c r="R282" s="12"/>
      <c r="S282" s="12">
        <v>94054131</v>
      </c>
      <c r="T282" s="12">
        <v>0.5</v>
      </c>
      <c r="U282" s="12">
        <v>0.58899999999999997</v>
      </c>
      <c r="V282" s="12">
        <v>0.71099999999999997</v>
      </c>
      <c r="W282" s="12">
        <v>14.5</v>
      </c>
      <c r="X282" s="12">
        <v>14.5</v>
      </c>
      <c r="Y282" s="12">
        <v>28.5</v>
      </c>
    </row>
    <row r="283" spans="1:25" ht="75" customHeight="1">
      <c r="A283" s="11"/>
      <c r="B283" s="12" t="s">
        <v>26</v>
      </c>
      <c r="C283" s="12" t="s">
        <v>848</v>
      </c>
      <c r="D283" s="12" t="s">
        <v>193</v>
      </c>
      <c r="E283" s="15" t="s">
        <v>1274</v>
      </c>
      <c r="F283" s="30" t="s">
        <v>1275</v>
      </c>
      <c r="G283" s="12" t="s">
        <v>31</v>
      </c>
      <c r="H283" s="13">
        <v>36.61</v>
      </c>
      <c r="I283" s="21">
        <f>$H283*(1-Rabat!$D$32)</f>
        <v>36.61</v>
      </c>
      <c r="J283" s="23" t="s">
        <v>76</v>
      </c>
      <c r="K283" s="30" t="s">
        <v>1276</v>
      </c>
      <c r="L283" s="23" t="s">
        <v>78</v>
      </c>
      <c r="M283" s="12">
        <v>6</v>
      </c>
      <c r="N283" s="12">
        <v>180</v>
      </c>
      <c r="O283" s="23" t="s">
        <v>79</v>
      </c>
      <c r="P283" s="31" t="s">
        <v>1277</v>
      </c>
      <c r="Q283" s="14"/>
      <c r="R283" s="12"/>
      <c r="S283" s="12">
        <v>94054131</v>
      </c>
      <c r="T283" s="12">
        <v>0.56000000000000005</v>
      </c>
      <c r="U283" s="12">
        <v>0.65700000000000003</v>
      </c>
      <c r="V283" s="12">
        <v>0.77400000000000002</v>
      </c>
      <c r="W283" s="12">
        <v>14.5</v>
      </c>
      <c r="X283" s="12">
        <v>14.5</v>
      </c>
      <c r="Y283" s="12">
        <v>28.5</v>
      </c>
    </row>
    <row r="284" spans="1:25" ht="75" customHeight="1">
      <c r="A284" s="11"/>
      <c r="B284" s="12" t="s">
        <v>26</v>
      </c>
      <c r="C284" s="12" t="s">
        <v>848</v>
      </c>
      <c r="D284" s="12" t="s">
        <v>193</v>
      </c>
      <c r="E284" s="15" t="s">
        <v>1278</v>
      </c>
      <c r="F284" s="30" t="s">
        <v>1279</v>
      </c>
      <c r="G284" s="12" t="s">
        <v>31</v>
      </c>
      <c r="H284" s="13">
        <v>8.6259999999999994</v>
      </c>
      <c r="I284" s="21">
        <f>$H284*(1-Rabat!$D$32)</f>
        <v>8.6259999999999994</v>
      </c>
      <c r="J284" s="23" t="s">
        <v>76</v>
      </c>
      <c r="K284" s="30" t="s">
        <v>1280</v>
      </c>
      <c r="L284" s="23" t="s">
        <v>78</v>
      </c>
      <c r="M284" s="12">
        <v>24</v>
      </c>
      <c r="N284" s="12">
        <v>480</v>
      </c>
      <c r="O284" s="23" t="s">
        <v>79</v>
      </c>
      <c r="P284" s="31" t="s">
        <v>1281</v>
      </c>
      <c r="Q284" s="14"/>
      <c r="R284" s="12"/>
      <c r="S284" s="12">
        <v>94054131</v>
      </c>
      <c r="T284" s="12">
        <v>0.06</v>
      </c>
      <c r="U284" s="12">
        <v>7.4999999999999997E-2</v>
      </c>
      <c r="V284" s="12">
        <v>9.8000000000000004E-2</v>
      </c>
      <c r="W284" s="12">
        <v>39.799999999999997</v>
      </c>
      <c r="X284" s="12">
        <v>30.2</v>
      </c>
      <c r="Y284" s="12">
        <v>9.6999999999999993</v>
      </c>
    </row>
    <row r="285" spans="1:25" ht="75" customHeight="1">
      <c r="A285" s="11"/>
      <c r="B285" s="12" t="s">
        <v>26</v>
      </c>
      <c r="C285" s="12" t="s">
        <v>848</v>
      </c>
      <c r="D285" s="12" t="s">
        <v>193</v>
      </c>
      <c r="E285" s="15" t="s">
        <v>1282</v>
      </c>
      <c r="F285" s="30" t="s">
        <v>1283</v>
      </c>
      <c r="G285" s="12" t="s">
        <v>31</v>
      </c>
      <c r="H285" s="13">
        <v>8.6259999999999994</v>
      </c>
      <c r="I285" s="21">
        <f>$H285*(1-Rabat!$D$32)</f>
        <v>8.6259999999999994</v>
      </c>
      <c r="J285" s="23" t="s">
        <v>76</v>
      </c>
      <c r="K285" s="30" t="s">
        <v>1284</v>
      </c>
      <c r="L285" s="23" t="s">
        <v>78</v>
      </c>
      <c r="M285" s="12">
        <v>24</v>
      </c>
      <c r="N285" s="12">
        <v>480</v>
      </c>
      <c r="O285" s="23" t="s">
        <v>79</v>
      </c>
      <c r="P285" s="31" t="s">
        <v>1285</v>
      </c>
      <c r="Q285" s="14"/>
      <c r="R285" s="12"/>
      <c r="S285" s="12">
        <v>94054131</v>
      </c>
      <c r="T285" s="12">
        <v>7.0000000000000007E-2</v>
      </c>
      <c r="U285" s="12">
        <v>0.08</v>
      </c>
      <c r="V285" s="12">
        <v>0.10299999999999999</v>
      </c>
      <c r="W285" s="12">
        <v>39.799999999999997</v>
      </c>
      <c r="X285" s="12">
        <v>30.2</v>
      </c>
      <c r="Y285" s="12">
        <v>9.6999999999999993</v>
      </c>
    </row>
    <row r="286" spans="1:25" ht="75" customHeight="1">
      <c r="A286" s="11"/>
      <c r="B286" s="12" t="s">
        <v>26</v>
      </c>
      <c r="C286" s="12" t="s">
        <v>848</v>
      </c>
      <c r="D286" s="12" t="s">
        <v>193</v>
      </c>
      <c r="E286" s="15" t="s">
        <v>1286</v>
      </c>
      <c r="F286" s="30" t="s">
        <v>1287</v>
      </c>
      <c r="G286" s="12" t="s">
        <v>31</v>
      </c>
      <c r="H286" s="13">
        <v>13.374000000000001</v>
      </c>
      <c r="I286" s="21">
        <f>$H286*(1-Rabat!$D$32)</f>
        <v>13.374000000000001</v>
      </c>
      <c r="J286" s="23" t="s">
        <v>76</v>
      </c>
      <c r="K286" s="30" t="s">
        <v>1288</v>
      </c>
      <c r="L286" s="23" t="s">
        <v>78</v>
      </c>
      <c r="M286" s="12">
        <v>12</v>
      </c>
      <c r="N286" s="12">
        <v>540</v>
      </c>
      <c r="O286" s="23" t="s">
        <v>79</v>
      </c>
      <c r="P286" s="31" t="s">
        <v>1289</v>
      </c>
      <c r="Q286" s="14"/>
      <c r="R286" s="12"/>
      <c r="S286" s="12">
        <v>94054131</v>
      </c>
      <c r="T286" s="12">
        <v>0.17</v>
      </c>
      <c r="U286" s="12">
        <v>0.20499999999999999</v>
      </c>
      <c r="V286" s="12">
        <v>0.218</v>
      </c>
      <c r="W286" s="12">
        <v>33</v>
      </c>
      <c r="X286" s="12">
        <v>25.5</v>
      </c>
      <c r="Y286" s="12">
        <v>9.8000000000000007</v>
      </c>
    </row>
    <row r="287" spans="1:25" ht="75" customHeight="1">
      <c r="A287" s="11"/>
      <c r="B287" s="12" t="s">
        <v>10</v>
      </c>
      <c r="C287" s="12" t="s">
        <v>455</v>
      </c>
      <c r="D287" s="12" t="s">
        <v>73</v>
      </c>
      <c r="E287" s="15" t="s">
        <v>1290</v>
      </c>
      <c r="F287" s="30" t="s">
        <v>1291</v>
      </c>
      <c r="G287" s="12" t="s">
        <v>22</v>
      </c>
      <c r="H287" s="13">
        <v>86.67</v>
      </c>
      <c r="I287" s="21">
        <f>$H287*(1-Rabat!$D$23)</f>
        <v>86.67</v>
      </c>
      <c r="J287" s="23" t="s">
        <v>76</v>
      </c>
      <c r="K287" s="30" t="s">
        <v>1292</v>
      </c>
      <c r="L287" s="23" t="s">
        <v>78</v>
      </c>
      <c r="M287" s="12">
        <v>20</v>
      </c>
      <c r="N287" s="12">
        <v>600</v>
      </c>
      <c r="O287" s="23" t="s">
        <v>79</v>
      </c>
      <c r="P287" s="31" t="s">
        <v>1293</v>
      </c>
      <c r="Q287" s="14"/>
      <c r="R287" s="12"/>
      <c r="S287" s="12">
        <v>94054239</v>
      </c>
      <c r="T287" s="12">
        <v>0.31</v>
      </c>
      <c r="U287" s="12">
        <v>0.36199999999999999</v>
      </c>
      <c r="V287" s="12">
        <v>0.64</v>
      </c>
      <c r="W287" s="12">
        <v>13.2</v>
      </c>
      <c r="X287" s="12">
        <v>9.5</v>
      </c>
      <c r="Y287" s="12">
        <v>16</v>
      </c>
    </row>
    <row r="288" spans="1:25" ht="75" customHeight="1">
      <c r="A288" s="11"/>
      <c r="B288" s="12" t="s">
        <v>10</v>
      </c>
      <c r="C288" s="12" t="s">
        <v>534</v>
      </c>
      <c r="D288" s="12" t="s">
        <v>73</v>
      </c>
      <c r="E288" s="15" t="s">
        <v>1294</v>
      </c>
      <c r="F288" s="30" t="s">
        <v>1295</v>
      </c>
      <c r="G288" s="12" t="s">
        <v>23</v>
      </c>
      <c r="H288" s="13">
        <v>54.42</v>
      </c>
      <c r="I288" s="21">
        <f>$H288*(1-Rabat!$D$24)</f>
        <v>54.42</v>
      </c>
      <c r="J288" s="23" t="s">
        <v>76</v>
      </c>
      <c r="K288" s="30" t="s">
        <v>1296</v>
      </c>
      <c r="L288" s="23" t="s">
        <v>78</v>
      </c>
      <c r="M288" s="12">
        <v>10</v>
      </c>
      <c r="N288" s="12">
        <v>150</v>
      </c>
      <c r="O288" s="23" t="s">
        <v>79</v>
      </c>
      <c r="P288" s="31" t="s">
        <v>1297</v>
      </c>
      <c r="Q288" s="14"/>
      <c r="R288" s="12"/>
      <c r="S288" s="12">
        <v>94054231</v>
      </c>
      <c r="T288" s="12">
        <v>0.32</v>
      </c>
      <c r="U288" s="12">
        <v>0.78</v>
      </c>
      <c r="V288" s="12">
        <v>0.95399999999999996</v>
      </c>
      <c r="W288" s="12">
        <v>125</v>
      </c>
      <c r="X288" s="12">
        <v>12</v>
      </c>
      <c r="Y288" s="12">
        <v>5.5</v>
      </c>
    </row>
    <row r="289" spans="1:25" ht="75" customHeight="1">
      <c r="A289" s="11"/>
      <c r="B289" s="12" t="s">
        <v>26</v>
      </c>
      <c r="C289" s="12" t="s">
        <v>848</v>
      </c>
      <c r="D289" s="12" t="s">
        <v>73</v>
      </c>
      <c r="E289" s="15" t="s">
        <v>1298</v>
      </c>
      <c r="F289" s="30" t="s">
        <v>1299</v>
      </c>
      <c r="G289" s="12" t="s">
        <v>30</v>
      </c>
      <c r="H289" s="13">
        <v>27.25</v>
      </c>
      <c r="I289" s="21">
        <f>$H289*(1-Rabat!$D$31)</f>
        <v>27.25</v>
      </c>
      <c r="J289" s="23" t="s">
        <v>76</v>
      </c>
      <c r="K289" s="30" t="s">
        <v>1300</v>
      </c>
      <c r="L289" s="23" t="s">
        <v>78</v>
      </c>
      <c r="M289" s="12">
        <v>100</v>
      </c>
      <c r="N289" s="12">
        <v>1200</v>
      </c>
      <c r="O289" s="23" t="s">
        <v>79</v>
      </c>
      <c r="P289" s="31" t="s">
        <v>1301</v>
      </c>
      <c r="Q289" s="31" t="s">
        <v>1302</v>
      </c>
      <c r="R289" s="12"/>
      <c r="S289" s="12">
        <v>94054239</v>
      </c>
      <c r="T289" s="12">
        <v>0.19</v>
      </c>
      <c r="U289" s="12">
        <v>0.22</v>
      </c>
      <c r="V289" s="12">
        <v>0.28999999999999998</v>
      </c>
      <c r="W289" s="12">
        <v>8.5</v>
      </c>
      <c r="X289" s="12">
        <v>17.5</v>
      </c>
      <c r="Y289" s="12">
        <v>4.5</v>
      </c>
    </row>
    <row r="290" spans="1:25" ht="75" customHeight="1">
      <c r="A290" s="11"/>
      <c r="B290" s="12" t="s">
        <v>26</v>
      </c>
      <c r="C290" s="12" t="s">
        <v>848</v>
      </c>
      <c r="D290" s="12" t="s">
        <v>73</v>
      </c>
      <c r="E290" s="15" t="s">
        <v>1303</v>
      </c>
      <c r="F290" s="30" t="s">
        <v>1304</v>
      </c>
      <c r="G290" s="12" t="s">
        <v>30</v>
      </c>
      <c r="H290" s="13">
        <v>27.25</v>
      </c>
      <c r="I290" s="21">
        <f>$H290*(1-Rabat!$D$31)</f>
        <v>27.25</v>
      </c>
      <c r="J290" s="23" t="s">
        <v>76</v>
      </c>
      <c r="K290" s="30" t="s">
        <v>1305</v>
      </c>
      <c r="L290" s="23" t="s">
        <v>78</v>
      </c>
      <c r="M290" s="12">
        <v>100</v>
      </c>
      <c r="N290" s="12">
        <v>1200</v>
      </c>
      <c r="O290" s="23" t="s">
        <v>79</v>
      </c>
      <c r="P290" s="31" t="s">
        <v>1306</v>
      </c>
      <c r="Q290" s="31" t="s">
        <v>1307</v>
      </c>
      <c r="R290" s="12"/>
      <c r="S290" s="12">
        <v>94054239</v>
      </c>
      <c r="T290" s="12">
        <v>0.19</v>
      </c>
      <c r="U290" s="12">
        <v>0.22</v>
      </c>
      <c r="V290" s="12">
        <v>0.28999999999999998</v>
      </c>
      <c r="W290" s="12">
        <v>8.5</v>
      </c>
      <c r="X290" s="12">
        <v>17.5</v>
      </c>
      <c r="Y290" s="12">
        <v>4.5</v>
      </c>
    </row>
    <row r="291" spans="1:25" ht="75" customHeight="1">
      <c r="A291" s="11"/>
      <c r="B291" s="12" t="s">
        <v>26</v>
      </c>
      <c r="C291" s="12" t="s">
        <v>848</v>
      </c>
      <c r="D291" s="12" t="s">
        <v>73</v>
      </c>
      <c r="E291" s="15" t="s">
        <v>1308</v>
      </c>
      <c r="F291" s="30" t="s">
        <v>1309</v>
      </c>
      <c r="G291" s="12" t="s">
        <v>30</v>
      </c>
      <c r="H291" s="13">
        <v>27.25</v>
      </c>
      <c r="I291" s="21">
        <f>$H291*(1-Rabat!$D$31)</f>
        <v>27.25</v>
      </c>
      <c r="J291" s="23" t="s">
        <v>76</v>
      </c>
      <c r="K291" s="30" t="s">
        <v>1310</v>
      </c>
      <c r="L291" s="23" t="s">
        <v>78</v>
      </c>
      <c r="M291" s="12">
        <v>50</v>
      </c>
      <c r="N291" s="12">
        <v>1500</v>
      </c>
      <c r="O291" s="23" t="s">
        <v>79</v>
      </c>
      <c r="P291" s="31" t="s">
        <v>1311</v>
      </c>
      <c r="Q291" s="14"/>
      <c r="R291" s="12"/>
      <c r="S291" s="12">
        <v>94054990</v>
      </c>
      <c r="T291" s="12">
        <v>0.08</v>
      </c>
      <c r="U291" s="12">
        <v>0.20100000000000001</v>
      </c>
      <c r="V291" s="12">
        <v>0.255</v>
      </c>
      <c r="W291" s="12">
        <v>7.2</v>
      </c>
      <c r="X291" s="12">
        <v>7.2</v>
      </c>
      <c r="Y291" s="12">
        <v>15.8</v>
      </c>
    </row>
    <row r="292" spans="1:25" ht="75" customHeight="1">
      <c r="A292" s="11"/>
      <c r="B292" s="12" t="s">
        <v>26</v>
      </c>
      <c r="C292" s="12" t="s">
        <v>848</v>
      </c>
      <c r="D292" s="12" t="s">
        <v>73</v>
      </c>
      <c r="E292" s="15" t="s">
        <v>1312</v>
      </c>
      <c r="F292" s="30" t="s">
        <v>1313</v>
      </c>
      <c r="G292" s="12" t="s">
        <v>30</v>
      </c>
      <c r="H292" s="13">
        <v>22.48</v>
      </c>
      <c r="I292" s="21">
        <f>$H292*(1-Rabat!$D$31)</f>
        <v>22.48</v>
      </c>
      <c r="J292" s="23" t="s">
        <v>76</v>
      </c>
      <c r="K292" s="30" t="s">
        <v>1314</v>
      </c>
      <c r="L292" s="23" t="s">
        <v>78</v>
      </c>
      <c r="M292" s="12">
        <v>50</v>
      </c>
      <c r="N292" s="12">
        <v>1500</v>
      </c>
      <c r="O292" s="23" t="s">
        <v>79</v>
      </c>
      <c r="P292" s="31" t="s">
        <v>1315</v>
      </c>
      <c r="Q292" s="14"/>
      <c r="R292" s="12"/>
      <c r="S292" s="12">
        <v>94051190</v>
      </c>
      <c r="T292" s="12">
        <v>0.11</v>
      </c>
      <c r="U292" s="12">
        <v>0.129</v>
      </c>
      <c r="V292" s="12">
        <v>0.185</v>
      </c>
      <c r="W292" s="12">
        <v>7.2</v>
      </c>
      <c r="X292" s="12">
        <v>7.2</v>
      </c>
      <c r="Y292" s="12">
        <v>15.8</v>
      </c>
    </row>
    <row r="293" spans="1:25" ht="75" customHeight="1">
      <c r="A293" s="11"/>
      <c r="B293" s="12" t="s">
        <v>26</v>
      </c>
      <c r="C293" s="12" t="s">
        <v>848</v>
      </c>
      <c r="D293" s="12" t="s">
        <v>73</v>
      </c>
      <c r="E293" s="15" t="s">
        <v>1316</v>
      </c>
      <c r="F293" s="30" t="s">
        <v>1317</v>
      </c>
      <c r="G293" s="12" t="s">
        <v>30</v>
      </c>
      <c r="H293" s="13">
        <v>22.48</v>
      </c>
      <c r="I293" s="21">
        <f>$H293*(1-Rabat!$D$31)</f>
        <v>22.48</v>
      </c>
      <c r="J293" s="23" t="s">
        <v>76</v>
      </c>
      <c r="K293" s="30" t="s">
        <v>1318</v>
      </c>
      <c r="L293" s="23" t="s">
        <v>78</v>
      </c>
      <c r="M293" s="12">
        <v>50</v>
      </c>
      <c r="N293" s="12">
        <v>1500</v>
      </c>
      <c r="O293" s="23" t="s">
        <v>79</v>
      </c>
      <c r="P293" s="31" t="s">
        <v>1319</v>
      </c>
      <c r="Q293" s="31" t="s">
        <v>1320</v>
      </c>
      <c r="R293" s="12"/>
      <c r="S293" s="12">
        <v>94051190</v>
      </c>
      <c r="T293" s="12">
        <v>0.11</v>
      </c>
      <c r="U293" s="12">
        <v>0.129</v>
      </c>
      <c r="V293" s="12">
        <v>0.185</v>
      </c>
      <c r="W293" s="12">
        <v>7.2</v>
      </c>
      <c r="X293" s="12">
        <v>7.2</v>
      </c>
      <c r="Y293" s="12">
        <v>15.8</v>
      </c>
    </row>
    <row r="294" spans="1:25" ht="75" customHeight="1">
      <c r="A294" s="11"/>
      <c r="B294" s="12" t="s">
        <v>10</v>
      </c>
      <c r="C294" s="12" t="s">
        <v>229</v>
      </c>
      <c r="D294" s="12" t="s">
        <v>101</v>
      </c>
      <c r="E294" s="15" t="s">
        <v>1321</v>
      </c>
      <c r="F294" s="30" t="s">
        <v>1322</v>
      </c>
      <c r="G294" s="12" t="s">
        <v>15</v>
      </c>
      <c r="H294" s="13">
        <v>84.22</v>
      </c>
      <c r="I294" s="21">
        <f>$H294*(1-Rabat!$D$17)</f>
        <v>84.22</v>
      </c>
      <c r="J294" s="23" t="s">
        <v>76</v>
      </c>
      <c r="K294" s="30" t="s">
        <v>1323</v>
      </c>
      <c r="L294" s="23" t="s">
        <v>78</v>
      </c>
      <c r="M294" s="12">
        <v>20</v>
      </c>
      <c r="N294" s="12">
        <v>480</v>
      </c>
      <c r="O294" s="23" t="s">
        <v>396</v>
      </c>
      <c r="P294" s="31" t="s">
        <v>1324</v>
      </c>
      <c r="Q294" s="31" t="s">
        <v>1325</v>
      </c>
      <c r="R294" s="12"/>
      <c r="S294" s="12">
        <v>94051140</v>
      </c>
      <c r="T294" s="12">
        <v>0.25</v>
      </c>
      <c r="U294" s="12">
        <v>0.3</v>
      </c>
      <c r="V294" s="12">
        <v>0.4</v>
      </c>
      <c r="W294" s="12">
        <v>133</v>
      </c>
      <c r="X294" s="12">
        <v>10</v>
      </c>
      <c r="Y294" s="12">
        <v>5.8</v>
      </c>
    </row>
    <row r="295" spans="1:25" ht="75" customHeight="1">
      <c r="A295" s="11"/>
      <c r="B295" s="12" t="s">
        <v>6</v>
      </c>
      <c r="C295" s="12" t="s">
        <v>121</v>
      </c>
      <c r="D295" s="12" t="s">
        <v>101</v>
      </c>
      <c r="E295" s="15" t="s">
        <v>1326</v>
      </c>
      <c r="F295" s="30" t="s">
        <v>1327</v>
      </c>
      <c r="G295" s="12" t="s">
        <v>9</v>
      </c>
      <c r="H295" s="13">
        <v>21.43</v>
      </c>
      <c r="I295" s="21">
        <f>$H295*(1-Rabat!$D$11)</f>
        <v>21.43</v>
      </c>
      <c r="J295" s="23" t="s">
        <v>1184</v>
      </c>
      <c r="K295" s="30" t="s">
        <v>1328</v>
      </c>
      <c r="L295" s="23" t="s">
        <v>78</v>
      </c>
      <c r="M295" s="12">
        <v>100</v>
      </c>
      <c r="N295" s="12">
        <v>3600</v>
      </c>
      <c r="O295" s="23" t="s">
        <v>79</v>
      </c>
      <c r="P295" s="31" t="s">
        <v>1329</v>
      </c>
      <c r="Q295" s="31" t="s">
        <v>1330</v>
      </c>
      <c r="R295" s="12"/>
      <c r="S295" s="12">
        <v>85395200</v>
      </c>
      <c r="T295" s="12">
        <v>0.04</v>
      </c>
      <c r="U295" s="12">
        <v>0.05</v>
      </c>
      <c r="V295" s="12">
        <v>6.5000000000000002E-2</v>
      </c>
      <c r="W295" s="12">
        <v>4.7</v>
      </c>
      <c r="X295" s="12">
        <v>4.7</v>
      </c>
      <c r="Y295" s="12">
        <v>12.5</v>
      </c>
    </row>
    <row r="296" spans="1:25" ht="75" customHeight="1">
      <c r="A296" s="11"/>
      <c r="B296" s="12" t="s">
        <v>6</v>
      </c>
      <c r="C296" s="12" t="s">
        <v>121</v>
      </c>
      <c r="D296" s="12" t="s">
        <v>101</v>
      </c>
      <c r="E296" s="15" t="s">
        <v>1331</v>
      </c>
      <c r="F296" s="30" t="s">
        <v>1332</v>
      </c>
      <c r="G296" s="12" t="s">
        <v>9</v>
      </c>
      <c r="H296" s="13">
        <v>21.43</v>
      </c>
      <c r="I296" s="21">
        <f>$H296*(1-Rabat!$D$11)</f>
        <v>21.43</v>
      </c>
      <c r="J296" s="23" t="s">
        <v>1184</v>
      </c>
      <c r="K296" s="30" t="s">
        <v>1333</v>
      </c>
      <c r="L296" s="23" t="s">
        <v>78</v>
      </c>
      <c r="M296" s="12">
        <v>100</v>
      </c>
      <c r="N296" s="12">
        <v>3600</v>
      </c>
      <c r="O296" s="23" t="s">
        <v>79</v>
      </c>
      <c r="P296" s="31" t="s">
        <v>1334</v>
      </c>
      <c r="Q296" s="31" t="s">
        <v>1335</v>
      </c>
      <c r="R296" s="12"/>
      <c r="S296" s="12">
        <v>85395200</v>
      </c>
      <c r="T296" s="12">
        <v>0.04</v>
      </c>
      <c r="U296" s="12">
        <v>0.05</v>
      </c>
      <c r="V296" s="12">
        <v>6.5000000000000002E-2</v>
      </c>
      <c r="W296" s="12">
        <v>4.7</v>
      </c>
      <c r="X296" s="12">
        <v>4.7</v>
      </c>
      <c r="Y296" s="12">
        <v>12.5</v>
      </c>
    </row>
    <row r="297" spans="1:25" ht="75" customHeight="1">
      <c r="A297" s="11"/>
      <c r="B297" s="12" t="s">
        <v>6</v>
      </c>
      <c r="C297" s="12" t="s">
        <v>121</v>
      </c>
      <c r="D297" s="12" t="s">
        <v>101</v>
      </c>
      <c r="E297" s="15" t="s">
        <v>1336</v>
      </c>
      <c r="F297" s="30" t="s">
        <v>1337</v>
      </c>
      <c r="G297" s="12" t="s">
        <v>9</v>
      </c>
      <c r="H297" s="13">
        <v>21.43</v>
      </c>
      <c r="I297" s="21">
        <f>$H297*(1-Rabat!$D$11)</f>
        <v>21.43</v>
      </c>
      <c r="J297" s="23" t="s">
        <v>1184</v>
      </c>
      <c r="K297" s="30" t="s">
        <v>1338</v>
      </c>
      <c r="L297" s="23" t="s">
        <v>78</v>
      </c>
      <c r="M297" s="12">
        <v>100</v>
      </c>
      <c r="N297" s="12">
        <v>3600</v>
      </c>
      <c r="O297" s="23" t="s">
        <v>79</v>
      </c>
      <c r="P297" s="31" t="s">
        <v>1339</v>
      </c>
      <c r="Q297" s="31" t="s">
        <v>1340</v>
      </c>
      <c r="R297" s="12"/>
      <c r="S297" s="12">
        <v>85395200</v>
      </c>
      <c r="T297" s="12">
        <v>0.04</v>
      </c>
      <c r="U297" s="12">
        <v>0.05</v>
      </c>
      <c r="V297" s="12">
        <v>6.5000000000000002E-2</v>
      </c>
      <c r="W297" s="12">
        <v>4.7</v>
      </c>
      <c r="X297" s="12">
        <v>4.7</v>
      </c>
      <c r="Y297" s="12">
        <v>12.5</v>
      </c>
    </row>
    <row r="298" spans="1:25" ht="75" customHeight="1">
      <c r="A298" s="11"/>
      <c r="B298" s="12" t="s">
        <v>6</v>
      </c>
      <c r="C298" s="12" t="s">
        <v>121</v>
      </c>
      <c r="D298" s="12" t="s">
        <v>101</v>
      </c>
      <c r="E298" s="15" t="s">
        <v>1341</v>
      </c>
      <c r="F298" s="30" t="s">
        <v>1342</v>
      </c>
      <c r="G298" s="12" t="s">
        <v>9</v>
      </c>
      <c r="H298" s="13">
        <v>21.43</v>
      </c>
      <c r="I298" s="21">
        <f>$H298*(1-Rabat!$D$11)</f>
        <v>21.43</v>
      </c>
      <c r="J298" s="23" t="s">
        <v>1184</v>
      </c>
      <c r="K298" s="30" t="s">
        <v>1343</v>
      </c>
      <c r="L298" s="23" t="s">
        <v>78</v>
      </c>
      <c r="M298" s="12">
        <v>100</v>
      </c>
      <c r="N298" s="12">
        <v>3600</v>
      </c>
      <c r="O298" s="23" t="s">
        <v>79</v>
      </c>
      <c r="P298" s="31" t="s">
        <v>1344</v>
      </c>
      <c r="Q298" s="31" t="s">
        <v>1345</v>
      </c>
      <c r="R298" s="12"/>
      <c r="S298" s="12">
        <v>85395200</v>
      </c>
      <c r="T298" s="12">
        <v>0.04</v>
      </c>
      <c r="U298" s="12">
        <v>0.05</v>
      </c>
      <c r="V298" s="12">
        <v>6.5000000000000002E-2</v>
      </c>
      <c r="W298" s="12">
        <v>5</v>
      </c>
      <c r="X298" s="12">
        <v>5</v>
      </c>
      <c r="Y298" s="12">
        <v>10.5</v>
      </c>
    </row>
    <row r="299" spans="1:25" ht="75" customHeight="1">
      <c r="A299" s="11"/>
      <c r="B299" s="12" t="s">
        <v>6</v>
      </c>
      <c r="C299" s="12" t="s">
        <v>121</v>
      </c>
      <c r="D299" s="12" t="s">
        <v>101</v>
      </c>
      <c r="E299" s="15" t="s">
        <v>1346</v>
      </c>
      <c r="F299" s="30" t="s">
        <v>1347</v>
      </c>
      <c r="G299" s="12" t="s">
        <v>9</v>
      </c>
      <c r="H299" s="13">
        <v>21.43</v>
      </c>
      <c r="I299" s="21">
        <f>$H299*(1-Rabat!$D$11)</f>
        <v>21.43</v>
      </c>
      <c r="J299" s="23" t="s">
        <v>1184</v>
      </c>
      <c r="K299" s="30" t="s">
        <v>1348</v>
      </c>
      <c r="L299" s="23" t="s">
        <v>78</v>
      </c>
      <c r="M299" s="12">
        <v>100</v>
      </c>
      <c r="N299" s="12">
        <v>3600</v>
      </c>
      <c r="O299" s="23" t="s">
        <v>79</v>
      </c>
      <c r="P299" s="31" t="s">
        <v>1349</v>
      </c>
      <c r="Q299" s="31" t="s">
        <v>1350</v>
      </c>
      <c r="R299" s="12"/>
      <c r="S299" s="12">
        <v>85395200</v>
      </c>
      <c r="T299" s="12">
        <v>0.04</v>
      </c>
      <c r="U299" s="12">
        <v>0.05</v>
      </c>
      <c r="V299" s="12">
        <v>6.5000000000000002E-2</v>
      </c>
      <c r="W299" s="12">
        <v>5</v>
      </c>
      <c r="X299" s="12">
        <v>5</v>
      </c>
      <c r="Y299" s="12">
        <v>10.5</v>
      </c>
    </row>
    <row r="300" spans="1:25" ht="75" customHeight="1">
      <c r="A300" s="11"/>
      <c r="B300" s="12" t="s">
        <v>6</v>
      </c>
      <c r="C300" s="12" t="s">
        <v>121</v>
      </c>
      <c r="D300" s="12" t="s">
        <v>101</v>
      </c>
      <c r="E300" s="15" t="s">
        <v>1351</v>
      </c>
      <c r="F300" s="30" t="s">
        <v>1352</v>
      </c>
      <c r="G300" s="12" t="s">
        <v>9</v>
      </c>
      <c r="H300" s="13">
        <v>21.43</v>
      </c>
      <c r="I300" s="21">
        <f>$H300*(1-Rabat!$D$11)</f>
        <v>21.43</v>
      </c>
      <c r="J300" s="23" t="s">
        <v>1184</v>
      </c>
      <c r="K300" s="30" t="s">
        <v>1353</v>
      </c>
      <c r="L300" s="23" t="s">
        <v>78</v>
      </c>
      <c r="M300" s="12">
        <v>100</v>
      </c>
      <c r="N300" s="12">
        <v>3600</v>
      </c>
      <c r="O300" s="23" t="s">
        <v>79</v>
      </c>
      <c r="P300" s="31" t="s">
        <v>1354</v>
      </c>
      <c r="Q300" s="31" t="s">
        <v>1355</v>
      </c>
      <c r="R300" s="12"/>
      <c r="S300" s="12">
        <v>85395200</v>
      </c>
      <c r="T300" s="12">
        <v>0.04</v>
      </c>
      <c r="U300" s="12">
        <v>0.05</v>
      </c>
      <c r="V300" s="12">
        <v>6.5000000000000002E-2</v>
      </c>
      <c r="W300" s="12">
        <v>5</v>
      </c>
      <c r="X300" s="12">
        <v>5</v>
      </c>
      <c r="Y300" s="12">
        <v>10.5</v>
      </c>
    </row>
    <row r="301" spans="1:25" ht="75" customHeight="1">
      <c r="A301" s="11"/>
      <c r="B301" s="12" t="s">
        <v>6</v>
      </c>
      <c r="C301" s="12" t="s">
        <v>121</v>
      </c>
      <c r="D301" s="12" t="s">
        <v>101</v>
      </c>
      <c r="E301" s="15" t="s">
        <v>1356</v>
      </c>
      <c r="F301" s="30" t="s">
        <v>1357</v>
      </c>
      <c r="G301" s="12" t="s">
        <v>9</v>
      </c>
      <c r="H301" s="13">
        <v>21.43</v>
      </c>
      <c r="I301" s="21">
        <f>$H301*(1-Rabat!$D$11)</f>
        <v>21.43</v>
      </c>
      <c r="J301" s="23" t="s">
        <v>1184</v>
      </c>
      <c r="K301" s="30" t="s">
        <v>1358</v>
      </c>
      <c r="L301" s="23" t="s">
        <v>78</v>
      </c>
      <c r="M301" s="12">
        <v>100</v>
      </c>
      <c r="N301" s="12">
        <v>3600</v>
      </c>
      <c r="O301" s="23" t="s">
        <v>79</v>
      </c>
      <c r="P301" s="31" t="s">
        <v>1359</v>
      </c>
      <c r="Q301" s="31" t="s">
        <v>1360</v>
      </c>
      <c r="R301" s="12"/>
      <c r="S301" s="12">
        <v>85395200</v>
      </c>
      <c r="T301" s="12">
        <v>0.04</v>
      </c>
      <c r="U301" s="12">
        <v>0.05</v>
      </c>
      <c r="V301" s="12">
        <v>6.5000000000000002E-2</v>
      </c>
      <c r="W301" s="12">
        <v>4.7</v>
      </c>
      <c r="X301" s="12">
        <v>4.7</v>
      </c>
      <c r="Y301" s="12">
        <v>12.5</v>
      </c>
    </row>
    <row r="302" spans="1:25" ht="75" customHeight="1">
      <c r="A302" s="11"/>
      <c r="B302" s="12" t="s">
        <v>6</v>
      </c>
      <c r="C302" s="12" t="s">
        <v>121</v>
      </c>
      <c r="D302" s="12" t="s">
        <v>101</v>
      </c>
      <c r="E302" s="15" t="s">
        <v>1361</v>
      </c>
      <c r="F302" s="30" t="s">
        <v>1362</v>
      </c>
      <c r="G302" s="12" t="s">
        <v>9</v>
      </c>
      <c r="H302" s="13">
        <v>21.43</v>
      </c>
      <c r="I302" s="21">
        <f>$H302*(1-Rabat!$D$11)</f>
        <v>21.43</v>
      </c>
      <c r="J302" s="23" t="s">
        <v>1184</v>
      </c>
      <c r="K302" s="30" t="s">
        <v>1363</v>
      </c>
      <c r="L302" s="23" t="s">
        <v>78</v>
      </c>
      <c r="M302" s="12">
        <v>100</v>
      </c>
      <c r="N302" s="12">
        <v>3600</v>
      </c>
      <c r="O302" s="23" t="s">
        <v>79</v>
      </c>
      <c r="P302" s="31" t="s">
        <v>1364</v>
      </c>
      <c r="Q302" s="31" t="s">
        <v>1365</v>
      </c>
      <c r="R302" s="12"/>
      <c r="S302" s="12">
        <v>85395200</v>
      </c>
      <c r="T302" s="12">
        <v>0.04</v>
      </c>
      <c r="U302" s="12">
        <v>0.05</v>
      </c>
      <c r="V302" s="12">
        <v>6.5000000000000002E-2</v>
      </c>
      <c r="W302" s="12">
        <v>4.7</v>
      </c>
      <c r="X302" s="12">
        <v>4.7</v>
      </c>
      <c r="Y302" s="12">
        <v>12.5</v>
      </c>
    </row>
    <row r="303" spans="1:25" ht="75" customHeight="1">
      <c r="A303" s="11"/>
      <c r="B303" s="12" t="s">
        <v>6</v>
      </c>
      <c r="C303" s="12" t="s">
        <v>121</v>
      </c>
      <c r="D303" s="12" t="s">
        <v>101</v>
      </c>
      <c r="E303" s="15" t="s">
        <v>1366</v>
      </c>
      <c r="F303" s="30" t="s">
        <v>1367</v>
      </c>
      <c r="G303" s="12" t="s">
        <v>9</v>
      </c>
      <c r="H303" s="13">
        <v>21.43</v>
      </c>
      <c r="I303" s="21">
        <f>$H303*(1-Rabat!$D$11)</f>
        <v>21.43</v>
      </c>
      <c r="J303" s="23" t="s">
        <v>1184</v>
      </c>
      <c r="K303" s="30" t="s">
        <v>1368</v>
      </c>
      <c r="L303" s="23" t="s">
        <v>78</v>
      </c>
      <c r="M303" s="12">
        <v>100</v>
      </c>
      <c r="N303" s="12">
        <v>3600</v>
      </c>
      <c r="O303" s="23" t="s">
        <v>79</v>
      </c>
      <c r="P303" s="31" t="s">
        <v>1369</v>
      </c>
      <c r="Q303" s="31" t="s">
        <v>1370</v>
      </c>
      <c r="R303" s="12"/>
      <c r="S303" s="12">
        <v>85395200</v>
      </c>
      <c r="T303" s="12">
        <v>0.04</v>
      </c>
      <c r="U303" s="12">
        <v>0.05</v>
      </c>
      <c r="V303" s="12">
        <v>6.5000000000000002E-2</v>
      </c>
      <c r="W303" s="12">
        <v>4.7</v>
      </c>
      <c r="X303" s="12">
        <v>4.7</v>
      </c>
      <c r="Y303" s="12">
        <v>12.5</v>
      </c>
    </row>
    <row r="304" spans="1:25" ht="75" customHeight="1">
      <c r="A304" s="11"/>
      <c r="B304" s="12" t="s">
        <v>6</v>
      </c>
      <c r="C304" s="12" t="s">
        <v>121</v>
      </c>
      <c r="D304" s="12" t="s">
        <v>101</v>
      </c>
      <c r="E304" s="15" t="s">
        <v>1371</v>
      </c>
      <c r="F304" s="30" t="s">
        <v>1372</v>
      </c>
      <c r="G304" s="12" t="s">
        <v>9</v>
      </c>
      <c r="H304" s="13">
        <v>21.43</v>
      </c>
      <c r="I304" s="21">
        <f>$H304*(1-Rabat!$D$11)</f>
        <v>21.43</v>
      </c>
      <c r="J304" s="23" t="s">
        <v>1184</v>
      </c>
      <c r="K304" s="30" t="s">
        <v>1373</v>
      </c>
      <c r="L304" s="23" t="s">
        <v>78</v>
      </c>
      <c r="M304" s="12">
        <v>100</v>
      </c>
      <c r="N304" s="12">
        <v>3600</v>
      </c>
      <c r="O304" s="23" t="s">
        <v>79</v>
      </c>
      <c r="P304" s="31" t="s">
        <v>1374</v>
      </c>
      <c r="Q304" s="31" t="s">
        <v>1375</v>
      </c>
      <c r="R304" s="12"/>
      <c r="S304" s="12">
        <v>85395200</v>
      </c>
      <c r="T304" s="12">
        <v>0.04</v>
      </c>
      <c r="U304" s="12">
        <v>0.05</v>
      </c>
      <c r="V304" s="12">
        <v>6.5000000000000002E-2</v>
      </c>
      <c r="W304" s="12">
        <v>5</v>
      </c>
      <c r="X304" s="12">
        <v>5</v>
      </c>
      <c r="Y304" s="12">
        <v>10.5</v>
      </c>
    </row>
    <row r="305" spans="1:25" ht="75" customHeight="1">
      <c r="A305" s="11"/>
      <c r="B305" s="12" t="s">
        <v>6</v>
      </c>
      <c r="C305" s="12" t="s">
        <v>121</v>
      </c>
      <c r="D305" s="12" t="s">
        <v>101</v>
      </c>
      <c r="E305" s="15" t="s">
        <v>1376</v>
      </c>
      <c r="F305" s="30" t="s">
        <v>1377</v>
      </c>
      <c r="G305" s="12" t="s">
        <v>9</v>
      </c>
      <c r="H305" s="13">
        <v>21.43</v>
      </c>
      <c r="I305" s="21">
        <f>$H305*(1-Rabat!$D$11)</f>
        <v>21.43</v>
      </c>
      <c r="J305" s="23" t="s">
        <v>1184</v>
      </c>
      <c r="K305" s="30" t="s">
        <v>1378</v>
      </c>
      <c r="L305" s="23" t="s">
        <v>78</v>
      </c>
      <c r="M305" s="12">
        <v>100</v>
      </c>
      <c r="N305" s="12">
        <v>3600</v>
      </c>
      <c r="O305" s="23" t="s">
        <v>79</v>
      </c>
      <c r="P305" s="31" t="s">
        <v>1379</v>
      </c>
      <c r="Q305" s="31" t="s">
        <v>1380</v>
      </c>
      <c r="R305" s="12"/>
      <c r="S305" s="12">
        <v>85395200</v>
      </c>
      <c r="T305" s="12">
        <v>0.04</v>
      </c>
      <c r="U305" s="12">
        <v>0.05</v>
      </c>
      <c r="V305" s="12">
        <v>6.5000000000000002E-2</v>
      </c>
      <c r="W305" s="12">
        <v>5</v>
      </c>
      <c r="X305" s="12">
        <v>5</v>
      </c>
      <c r="Y305" s="12">
        <v>10.5</v>
      </c>
    </row>
    <row r="306" spans="1:25" ht="75" customHeight="1">
      <c r="A306" s="11"/>
      <c r="B306" s="12" t="s">
        <v>6</v>
      </c>
      <c r="C306" s="12" t="s">
        <v>121</v>
      </c>
      <c r="D306" s="12" t="s">
        <v>101</v>
      </c>
      <c r="E306" s="15" t="s">
        <v>1381</v>
      </c>
      <c r="F306" s="30" t="s">
        <v>1382</v>
      </c>
      <c r="G306" s="12" t="s">
        <v>9</v>
      </c>
      <c r="H306" s="13">
        <v>21.43</v>
      </c>
      <c r="I306" s="21">
        <f>$H306*(1-Rabat!$D$11)</f>
        <v>21.43</v>
      </c>
      <c r="J306" s="23" t="s">
        <v>1184</v>
      </c>
      <c r="K306" s="30" t="s">
        <v>1383</v>
      </c>
      <c r="L306" s="23" t="s">
        <v>78</v>
      </c>
      <c r="M306" s="12">
        <v>100</v>
      </c>
      <c r="N306" s="12">
        <v>3600</v>
      </c>
      <c r="O306" s="23" t="s">
        <v>79</v>
      </c>
      <c r="P306" s="31" t="s">
        <v>1384</v>
      </c>
      <c r="Q306" s="31" t="s">
        <v>1385</v>
      </c>
      <c r="R306" s="12"/>
      <c r="S306" s="12">
        <v>85395200</v>
      </c>
      <c r="T306" s="12">
        <v>0.04</v>
      </c>
      <c r="U306" s="12">
        <v>0.05</v>
      </c>
      <c r="V306" s="12">
        <v>6.5000000000000002E-2</v>
      </c>
      <c r="W306" s="12">
        <v>5</v>
      </c>
      <c r="X306" s="12">
        <v>5</v>
      </c>
      <c r="Y306" s="12">
        <v>10.5</v>
      </c>
    </row>
    <row r="307" spans="1:25" ht="75" customHeight="1">
      <c r="A307" s="11"/>
      <c r="B307" s="12" t="s">
        <v>6</v>
      </c>
      <c r="C307" s="12" t="s">
        <v>121</v>
      </c>
      <c r="D307" s="12" t="s">
        <v>73</v>
      </c>
      <c r="E307" s="15" t="s">
        <v>1386</v>
      </c>
      <c r="F307" s="30" t="s">
        <v>1387</v>
      </c>
      <c r="G307" s="12" t="s">
        <v>9</v>
      </c>
      <c r="H307" s="13">
        <v>17.100000000000001</v>
      </c>
      <c r="I307" s="21">
        <f>$H307*(1-Rabat!$D$11)</f>
        <v>17.100000000000001</v>
      </c>
      <c r="J307" s="23" t="s">
        <v>404</v>
      </c>
      <c r="K307" s="30" t="s">
        <v>1388</v>
      </c>
      <c r="L307" s="23" t="s">
        <v>78</v>
      </c>
      <c r="M307" s="12">
        <v>200</v>
      </c>
      <c r="N307" s="12"/>
      <c r="O307" s="23" t="s">
        <v>79</v>
      </c>
      <c r="P307" s="31" t="s">
        <v>1389</v>
      </c>
      <c r="Q307" s="31" t="s">
        <v>1390</v>
      </c>
      <c r="R307" s="12"/>
      <c r="S307" s="12">
        <v>85395200</v>
      </c>
      <c r="T307" s="12">
        <v>0.03</v>
      </c>
      <c r="U307" s="12">
        <v>0.03</v>
      </c>
      <c r="V307" s="12">
        <v>3.6999999999999998E-2</v>
      </c>
      <c r="W307" s="12">
        <v>5.0999999999999996</v>
      </c>
      <c r="X307" s="12">
        <v>5.0999999999999996</v>
      </c>
      <c r="Y307" s="12">
        <v>6.5</v>
      </c>
    </row>
    <row r="308" spans="1:25" ht="75" customHeight="1">
      <c r="A308" s="11"/>
      <c r="B308" s="12" t="s">
        <v>10</v>
      </c>
      <c r="C308" s="12" t="s">
        <v>835</v>
      </c>
      <c r="D308" s="12" t="s">
        <v>73</v>
      </c>
      <c r="E308" s="15" t="s">
        <v>1391</v>
      </c>
      <c r="F308" s="30" t="s">
        <v>1392</v>
      </c>
      <c r="G308" s="12" t="s">
        <v>37</v>
      </c>
      <c r="H308" s="13">
        <v>46.25</v>
      </c>
      <c r="I308" s="21">
        <f>$H308</f>
        <v>46.25</v>
      </c>
      <c r="J308" s="23" t="s">
        <v>76</v>
      </c>
      <c r="K308" s="30" t="s">
        <v>1393</v>
      </c>
      <c r="L308" s="23" t="s">
        <v>78</v>
      </c>
      <c r="M308" s="12">
        <v>20</v>
      </c>
      <c r="N308" s="12">
        <v>240</v>
      </c>
      <c r="O308" s="23" t="s">
        <v>79</v>
      </c>
      <c r="P308" s="31" t="s">
        <v>1394</v>
      </c>
      <c r="Q308" s="14"/>
      <c r="R308" s="12"/>
      <c r="S308" s="12">
        <v>94059900</v>
      </c>
      <c r="T308" s="12">
        <v>0</v>
      </c>
      <c r="U308" s="12">
        <v>1.97</v>
      </c>
      <c r="V308" s="12">
        <v>2.0499999999999998</v>
      </c>
      <c r="W308" s="12">
        <v>30.6</v>
      </c>
      <c r="X308" s="12">
        <v>21</v>
      </c>
      <c r="Y308" s="12">
        <v>2.2999999999999998</v>
      </c>
    </row>
    <row r="309" spans="1:25" ht="75" customHeight="1">
      <c r="A309" s="11"/>
      <c r="B309" s="12" t="s">
        <v>10</v>
      </c>
      <c r="C309" s="12" t="s">
        <v>835</v>
      </c>
      <c r="D309" s="12" t="s">
        <v>73</v>
      </c>
      <c r="E309" s="15" t="s">
        <v>1395</v>
      </c>
      <c r="F309" s="30" t="s">
        <v>1396</v>
      </c>
      <c r="G309" s="12" t="s">
        <v>37</v>
      </c>
      <c r="H309" s="13">
        <v>82.25</v>
      </c>
      <c r="I309" s="21">
        <f>$H309</f>
        <v>82.25</v>
      </c>
      <c r="J309" s="23" t="s">
        <v>76</v>
      </c>
      <c r="K309" s="30" t="s">
        <v>1397</v>
      </c>
      <c r="L309" s="23" t="s">
        <v>78</v>
      </c>
      <c r="M309" s="12">
        <v>6</v>
      </c>
      <c r="N309" s="12">
        <v>84</v>
      </c>
      <c r="O309" s="23" t="s">
        <v>79</v>
      </c>
      <c r="P309" s="31" t="s">
        <v>1398</v>
      </c>
      <c r="Q309" s="14"/>
      <c r="R309" s="12"/>
      <c r="S309" s="12">
        <v>94059900</v>
      </c>
      <c r="T309" s="12">
        <v>0</v>
      </c>
      <c r="U309" s="12">
        <v>2.41</v>
      </c>
      <c r="V309" s="12">
        <v>2.58</v>
      </c>
      <c r="W309" s="12">
        <v>115</v>
      </c>
      <c r="X309" s="12">
        <v>8.4</v>
      </c>
      <c r="Y309" s="12">
        <v>8.4</v>
      </c>
    </row>
    <row r="310" spans="1:25" ht="75" customHeight="1">
      <c r="A310" s="11"/>
      <c r="B310" s="12" t="s">
        <v>10</v>
      </c>
      <c r="C310" s="12" t="s">
        <v>835</v>
      </c>
      <c r="D310" s="12" t="s">
        <v>73</v>
      </c>
      <c r="E310" s="15" t="s">
        <v>1399</v>
      </c>
      <c r="F310" s="30" t="s">
        <v>1400</v>
      </c>
      <c r="G310" s="12" t="s">
        <v>37</v>
      </c>
      <c r="H310" s="13">
        <v>82.25</v>
      </c>
      <c r="I310" s="21">
        <f>$H310</f>
        <v>82.25</v>
      </c>
      <c r="J310" s="23" t="s">
        <v>76</v>
      </c>
      <c r="K310" s="30" t="s">
        <v>1401</v>
      </c>
      <c r="L310" s="23" t="s">
        <v>78</v>
      </c>
      <c r="M310" s="12">
        <v>6</v>
      </c>
      <c r="N310" s="12">
        <v>84</v>
      </c>
      <c r="O310" s="23" t="s">
        <v>79</v>
      </c>
      <c r="P310" s="31" t="s">
        <v>1402</v>
      </c>
      <c r="Q310" s="14"/>
      <c r="R310" s="12"/>
      <c r="S310" s="12">
        <v>94059900</v>
      </c>
      <c r="T310" s="12">
        <v>0</v>
      </c>
      <c r="U310" s="12">
        <v>2.41</v>
      </c>
      <c r="V310" s="12">
        <v>2.58</v>
      </c>
      <c r="W310" s="12">
        <v>115</v>
      </c>
      <c r="X310" s="12">
        <v>8.4</v>
      </c>
      <c r="Y310" s="12">
        <v>8.4</v>
      </c>
    </row>
    <row r="311" spans="1:25" ht="75" customHeight="1">
      <c r="A311" s="11"/>
      <c r="B311" s="12" t="s">
        <v>10</v>
      </c>
      <c r="C311" s="12" t="s">
        <v>835</v>
      </c>
      <c r="D311" s="12" t="s">
        <v>73</v>
      </c>
      <c r="E311" s="15" t="s">
        <v>1403</v>
      </c>
      <c r="F311" s="30" t="s">
        <v>1404</v>
      </c>
      <c r="G311" s="12" t="s">
        <v>37</v>
      </c>
      <c r="H311" s="13">
        <v>412.5</v>
      </c>
      <c r="I311" s="21">
        <f>$H311</f>
        <v>412.5</v>
      </c>
      <c r="J311" s="23" t="s">
        <v>76</v>
      </c>
      <c r="K311" s="30" t="s">
        <v>1405</v>
      </c>
      <c r="L311" s="23" t="s">
        <v>78</v>
      </c>
      <c r="M311" s="12">
        <v>1</v>
      </c>
      <c r="N311" s="12">
        <v>21</v>
      </c>
      <c r="O311" s="23" t="s">
        <v>79</v>
      </c>
      <c r="P311" s="31" t="s">
        <v>1406</v>
      </c>
      <c r="Q311" s="14"/>
      <c r="R311" s="12"/>
      <c r="S311" s="12">
        <v>94059900</v>
      </c>
      <c r="T311" s="12">
        <v>0</v>
      </c>
      <c r="U311" s="12">
        <v>10.97</v>
      </c>
      <c r="V311" s="12">
        <v>12.3</v>
      </c>
      <c r="W311" s="12">
        <v>113.3</v>
      </c>
      <c r="X311" s="12">
        <v>22</v>
      </c>
      <c r="Y311" s="12">
        <v>24</v>
      </c>
    </row>
    <row r="312" spans="1:25" ht="75" customHeight="1">
      <c r="A312" s="11"/>
      <c r="B312" s="12" t="s">
        <v>10</v>
      </c>
      <c r="C312" s="12" t="s">
        <v>835</v>
      </c>
      <c r="D312" s="12" t="s">
        <v>73</v>
      </c>
      <c r="E312" s="15" t="s">
        <v>1407</v>
      </c>
      <c r="F312" s="30" t="s">
        <v>1408</v>
      </c>
      <c r="G312" s="12" t="s">
        <v>37</v>
      </c>
      <c r="H312" s="13">
        <v>412.5</v>
      </c>
      <c r="I312" s="21">
        <f>$H312</f>
        <v>412.5</v>
      </c>
      <c r="J312" s="23" t="s">
        <v>76</v>
      </c>
      <c r="K312" s="30" t="s">
        <v>1409</v>
      </c>
      <c r="L312" s="23" t="s">
        <v>78</v>
      </c>
      <c r="M312" s="12">
        <v>1</v>
      </c>
      <c r="N312" s="12">
        <v>21</v>
      </c>
      <c r="O312" s="23" t="s">
        <v>79</v>
      </c>
      <c r="P312" s="31" t="s">
        <v>1410</v>
      </c>
      <c r="Q312" s="14"/>
      <c r="R312" s="12"/>
      <c r="S312" s="12">
        <v>94059900</v>
      </c>
      <c r="T312" s="12">
        <v>0</v>
      </c>
      <c r="U312" s="12">
        <v>10.97</v>
      </c>
      <c r="V312" s="12">
        <v>12.3</v>
      </c>
      <c r="W312" s="12">
        <v>113.3</v>
      </c>
      <c r="X312" s="12">
        <v>22</v>
      </c>
      <c r="Y312" s="12">
        <v>24</v>
      </c>
    </row>
    <row r="313" spans="1:25" ht="75" customHeight="1">
      <c r="A313" s="11"/>
      <c r="B313" s="12" t="s">
        <v>10</v>
      </c>
      <c r="C313" s="12" t="s">
        <v>498</v>
      </c>
      <c r="D313" s="12" t="s">
        <v>230</v>
      </c>
      <c r="E313" s="15" t="s">
        <v>1411</v>
      </c>
      <c r="F313" s="30" t="s">
        <v>1412</v>
      </c>
      <c r="G313" s="12" t="s">
        <v>12</v>
      </c>
      <c r="H313" s="13">
        <v>858.33</v>
      </c>
      <c r="I313" s="21">
        <f>$H313*(1-Rabat!$D$14)</f>
        <v>858.33</v>
      </c>
      <c r="J313" s="23" t="s">
        <v>76</v>
      </c>
      <c r="K313" s="30" t="s">
        <v>1413</v>
      </c>
      <c r="L313" s="23" t="s">
        <v>78</v>
      </c>
      <c r="M313" s="12">
        <v>1</v>
      </c>
      <c r="N313" s="12">
        <v>54</v>
      </c>
      <c r="O313" s="23" t="s">
        <v>105</v>
      </c>
      <c r="P313" s="31" t="s">
        <v>1414</v>
      </c>
      <c r="Q313" s="31" t="s">
        <v>1415</v>
      </c>
      <c r="R313" s="12"/>
      <c r="S313" s="12">
        <v>94054239</v>
      </c>
      <c r="T313" s="12">
        <v>3.22</v>
      </c>
      <c r="U313" s="12">
        <v>3.81</v>
      </c>
      <c r="V313" s="12">
        <v>4.3499999999999996</v>
      </c>
      <c r="W313" s="12">
        <v>81.5</v>
      </c>
      <c r="X313" s="12">
        <v>19</v>
      </c>
      <c r="Y313" s="12">
        <v>17.5</v>
      </c>
    </row>
    <row r="314" spans="1:25" ht="75" customHeight="1">
      <c r="A314" s="11"/>
      <c r="B314" s="12" t="s">
        <v>10</v>
      </c>
      <c r="C314" s="12" t="s">
        <v>498</v>
      </c>
      <c r="D314" s="12" t="s">
        <v>230</v>
      </c>
      <c r="E314" s="15" t="s">
        <v>1416</v>
      </c>
      <c r="F314" s="30" t="s">
        <v>1417</v>
      </c>
      <c r="G314" s="12" t="s">
        <v>12</v>
      </c>
      <c r="H314" s="13">
        <v>595.11</v>
      </c>
      <c r="I314" s="21">
        <f>$H314*(1-Rabat!$D$14)</f>
        <v>595.11</v>
      </c>
      <c r="J314" s="23" t="s">
        <v>76</v>
      </c>
      <c r="K314" s="30" t="s">
        <v>1418</v>
      </c>
      <c r="L314" s="23" t="s">
        <v>78</v>
      </c>
      <c r="M314" s="12">
        <v>1</v>
      </c>
      <c r="N314" s="12">
        <v>72</v>
      </c>
      <c r="O314" s="23" t="s">
        <v>105</v>
      </c>
      <c r="P314" s="31" t="s">
        <v>1419</v>
      </c>
      <c r="Q314" s="31" t="s">
        <v>1420</v>
      </c>
      <c r="R314" s="12"/>
      <c r="S314" s="12">
        <v>94054239</v>
      </c>
      <c r="T314" s="12">
        <v>2.1</v>
      </c>
      <c r="U314" s="12">
        <v>2.4900000000000002</v>
      </c>
      <c r="V314" s="12">
        <v>2.89</v>
      </c>
      <c r="W314" s="12">
        <v>46</v>
      </c>
      <c r="X314" s="12">
        <v>19</v>
      </c>
      <c r="Y314" s="12">
        <v>17.5</v>
      </c>
    </row>
    <row r="315" spans="1:25" ht="75" customHeight="1">
      <c r="A315" s="11"/>
      <c r="B315" s="12" t="s">
        <v>10</v>
      </c>
      <c r="C315" s="12" t="s">
        <v>198</v>
      </c>
      <c r="D315" s="12" t="s">
        <v>230</v>
      </c>
      <c r="E315" s="15" t="s">
        <v>1421</v>
      </c>
      <c r="F315" s="30" t="s">
        <v>1422</v>
      </c>
      <c r="G315" s="12" t="s">
        <v>16</v>
      </c>
      <c r="H315" s="13">
        <v>162.03</v>
      </c>
      <c r="I315" s="21">
        <f>$H315*(1-Rabat!$D$18)</f>
        <v>162.03</v>
      </c>
      <c r="J315" s="23" t="s">
        <v>76</v>
      </c>
      <c r="K315" s="30" t="s">
        <v>1423</v>
      </c>
      <c r="L315" s="23" t="s">
        <v>78</v>
      </c>
      <c r="M315" s="12">
        <v>16</v>
      </c>
      <c r="N315" s="12">
        <v>288</v>
      </c>
      <c r="O315" s="23" t="s">
        <v>105</v>
      </c>
      <c r="P315" s="31" t="s">
        <v>1424</v>
      </c>
      <c r="Q315" s="31" t="s">
        <v>1425</v>
      </c>
      <c r="R315" s="12"/>
      <c r="S315" s="12">
        <v>94051190</v>
      </c>
      <c r="T315" s="12">
        <v>0.41</v>
      </c>
      <c r="U315" s="12">
        <v>0.48399999999999999</v>
      </c>
      <c r="V315" s="12">
        <v>0.56799999999999995</v>
      </c>
      <c r="W315" s="12">
        <v>20</v>
      </c>
      <c r="X315" s="12">
        <v>6.5</v>
      </c>
      <c r="Y315" s="12">
        <v>21.5</v>
      </c>
    </row>
    <row r="316" spans="1:25" ht="75" customHeight="1">
      <c r="A316" s="11"/>
      <c r="B316" s="12" t="s">
        <v>10</v>
      </c>
      <c r="C316" s="12" t="s">
        <v>198</v>
      </c>
      <c r="D316" s="12" t="s">
        <v>230</v>
      </c>
      <c r="E316" s="15" t="s">
        <v>1426</v>
      </c>
      <c r="F316" s="30" t="s">
        <v>1427</v>
      </c>
      <c r="G316" s="12" t="s">
        <v>16</v>
      </c>
      <c r="H316" s="13">
        <v>112.11</v>
      </c>
      <c r="I316" s="21">
        <f>$H316*(1-Rabat!$D$18)</f>
        <v>112.11</v>
      </c>
      <c r="J316" s="23" t="s">
        <v>76</v>
      </c>
      <c r="K316" s="30" t="s">
        <v>1428</v>
      </c>
      <c r="L316" s="23" t="s">
        <v>78</v>
      </c>
      <c r="M316" s="12">
        <v>24</v>
      </c>
      <c r="N316" s="12">
        <v>576</v>
      </c>
      <c r="O316" s="23" t="s">
        <v>105</v>
      </c>
      <c r="P316" s="31" t="s">
        <v>1429</v>
      </c>
      <c r="Q316" s="31" t="s">
        <v>1430</v>
      </c>
      <c r="R316" s="12"/>
      <c r="S316" s="12">
        <v>94051190</v>
      </c>
      <c r="T316" s="12">
        <v>0.26</v>
      </c>
      <c r="U316" s="12">
        <v>0.30499999999999999</v>
      </c>
      <c r="V316" s="12">
        <v>0.374</v>
      </c>
      <c r="W316" s="12">
        <v>15</v>
      </c>
      <c r="X316" s="12">
        <v>6.5</v>
      </c>
      <c r="Y316" s="12">
        <v>16.5</v>
      </c>
    </row>
    <row r="317" spans="1:25" ht="75" customHeight="1">
      <c r="A317" s="11"/>
      <c r="B317" s="12" t="s">
        <v>10</v>
      </c>
      <c r="C317" s="12" t="s">
        <v>835</v>
      </c>
      <c r="D317" s="12" t="s">
        <v>230</v>
      </c>
      <c r="E317" s="15" t="s">
        <v>1431</v>
      </c>
      <c r="F317" s="30" t="s">
        <v>1432</v>
      </c>
      <c r="G317" s="12" t="s">
        <v>17</v>
      </c>
      <c r="H317" s="13">
        <v>886.67</v>
      </c>
      <c r="I317" s="21">
        <f>$H317*(1-Rabat!$D$19)</f>
        <v>886.67</v>
      </c>
      <c r="J317" s="23" t="s">
        <v>76</v>
      </c>
      <c r="K317" s="30" t="s">
        <v>1433</v>
      </c>
      <c r="L317" s="23" t="s">
        <v>78</v>
      </c>
      <c r="M317" s="12">
        <v>1</v>
      </c>
      <c r="N317" s="12">
        <v>38</v>
      </c>
      <c r="O317" s="23" t="s">
        <v>105</v>
      </c>
      <c r="P317" s="31" t="s">
        <v>1434</v>
      </c>
      <c r="Q317" s="31" t="s">
        <v>1435</v>
      </c>
      <c r="R317" s="12"/>
      <c r="S317" s="12">
        <v>94054239</v>
      </c>
      <c r="T317" s="12">
        <v>4.01</v>
      </c>
      <c r="U317" s="12">
        <v>4.75</v>
      </c>
      <c r="V317" s="12">
        <v>5.25</v>
      </c>
      <c r="W317" s="12">
        <v>66</v>
      </c>
      <c r="X317" s="12">
        <v>16</v>
      </c>
      <c r="Y317" s="12">
        <v>30</v>
      </c>
    </row>
    <row r="318" spans="1:25" ht="75" customHeight="1">
      <c r="A318" s="11"/>
      <c r="B318" s="12" t="s">
        <v>10</v>
      </c>
      <c r="C318" s="12" t="s">
        <v>835</v>
      </c>
      <c r="D318" s="12" t="s">
        <v>230</v>
      </c>
      <c r="E318" s="15" t="s">
        <v>1436</v>
      </c>
      <c r="F318" s="30" t="s">
        <v>1437</v>
      </c>
      <c r="G318" s="12" t="s">
        <v>17</v>
      </c>
      <c r="H318" s="13">
        <v>711.11</v>
      </c>
      <c r="I318" s="21">
        <f>$H318*(1-Rabat!$D$19)</f>
        <v>711.11</v>
      </c>
      <c r="J318" s="23" t="s">
        <v>76</v>
      </c>
      <c r="K318" s="30" t="s">
        <v>1438</v>
      </c>
      <c r="L318" s="23" t="s">
        <v>78</v>
      </c>
      <c r="M318" s="12">
        <v>1</v>
      </c>
      <c r="N318" s="12">
        <v>63</v>
      </c>
      <c r="O318" s="23" t="s">
        <v>105</v>
      </c>
      <c r="P318" s="31" t="s">
        <v>1439</v>
      </c>
      <c r="Q318" s="31" t="s">
        <v>1440</v>
      </c>
      <c r="R318" s="12"/>
      <c r="S318" s="12">
        <v>94054239</v>
      </c>
      <c r="T318" s="12">
        <v>2.66</v>
      </c>
      <c r="U318" s="12">
        <v>3.15</v>
      </c>
      <c r="V318" s="12">
        <v>3.55</v>
      </c>
      <c r="W318" s="12">
        <v>56</v>
      </c>
      <c r="X318" s="12">
        <v>15</v>
      </c>
      <c r="Y318" s="12">
        <v>23</v>
      </c>
    </row>
    <row r="319" spans="1:25" ht="75" customHeight="1">
      <c r="A319" s="11"/>
      <c r="B319" s="12" t="s">
        <v>10</v>
      </c>
      <c r="C319" s="12" t="s">
        <v>835</v>
      </c>
      <c r="D319" s="12" t="s">
        <v>230</v>
      </c>
      <c r="E319" s="15" t="s">
        <v>1441</v>
      </c>
      <c r="F319" s="30" t="s">
        <v>1442</v>
      </c>
      <c r="G319" s="12" t="s">
        <v>17</v>
      </c>
      <c r="H319" s="13">
        <v>622.22</v>
      </c>
      <c r="I319" s="21">
        <f>$H319*(1-Rabat!$D$19)</f>
        <v>622.22</v>
      </c>
      <c r="J319" s="23" t="s">
        <v>76</v>
      </c>
      <c r="K319" s="30" t="s">
        <v>1443</v>
      </c>
      <c r="L319" s="23" t="s">
        <v>78</v>
      </c>
      <c r="M319" s="12">
        <v>1</v>
      </c>
      <c r="N319" s="12">
        <v>70</v>
      </c>
      <c r="O319" s="23" t="s">
        <v>105</v>
      </c>
      <c r="P319" s="31" t="s">
        <v>1444</v>
      </c>
      <c r="Q319" s="31" t="s">
        <v>1445</v>
      </c>
      <c r="R319" s="12"/>
      <c r="S319" s="12">
        <v>94054239</v>
      </c>
      <c r="T319" s="12">
        <v>1.94</v>
      </c>
      <c r="U319" s="12">
        <v>2.2999999999999998</v>
      </c>
      <c r="V319" s="12">
        <v>2.6</v>
      </c>
      <c r="W319" s="12">
        <v>47.5</v>
      </c>
      <c r="X319" s="12">
        <v>16</v>
      </c>
      <c r="Y319" s="12">
        <v>20</v>
      </c>
    </row>
    <row r="320" spans="1:25" ht="75" customHeight="1">
      <c r="A320" s="11"/>
      <c r="B320" s="12" t="s">
        <v>10</v>
      </c>
      <c r="C320" s="12" t="s">
        <v>138</v>
      </c>
      <c r="D320" s="12" t="s">
        <v>73</v>
      </c>
      <c r="E320" s="15" t="s">
        <v>1446</v>
      </c>
      <c r="F320" s="30" t="s">
        <v>1447</v>
      </c>
      <c r="G320" s="12" t="s">
        <v>25</v>
      </c>
      <c r="H320" s="13">
        <v>82.17</v>
      </c>
      <c r="I320" s="21">
        <f>$H320*(1-Rabat!$D$26)</f>
        <v>82.17</v>
      </c>
      <c r="J320" s="23" t="s">
        <v>76</v>
      </c>
      <c r="K320" s="30" t="s">
        <v>1448</v>
      </c>
      <c r="L320" s="23" t="s">
        <v>78</v>
      </c>
      <c r="M320" s="12">
        <v>30</v>
      </c>
      <c r="N320" s="12"/>
      <c r="O320" s="23" t="s">
        <v>79</v>
      </c>
      <c r="P320" s="31" t="s">
        <v>1449</v>
      </c>
      <c r="Q320" s="14"/>
      <c r="R320" s="12"/>
      <c r="S320" s="12">
        <v>94051990</v>
      </c>
      <c r="T320" s="12">
        <v>0.16</v>
      </c>
      <c r="U320" s="12">
        <v>0.40400000000000003</v>
      </c>
      <c r="V320" s="12">
        <v>0.49</v>
      </c>
      <c r="W320" s="12">
        <v>9.8000000000000007</v>
      </c>
      <c r="X320" s="12">
        <v>6.5</v>
      </c>
      <c r="Y320" s="12">
        <v>35</v>
      </c>
    </row>
    <row r="321" spans="1:25" ht="75" customHeight="1">
      <c r="A321" s="11"/>
      <c r="B321" s="12" t="s">
        <v>10</v>
      </c>
      <c r="C321" s="12" t="s">
        <v>138</v>
      </c>
      <c r="D321" s="12" t="s">
        <v>73</v>
      </c>
      <c r="E321" s="15" t="s">
        <v>1450</v>
      </c>
      <c r="F321" s="30" t="s">
        <v>1451</v>
      </c>
      <c r="G321" s="12" t="s">
        <v>25</v>
      </c>
      <c r="H321" s="13">
        <v>82.17</v>
      </c>
      <c r="I321" s="21">
        <f>$H321*(1-Rabat!$D$26)</f>
        <v>82.17</v>
      </c>
      <c r="J321" s="23" t="s">
        <v>76</v>
      </c>
      <c r="K321" s="30" t="s">
        <v>1452</v>
      </c>
      <c r="L321" s="23" t="s">
        <v>78</v>
      </c>
      <c r="M321" s="12">
        <v>30</v>
      </c>
      <c r="N321" s="12"/>
      <c r="O321" s="23" t="s">
        <v>79</v>
      </c>
      <c r="P321" s="31" t="s">
        <v>1453</v>
      </c>
      <c r="Q321" s="14"/>
      <c r="R321" s="12"/>
      <c r="S321" s="12">
        <v>94051990</v>
      </c>
      <c r="T321" s="12">
        <v>0.16</v>
      </c>
      <c r="U321" s="12">
        <v>0.40899999999999997</v>
      </c>
      <c r="V321" s="12">
        <v>0.49</v>
      </c>
      <c r="W321" s="12">
        <v>9.8000000000000007</v>
      </c>
      <c r="X321" s="12">
        <v>6.5</v>
      </c>
      <c r="Y321" s="12">
        <v>35</v>
      </c>
    </row>
    <row r="322" spans="1:25" ht="75" customHeight="1">
      <c r="A322" s="11"/>
      <c r="B322" s="12" t="s">
        <v>72</v>
      </c>
      <c r="C322" s="12" t="s">
        <v>36</v>
      </c>
      <c r="D322" s="12" t="s">
        <v>73</v>
      </c>
      <c r="E322" s="15" t="s">
        <v>1454</v>
      </c>
      <c r="F322" s="30" t="s">
        <v>1455</v>
      </c>
      <c r="G322" s="12" t="s">
        <v>37</v>
      </c>
      <c r="H322" s="13">
        <v>162.12</v>
      </c>
      <c r="I322" s="21">
        <f>$H322*(1-Rabat!$D$38)</f>
        <v>162.12</v>
      </c>
      <c r="J322" s="23" t="s">
        <v>76</v>
      </c>
      <c r="K322" s="30" t="s">
        <v>1456</v>
      </c>
      <c r="L322" s="23" t="s">
        <v>78</v>
      </c>
      <c r="M322" s="12">
        <v>1</v>
      </c>
      <c r="N322" s="12"/>
      <c r="O322" s="23" t="s">
        <v>79</v>
      </c>
      <c r="P322" s="31" t="s">
        <v>1457</v>
      </c>
      <c r="Q322" s="31" t="s">
        <v>80</v>
      </c>
      <c r="R322" s="12"/>
      <c r="S322" s="12">
        <v>85044095</v>
      </c>
      <c r="T322" s="12">
        <v>0</v>
      </c>
      <c r="U322" s="12">
        <v>0.35</v>
      </c>
      <c r="V322" s="12">
        <v>0.37</v>
      </c>
      <c r="W322" s="12">
        <v>15.5</v>
      </c>
      <c r="X322" s="12">
        <v>7</v>
      </c>
      <c r="Y322" s="12">
        <v>6.5</v>
      </c>
    </row>
    <row r="323" spans="1:25" ht="75" customHeight="1">
      <c r="A323" s="11"/>
      <c r="B323" s="12" t="s">
        <v>72</v>
      </c>
      <c r="C323" s="12" t="s">
        <v>36</v>
      </c>
      <c r="D323" s="12" t="s">
        <v>73</v>
      </c>
      <c r="E323" s="15" t="s">
        <v>1458</v>
      </c>
      <c r="F323" s="30" t="s">
        <v>1459</v>
      </c>
      <c r="G323" s="12" t="s">
        <v>37</v>
      </c>
      <c r="H323" s="13">
        <v>81.61</v>
      </c>
      <c r="I323" s="21">
        <f>$H323*(1-Rabat!$D$38)</f>
        <v>81.61</v>
      </c>
      <c r="J323" s="23" t="s">
        <v>76</v>
      </c>
      <c r="K323" s="30" t="s">
        <v>1460</v>
      </c>
      <c r="L323" s="23" t="s">
        <v>78</v>
      </c>
      <c r="M323" s="12">
        <v>1</v>
      </c>
      <c r="N323" s="12"/>
      <c r="O323" s="23" t="s">
        <v>79</v>
      </c>
      <c r="P323" s="31" t="s">
        <v>1461</v>
      </c>
      <c r="Q323" s="31" t="s">
        <v>80</v>
      </c>
      <c r="R323" s="12"/>
      <c r="S323" s="12">
        <v>85044095</v>
      </c>
      <c r="T323" s="12">
        <v>0</v>
      </c>
      <c r="U323" s="12">
        <v>0.24</v>
      </c>
      <c r="V323" s="12">
        <v>0.26</v>
      </c>
      <c r="W323" s="12">
        <v>15</v>
      </c>
      <c r="X323" s="12">
        <v>7</v>
      </c>
      <c r="Y323" s="12">
        <v>6.5</v>
      </c>
    </row>
    <row r="324" spans="1:25" ht="75" customHeight="1">
      <c r="A324" s="11"/>
      <c r="B324" s="12" t="s">
        <v>72</v>
      </c>
      <c r="C324" s="12" t="s">
        <v>36</v>
      </c>
      <c r="D324" s="12" t="s">
        <v>73</v>
      </c>
      <c r="E324" s="15" t="s">
        <v>1462</v>
      </c>
      <c r="F324" s="30" t="s">
        <v>1463</v>
      </c>
      <c r="G324" s="12" t="s">
        <v>37</v>
      </c>
      <c r="H324" s="13">
        <v>48.27</v>
      </c>
      <c r="I324" s="21">
        <f>$H324*(1-Rabat!$D$38)</f>
        <v>48.27</v>
      </c>
      <c r="J324" s="23" t="s">
        <v>76</v>
      </c>
      <c r="K324" s="30" t="s">
        <v>1464</v>
      </c>
      <c r="L324" s="23" t="s">
        <v>78</v>
      </c>
      <c r="M324" s="12">
        <v>1</v>
      </c>
      <c r="N324" s="12"/>
      <c r="O324" s="23" t="s">
        <v>79</v>
      </c>
      <c r="P324" s="31" t="s">
        <v>1465</v>
      </c>
      <c r="Q324" s="31" t="s">
        <v>80</v>
      </c>
      <c r="R324" s="12"/>
      <c r="S324" s="12">
        <v>85044095</v>
      </c>
      <c r="T324" s="12">
        <v>0</v>
      </c>
      <c r="U324" s="12">
        <v>0.17</v>
      </c>
      <c r="V324" s="12">
        <v>0.19</v>
      </c>
      <c r="W324" s="12">
        <v>12</v>
      </c>
      <c r="X324" s="12">
        <v>6</v>
      </c>
      <c r="Y324" s="12">
        <v>7.5</v>
      </c>
    </row>
    <row r="325" spans="1:25" ht="75" customHeight="1">
      <c r="A325" s="11"/>
      <c r="B325" s="12" t="s">
        <v>72</v>
      </c>
      <c r="C325" s="12" t="s">
        <v>36</v>
      </c>
      <c r="D325" s="12" t="s">
        <v>73</v>
      </c>
      <c r="E325" s="15" t="s">
        <v>89</v>
      </c>
      <c r="F325" s="30" t="s">
        <v>1466</v>
      </c>
      <c r="G325" s="12" t="s">
        <v>37</v>
      </c>
      <c r="H325" s="13">
        <v>352.75</v>
      </c>
      <c r="I325" s="21">
        <f>$H325*(1-Rabat!$D$38)</f>
        <v>352.75</v>
      </c>
      <c r="J325" s="23" t="s">
        <v>76</v>
      </c>
      <c r="K325" s="30" t="s">
        <v>1467</v>
      </c>
      <c r="L325" s="23" t="s">
        <v>78</v>
      </c>
      <c r="M325" s="12">
        <v>1</v>
      </c>
      <c r="N325" s="12"/>
      <c r="O325" s="23" t="s">
        <v>79</v>
      </c>
      <c r="P325" s="31" t="s">
        <v>1468</v>
      </c>
      <c r="Q325" s="31" t="s">
        <v>80</v>
      </c>
      <c r="R325" s="12"/>
      <c r="S325" s="12">
        <v>85044095</v>
      </c>
      <c r="T325" s="12">
        <v>0</v>
      </c>
      <c r="U325" s="12">
        <v>0.75</v>
      </c>
      <c r="V325" s="12">
        <v>0.78</v>
      </c>
      <c r="W325" s="12">
        <v>26</v>
      </c>
      <c r="X325" s="12">
        <v>9</v>
      </c>
      <c r="Y325" s="12">
        <v>3.1</v>
      </c>
    </row>
    <row r="326" spans="1:25" ht="75" customHeight="1">
      <c r="A326" s="11"/>
      <c r="B326" s="12" t="s">
        <v>72</v>
      </c>
      <c r="C326" s="12" t="s">
        <v>36</v>
      </c>
      <c r="D326" s="12" t="s">
        <v>73</v>
      </c>
      <c r="E326" s="15" t="s">
        <v>81</v>
      </c>
      <c r="F326" s="30" t="s">
        <v>1469</v>
      </c>
      <c r="G326" s="12" t="s">
        <v>37</v>
      </c>
      <c r="H326" s="13">
        <v>298.83</v>
      </c>
      <c r="I326" s="21">
        <f>$H326*(1-Rabat!$D$38)</f>
        <v>298.83</v>
      </c>
      <c r="J326" s="23" t="s">
        <v>76</v>
      </c>
      <c r="K326" s="30" t="s">
        <v>1470</v>
      </c>
      <c r="L326" s="23" t="s">
        <v>78</v>
      </c>
      <c r="M326" s="12">
        <v>1</v>
      </c>
      <c r="N326" s="12"/>
      <c r="O326" s="23" t="s">
        <v>79</v>
      </c>
      <c r="P326" s="31" t="s">
        <v>1471</v>
      </c>
      <c r="Q326" s="31" t="s">
        <v>80</v>
      </c>
      <c r="R326" s="12"/>
      <c r="S326" s="12">
        <v>85044095</v>
      </c>
      <c r="T326" s="12">
        <v>0</v>
      </c>
      <c r="U326" s="12">
        <v>0.61</v>
      </c>
      <c r="V326" s="12">
        <v>0.64</v>
      </c>
      <c r="W326" s="12">
        <v>26</v>
      </c>
      <c r="X326" s="12">
        <v>8.6999999999999993</v>
      </c>
      <c r="Y326" s="12">
        <v>3</v>
      </c>
    </row>
    <row r="327" spans="1:25" ht="75" customHeight="1">
      <c r="A327" s="11"/>
      <c r="B327" s="12" t="s">
        <v>72</v>
      </c>
      <c r="C327" s="12" t="s">
        <v>36</v>
      </c>
      <c r="D327" s="12" t="s">
        <v>73</v>
      </c>
      <c r="E327" s="15" t="s">
        <v>637</v>
      </c>
      <c r="F327" s="30" t="s">
        <v>1472</v>
      </c>
      <c r="G327" s="12" t="s">
        <v>37</v>
      </c>
      <c r="H327" s="13">
        <v>186.5</v>
      </c>
      <c r="I327" s="21">
        <f>$H327*(1-Rabat!$D$38)</f>
        <v>186.5</v>
      </c>
      <c r="J327" s="23" t="s">
        <v>76</v>
      </c>
      <c r="K327" s="30" t="s">
        <v>1473</v>
      </c>
      <c r="L327" s="23" t="s">
        <v>78</v>
      </c>
      <c r="M327" s="12">
        <v>1</v>
      </c>
      <c r="N327" s="12"/>
      <c r="O327" s="23" t="s">
        <v>79</v>
      </c>
      <c r="P327" s="31" t="s">
        <v>1474</v>
      </c>
      <c r="Q327" s="31" t="s">
        <v>80</v>
      </c>
      <c r="R327" s="12"/>
      <c r="S327" s="12">
        <v>85044095</v>
      </c>
      <c r="T327" s="12">
        <v>0</v>
      </c>
      <c r="U327" s="12">
        <v>0.35</v>
      </c>
      <c r="V327" s="12">
        <v>0.37</v>
      </c>
      <c r="W327" s="12">
        <v>24</v>
      </c>
      <c r="X327" s="12">
        <v>7</v>
      </c>
      <c r="Y327" s="12">
        <v>2.1</v>
      </c>
    </row>
    <row r="328" spans="1:25" ht="75" customHeight="1">
      <c r="A328" s="11"/>
      <c r="B328" s="12" t="s">
        <v>72</v>
      </c>
      <c r="C328" s="12" t="s">
        <v>36</v>
      </c>
      <c r="D328" s="12" t="s">
        <v>73</v>
      </c>
      <c r="E328" s="15" t="s">
        <v>247</v>
      </c>
      <c r="F328" s="30" t="s">
        <v>1475</v>
      </c>
      <c r="G328" s="12" t="s">
        <v>37</v>
      </c>
      <c r="H328" s="13">
        <v>120.77</v>
      </c>
      <c r="I328" s="21">
        <f>$H328*(1-Rabat!$D$38)</f>
        <v>120.77</v>
      </c>
      <c r="J328" s="23" t="s">
        <v>76</v>
      </c>
      <c r="K328" s="30" t="s">
        <v>1476</v>
      </c>
      <c r="L328" s="23" t="s">
        <v>78</v>
      </c>
      <c r="M328" s="12">
        <v>1</v>
      </c>
      <c r="N328" s="12"/>
      <c r="O328" s="23" t="s">
        <v>79</v>
      </c>
      <c r="P328" s="31" t="s">
        <v>1477</v>
      </c>
      <c r="Q328" s="31" t="s">
        <v>80</v>
      </c>
      <c r="R328" s="12"/>
      <c r="S328" s="12">
        <v>85044095</v>
      </c>
      <c r="T328" s="12">
        <v>0</v>
      </c>
      <c r="U328" s="12">
        <v>0.25</v>
      </c>
      <c r="V328" s="12">
        <v>0.26</v>
      </c>
      <c r="W328" s="12">
        <v>16.5</v>
      </c>
      <c r="X328" s="12">
        <v>6.8</v>
      </c>
      <c r="Y328" s="12">
        <v>2.2000000000000002</v>
      </c>
    </row>
    <row r="329" spans="1:25" ht="75" customHeight="1">
      <c r="A329" s="11"/>
      <c r="B329" s="12" t="s">
        <v>72</v>
      </c>
      <c r="C329" s="12" t="s">
        <v>36</v>
      </c>
      <c r="D329" s="12" t="s">
        <v>73</v>
      </c>
      <c r="E329" s="15" t="s">
        <v>236</v>
      </c>
      <c r="F329" s="30" t="s">
        <v>1478</v>
      </c>
      <c r="G329" s="12" t="s">
        <v>37</v>
      </c>
      <c r="H329" s="13">
        <v>68.16</v>
      </c>
      <c r="I329" s="21">
        <f>$H329*(1-Rabat!$D$38)</f>
        <v>68.16</v>
      </c>
      <c r="J329" s="23" t="s">
        <v>76</v>
      </c>
      <c r="K329" s="30" t="s">
        <v>1479</v>
      </c>
      <c r="L329" s="23" t="s">
        <v>78</v>
      </c>
      <c r="M329" s="12">
        <v>1</v>
      </c>
      <c r="N329" s="12"/>
      <c r="O329" s="23" t="s">
        <v>79</v>
      </c>
      <c r="P329" s="31" t="s">
        <v>1480</v>
      </c>
      <c r="Q329" s="31" t="s">
        <v>80</v>
      </c>
      <c r="R329" s="12"/>
      <c r="S329" s="12">
        <v>85044095</v>
      </c>
      <c r="T329" s="12">
        <v>0</v>
      </c>
      <c r="U329" s="12">
        <v>0.14000000000000001</v>
      </c>
      <c r="V329" s="12">
        <v>0.15</v>
      </c>
      <c r="W329" s="12">
        <v>15.5</v>
      </c>
      <c r="X329" s="12">
        <v>4.0999999999999996</v>
      </c>
      <c r="Y329" s="12">
        <v>2.7</v>
      </c>
    </row>
    <row r="330" spans="1:25" ht="60" customHeight="1">
      <c r="A330" s="11"/>
      <c r="B330" s="12" t="s">
        <v>72</v>
      </c>
      <c r="C330" s="12" t="s">
        <v>36</v>
      </c>
      <c r="D330" s="12" t="s">
        <v>73</v>
      </c>
      <c r="E330" s="15" t="s">
        <v>1481</v>
      </c>
      <c r="F330" s="30" t="s">
        <v>1482</v>
      </c>
      <c r="G330" s="12" t="s">
        <v>37</v>
      </c>
      <c r="H330" s="13">
        <v>191.27</v>
      </c>
      <c r="I330" s="21">
        <f>$H330*(1-Rabat!$D$38)</f>
        <v>191.27</v>
      </c>
      <c r="J330" s="23" t="s">
        <v>76</v>
      </c>
      <c r="K330" s="30"/>
      <c r="L330" s="23" t="s">
        <v>78</v>
      </c>
      <c r="M330" s="12">
        <v>1</v>
      </c>
      <c r="N330" s="12"/>
      <c r="O330" s="23" t="s">
        <v>79</v>
      </c>
      <c r="P330" s="14"/>
      <c r="Q330" s="31" t="s">
        <v>80</v>
      </c>
      <c r="R330" s="12"/>
      <c r="S330" s="12">
        <v>85044095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</row>
    <row r="331" spans="1:25" ht="75" customHeight="1">
      <c r="A331" s="11"/>
      <c r="B331" s="12" t="s">
        <v>72</v>
      </c>
      <c r="C331" s="12" t="s">
        <v>36</v>
      </c>
      <c r="D331" s="12" t="s">
        <v>73</v>
      </c>
      <c r="E331" s="15" t="s">
        <v>240</v>
      </c>
      <c r="F331" s="30" t="s">
        <v>1483</v>
      </c>
      <c r="G331" s="12" t="s">
        <v>37</v>
      </c>
      <c r="H331" s="13">
        <v>178.12</v>
      </c>
      <c r="I331" s="21">
        <f>$H331*(1-Rabat!$D$38)</f>
        <v>178.12</v>
      </c>
      <c r="J331" s="23" t="s">
        <v>76</v>
      </c>
      <c r="K331" s="30" t="s">
        <v>1484</v>
      </c>
      <c r="L331" s="23" t="s">
        <v>78</v>
      </c>
      <c r="M331" s="12">
        <v>1</v>
      </c>
      <c r="N331" s="12"/>
      <c r="O331" s="23" t="s">
        <v>79</v>
      </c>
      <c r="P331" s="31" t="s">
        <v>1485</v>
      </c>
      <c r="Q331" s="31" t="s">
        <v>80</v>
      </c>
      <c r="R331" s="12"/>
      <c r="S331" s="12">
        <v>85044095</v>
      </c>
      <c r="T331" s="12">
        <v>0</v>
      </c>
      <c r="U331" s="12">
        <v>0.45</v>
      </c>
      <c r="V331" s="12">
        <v>0.48</v>
      </c>
      <c r="W331" s="12">
        <v>16.5</v>
      </c>
      <c r="X331" s="12">
        <v>10.5</v>
      </c>
      <c r="Y331" s="12">
        <v>4.7</v>
      </c>
    </row>
    <row r="332" spans="1:25" ht="75" customHeight="1">
      <c r="A332" s="11"/>
      <c r="B332" s="12" t="s">
        <v>72</v>
      </c>
      <c r="C332" s="12" t="s">
        <v>36</v>
      </c>
      <c r="D332" s="12" t="s">
        <v>73</v>
      </c>
      <c r="E332" s="15" t="s">
        <v>225</v>
      </c>
      <c r="F332" s="30" t="s">
        <v>1486</v>
      </c>
      <c r="G332" s="12" t="s">
        <v>37</v>
      </c>
      <c r="H332" s="13">
        <v>157.66</v>
      </c>
      <c r="I332" s="21">
        <f>$H332*(1-Rabat!$D$38)</f>
        <v>157.66</v>
      </c>
      <c r="J332" s="23" t="s">
        <v>76</v>
      </c>
      <c r="K332" s="30" t="s">
        <v>1487</v>
      </c>
      <c r="L332" s="23" t="s">
        <v>78</v>
      </c>
      <c r="M332" s="12">
        <v>1</v>
      </c>
      <c r="N332" s="12"/>
      <c r="O332" s="23" t="s">
        <v>79</v>
      </c>
      <c r="P332" s="31" t="s">
        <v>1488</v>
      </c>
      <c r="Q332" s="31" t="s">
        <v>80</v>
      </c>
      <c r="R332" s="12"/>
      <c r="S332" s="12">
        <v>85044095</v>
      </c>
      <c r="T332" s="12">
        <v>0</v>
      </c>
      <c r="U332" s="12">
        <v>0.45</v>
      </c>
      <c r="V332" s="12">
        <v>0.48</v>
      </c>
      <c r="W332" s="12">
        <v>16.5</v>
      </c>
      <c r="X332" s="12">
        <v>10.5</v>
      </c>
      <c r="Y332" s="12">
        <v>4.7</v>
      </c>
    </row>
    <row r="333" spans="1:25" ht="75" customHeight="1">
      <c r="A333" s="11"/>
      <c r="B333" s="12" t="s">
        <v>72</v>
      </c>
      <c r="C333" s="12" t="s">
        <v>36</v>
      </c>
      <c r="D333" s="12" t="s">
        <v>73</v>
      </c>
      <c r="E333" s="15" t="s">
        <v>221</v>
      </c>
      <c r="F333" s="30" t="s">
        <v>1489</v>
      </c>
      <c r="G333" s="12" t="s">
        <v>37</v>
      </c>
      <c r="H333" s="13">
        <v>120.01</v>
      </c>
      <c r="I333" s="21">
        <f>$H333*(1-Rabat!$D$38)</f>
        <v>120.01</v>
      </c>
      <c r="J333" s="23" t="s">
        <v>76</v>
      </c>
      <c r="K333" s="30" t="s">
        <v>1490</v>
      </c>
      <c r="L333" s="23" t="s">
        <v>78</v>
      </c>
      <c r="M333" s="12">
        <v>1</v>
      </c>
      <c r="N333" s="12"/>
      <c r="O333" s="23" t="s">
        <v>79</v>
      </c>
      <c r="P333" s="31" t="s">
        <v>1491</v>
      </c>
      <c r="Q333" s="31" t="s">
        <v>80</v>
      </c>
      <c r="R333" s="12"/>
      <c r="S333" s="12">
        <v>85044095</v>
      </c>
      <c r="T333" s="12">
        <v>0</v>
      </c>
      <c r="U333" s="12">
        <v>0.3</v>
      </c>
      <c r="V333" s="12">
        <v>0.32</v>
      </c>
      <c r="W333" s="12">
        <v>13.5</v>
      </c>
      <c r="X333" s="12">
        <v>10</v>
      </c>
      <c r="Y333" s="12">
        <v>4</v>
      </c>
    </row>
    <row r="334" spans="1:25" ht="75" customHeight="1">
      <c r="A334" s="11"/>
      <c r="B334" s="12" t="s">
        <v>72</v>
      </c>
      <c r="C334" s="12" t="s">
        <v>36</v>
      </c>
      <c r="D334" s="12" t="s">
        <v>73</v>
      </c>
      <c r="E334" s="15" t="s">
        <v>251</v>
      </c>
      <c r="F334" s="30" t="s">
        <v>1492</v>
      </c>
      <c r="G334" s="12" t="s">
        <v>37</v>
      </c>
      <c r="H334" s="13">
        <v>96.12</v>
      </c>
      <c r="I334" s="21">
        <f>$H334*(1-Rabat!$D$38)</f>
        <v>96.12</v>
      </c>
      <c r="J334" s="23" t="s">
        <v>76</v>
      </c>
      <c r="K334" s="30" t="s">
        <v>1493</v>
      </c>
      <c r="L334" s="23" t="s">
        <v>78</v>
      </c>
      <c r="M334" s="12">
        <v>1</v>
      </c>
      <c r="N334" s="12"/>
      <c r="O334" s="23" t="s">
        <v>79</v>
      </c>
      <c r="P334" s="31" t="s">
        <v>1494</v>
      </c>
      <c r="Q334" s="31" t="s">
        <v>80</v>
      </c>
      <c r="R334" s="12"/>
      <c r="S334" s="12">
        <v>85044095</v>
      </c>
      <c r="T334" s="12">
        <v>0</v>
      </c>
      <c r="U334" s="12">
        <v>0.19</v>
      </c>
      <c r="V334" s="12">
        <v>0.21</v>
      </c>
      <c r="W334" s="12">
        <v>11.5</v>
      </c>
      <c r="X334" s="12">
        <v>8.5</v>
      </c>
      <c r="Y334" s="12">
        <v>3.5</v>
      </c>
    </row>
    <row r="335" spans="1:25" ht="75" customHeight="1">
      <c r="A335" s="11"/>
      <c r="B335" s="12" t="s">
        <v>72</v>
      </c>
      <c r="C335" s="12" t="s">
        <v>36</v>
      </c>
      <c r="D335" s="12" t="s">
        <v>73</v>
      </c>
      <c r="E335" s="15" t="s">
        <v>217</v>
      </c>
      <c r="F335" s="30" t="s">
        <v>1495</v>
      </c>
      <c r="G335" s="12" t="s">
        <v>37</v>
      </c>
      <c r="H335" s="13">
        <v>59.9</v>
      </c>
      <c r="I335" s="21">
        <f>$H335*(1-Rabat!$D$38)</f>
        <v>59.9</v>
      </c>
      <c r="J335" s="23" t="s">
        <v>76</v>
      </c>
      <c r="K335" s="30" t="s">
        <v>1496</v>
      </c>
      <c r="L335" s="23" t="s">
        <v>78</v>
      </c>
      <c r="M335" s="12">
        <v>1</v>
      </c>
      <c r="N335" s="12"/>
      <c r="O335" s="23" t="s">
        <v>79</v>
      </c>
      <c r="P335" s="31" t="s">
        <v>1497</v>
      </c>
      <c r="Q335" s="31" t="s">
        <v>80</v>
      </c>
      <c r="R335" s="12"/>
      <c r="S335" s="12">
        <v>85044095</v>
      </c>
      <c r="T335" s="12">
        <v>0</v>
      </c>
      <c r="U335" s="12">
        <v>0.18</v>
      </c>
      <c r="V335" s="12">
        <v>0.2</v>
      </c>
      <c r="W335" s="12">
        <v>11.5</v>
      </c>
      <c r="X335" s="12">
        <v>8.5</v>
      </c>
      <c r="Y335" s="12">
        <v>3.2</v>
      </c>
    </row>
    <row r="336" spans="1:25" ht="75" customHeight="1">
      <c r="A336" s="11"/>
      <c r="B336" s="12" t="s">
        <v>72</v>
      </c>
      <c r="C336" s="12" t="s">
        <v>36</v>
      </c>
      <c r="D336" s="12" t="s">
        <v>73</v>
      </c>
      <c r="E336" s="15" t="s">
        <v>1498</v>
      </c>
      <c r="F336" s="30" t="s">
        <v>1499</v>
      </c>
      <c r="G336" s="12" t="s">
        <v>37</v>
      </c>
      <c r="H336" s="13">
        <v>50.15</v>
      </c>
      <c r="I336" s="21">
        <f>$H336*(1-Rabat!$D$38)</f>
        <v>50.15</v>
      </c>
      <c r="J336" s="23" t="s">
        <v>76</v>
      </c>
      <c r="K336" s="30" t="s">
        <v>1500</v>
      </c>
      <c r="L336" s="23" t="s">
        <v>78</v>
      </c>
      <c r="M336" s="12">
        <v>1</v>
      </c>
      <c r="N336" s="12"/>
      <c r="O336" s="23" t="s">
        <v>79</v>
      </c>
      <c r="P336" s="31" t="s">
        <v>1501</v>
      </c>
      <c r="Q336" s="31" t="s">
        <v>80</v>
      </c>
      <c r="R336" s="12"/>
      <c r="S336" s="12">
        <v>85044095</v>
      </c>
      <c r="T336" s="12">
        <v>0</v>
      </c>
      <c r="U336" s="12">
        <v>0.06</v>
      </c>
      <c r="V336" s="12">
        <v>7.0000000000000007E-2</v>
      </c>
      <c r="W336" s="12">
        <v>28.5</v>
      </c>
      <c r="X336" s="12">
        <v>2.2000000000000002</v>
      </c>
      <c r="Y336" s="12">
        <v>1.5</v>
      </c>
    </row>
    <row r="337" spans="1:25" ht="75" customHeight="1">
      <c r="A337" s="11"/>
      <c r="B337" s="12" t="s">
        <v>72</v>
      </c>
      <c r="C337" s="12" t="s">
        <v>36</v>
      </c>
      <c r="D337" s="12" t="s">
        <v>73</v>
      </c>
      <c r="E337" s="15" t="s">
        <v>1502</v>
      </c>
      <c r="F337" s="30" t="s">
        <v>1503</v>
      </c>
      <c r="G337" s="12" t="s">
        <v>37</v>
      </c>
      <c r="H337" s="13">
        <v>47.67</v>
      </c>
      <c r="I337" s="21">
        <f>$H337*(1-Rabat!$D$38)</f>
        <v>47.67</v>
      </c>
      <c r="J337" s="23" t="s">
        <v>76</v>
      </c>
      <c r="K337" s="30" t="s">
        <v>1504</v>
      </c>
      <c r="L337" s="23" t="s">
        <v>78</v>
      </c>
      <c r="M337" s="12">
        <v>1</v>
      </c>
      <c r="N337" s="12"/>
      <c r="O337" s="23" t="s">
        <v>79</v>
      </c>
      <c r="P337" s="31" t="s">
        <v>1505</v>
      </c>
      <c r="Q337" s="31" t="s">
        <v>80</v>
      </c>
      <c r="R337" s="12"/>
      <c r="S337" s="12">
        <v>85044095</v>
      </c>
      <c r="T337" s="12">
        <v>0</v>
      </c>
      <c r="U337" s="12">
        <v>0.04</v>
      </c>
      <c r="V337" s="12">
        <v>0.05</v>
      </c>
      <c r="W337" s="12">
        <v>19.5</v>
      </c>
      <c r="X337" s="12">
        <v>2.5</v>
      </c>
      <c r="Y337" s="12">
        <v>2</v>
      </c>
    </row>
    <row r="338" spans="1:25" ht="75" customHeight="1">
      <c r="A338" s="11"/>
      <c r="B338" s="12" t="s">
        <v>10</v>
      </c>
      <c r="C338" s="12" t="s">
        <v>835</v>
      </c>
      <c r="D338" s="12" t="s">
        <v>73</v>
      </c>
      <c r="E338" s="15" t="s">
        <v>1506</v>
      </c>
      <c r="F338" s="30" t="s">
        <v>1507</v>
      </c>
      <c r="G338" s="12" t="s">
        <v>37</v>
      </c>
      <c r="H338" s="13">
        <v>74.75</v>
      </c>
      <c r="I338" s="21">
        <f>$H338</f>
        <v>74.75</v>
      </c>
      <c r="J338" s="23" t="s">
        <v>76</v>
      </c>
      <c r="K338" s="30" t="s">
        <v>1508</v>
      </c>
      <c r="L338" s="23" t="s">
        <v>78</v>
      </c>
      <c r="M338" s="12">
        <v>6</v>
      </c>
      <c r="N338" s="12">
        <v>144</v>
      </c>
      <c r="O338" s="23" t="s">
        <v>79</v>
      </c>
      <c r="P338" s="31" t="s">
        <v>1509</v>
      </c>
      <c r="Q338" s="14"/>
      <c r="R338" s="12"/>
      <c r="S338" s="12">
        <v>94059900</v>
      </c>
      <c r="T338" s="12">
        <v>0</v>
      </c>
      <c r="U338" s="12">
        <v>1.81</v>
      </c>
      <c r="V338" s="12">
        <v>2.04</v>
      </c>
      <c r="W338" s="12">
        <v>111</v>
      </c>
      <c r="X338" s="12">
        <v>7.5</v>
      </c>
      <c r="Y338" s="12">
        <v>8</v>
      </c>
    </row>
    <row r="339" spans="1:25" ht="75" customHeight="1">
      <c r="A339" s="11"/>
      <c r="B339" s="12" t="s">
        <v>26</v>
      </c>
      <c r="C339" s="12" t="s">
        <v>893</v>
      </c>
      <c r="D339" s="12" t="s">
        <v>73</v>
      </c>
      <c r="E339" s="15" t="s">
        <v>1510</v>
      </c>
      <c r="F339" s="30" t="s">
        <v>1511</v>
      </c>
      <c r="G339" s="12" t="s">
        <v>16</v>
      </c>
      <c r="H339" s="13">
        <v>15.11</v>
      </c>
      <c r="I339" s="21">
        <f>$H339</f>
        <v>15.11</v>
      </c>
      <c r="J339" s="23" t="s">
        <v>404</v>
      </c>
      <c r="K339" s="30" t="s">
        <v>1512</v>
      </c>
      <c r="L339" s="23" t="s">
        <v>78</v>
      </c>
      <c r="M339" s="12">
        <v>100</v>
      </c>
      <c r="N339" s="12">
        <v>2300</v>
      </c>
      <c r="O339" s="23" t="s">
        <v>79</v>
      </c>
      <c r="P339" s="31" t="s">
        <v>1513</v>
      </c>
      <c r="Q339" s="31" t="s">
        <v>1514</v>
      </c>
      <c r="R339" s="12"/>
      <c r="S339" s="12">
        <v>94051190</v>
      </c>
      <c r="T339" s="12">
        <v>0.05</v>
      </c>
      <c r="U339" s="12">
        <v>5.8000000000000003E-2</v>
      </c>
      <c r="V339" s="12">
        <v>6.9000000000000006E-2</v>
      </c>
      <c r="W339" s="12">
        <v>9.1999999999999993</v>
      </c>
      <c r="X339" s="12">
        <v>4</v>
      </c>
      <c r="Y339" s="12">
        <v>9.1999999999999993</v>
      </c>
    </row>
    <row r="340" spans="1:25" ht="75" customHeight="1">
      <c r="A340" s="11"/>
      <c r="B340" s="12" t="s">
        <v>26</v>
      </c>
      <c r="C340" s="12" t="s">
        <v>893</v>
      </c>
      <c r="D340" s="12" t="s">
        <v>73</v>
      </c>
      <c r="E340" s="15" t="s">
        <v>1515</v>
      </c>
      <c r="F340" s="30" t="s">
        <v>1516</v>
      </c>
      <c r="G340" s="12" t="s">
        <v>16</v>
      </c>
      <c r="H340" s="13">
        <v>15.11</v>
      </c>
      <c r="I340" s="21">
        <f>$H340</f>
        <v>15.11</v>
      </c>
      <c r="J340" s="23" t="s">
        <v>404</v>
      </c>
      <c r="K340" s="30" t="s">
        <v>1517</v>
      </c>
      <c r="L340" s="23" t="s">
        <v>78</v>
      </c>
      <c r="M340" s="12">
        <v>100</v>
      </c>
      <c r="N340" s="12">
        <v>2300</v>
      </c>
      <c r="O340" s="23" t="s">
        <v>79</v>
      </c>
      <c r="P340" s="31" t="s">
        <v>1518</v>
      </c>
      <c r="Q340" s="31" t="s">
        <v>1519</v>
      </c>
      <c r="R340" s="12"/>
      <c r="S340" s="12">
        <v>94051190</v>
      </c>
      <c r="T340" s="12">
        <v>0.05</v>
      </c>
      <c r="U340" s="12">
        <v>5.8000000000000003E-2</v>
      </c>
      <c r="V340" s="12">
        <v>6.9000000000000006E-2</v>
      </c>
      <c r="W340" s="12">
        <v>9.1999999999999993</v>
      </c>
      <c r="X340" s="12">
        <v>4</v>
      </c>
      <c r="Y340" s="12">
        <v>9.1999999999999993</v>
      </c>
    </row>
    <row r="341" spans="1:25" ht="75" customHeight="1">
      <c r="A341" s="11"/>
      <c r="B341" s="12" t="s">
        <v>10</v>
      </c>
      <c r="C341" s="12" t="s">
        <v>455</v>
      </c>
      <c r="D341" s="12" t="s">
        <v>230</v>
      </c>
      <c r="E341" s="15" t="s">
        <v>1520</v>
      </c>
      <c r="F341" s="30" t="s">
        <v>1521</v>
      </c>
      <c r="G341" s="12" t="s">
        <v>22</v>
      </c>
      <c r="H341" s="13">
        <v>375.56</v>
      </c>
      <c r="I341" s="21">
        <f>$H341*(1-Rabat!$D$23)</f>
        <v>375.56</v>
      </c>
      <c r="J341" s="23" t="s">
        <v>76</v>
      </c>
      <c r="K341" s="30" t="s">
        <v>1522</v>
      </c>
      <c r="L341" s="23" t="s">
        <v>78</v>
      </c>
      <c r="M341" s="12">
        <v>5</v>
      </c>
      <c r="N341" s="12"/>
      <c r="O341" s="23" t="s">
        <v>105</v>
      </c>
      <c r="P341" s="31" t="s">
        <v>1523</v>
      </c>
      <c r="Q341" s="31" t="s">
        <v>1524</v>
      </c>
      <c r="R341" s="12"/>
      <c r="S341" s="12">
        <v>94054239</v>
      </c>
      <c r="T341" s="12">
        <v>1.64</v>
      </c>
      <c r="U341" s="12">
        <v>1.9419999999999999</v>
      </c>
      <c r="V341" s="12">
        <v>2.09</v>
      </c>
      <c r="W341" s="12">
        <v>30.7</v>
      </c>
      <c r="X341" s="12">
        <v>3.5</v>
      </c>
      <c r="Y341" s="12">
        <v>35.299999999999997</v>
      </c>
    </row>
    <row r="342" spans="1:25" ht="75" customHeight="1">
      <c r="A342" s="11"/>
      <c r="B342" s="12" t="s">
        <v>10</v>
      </c>
      <c r="C342" s="12" t="s">
        <v>455</v>
      </c>
      <c r="D342" s="12" t="s">
        <v>230</v>
      </c>
      <c r="E342" s="15" t="s">
        <v>1525</v>
      </c>
      <c r="F342" s="30" t="s">
        <v>1526</v>
      </c>
      <c r="G342" s="12" t="s">
        <v>22</v>
      </c>
      <c r="H342" s="13">
        <v>308.89</v>
      </c>
      <c r="I342" s="21">
        <f>$H342*(1-Rabat!$D$23)</f>
        <v>308.89</v>
      </c>
      <c r="J342" s="23" t="s">
        <v>76</v>
      </c>
      <c r="K342" s="30" t="s">
        <v>1527</v>
      </c>
      <c r="L342" s="23" t="s">
        <v>78</v>
      </c>
      <c r="M342" s="12">
        <v>6</v>
      </c>
      <c r="N342" s="12"/>
      <c r="O342" s="23" t="s">
        <v>105</v>
      </c>
      <c r="P342" s="31" t="s">
        <v>1528</v>
      </c>
      <c r="Q342" s="31" t="s">
        <v>1529</v>
      </c>
      <c r="R342" s="12"/>
      <c r="S342" s="12">
        <v>94054239</v>
      </c>
      <c r="T342" s="12">
        <v>1.23</v>
      </c>
      <c r="U342" s="12">
        <v>1.45</v>
      </c>
      <c r="V342" s="12">
        <v>1.57</v>
      </c>
      <c r="W342" s="12">
        <v>27</v>
      </c>
      <c r="X342" s="12">
        <v>3.5</v>
      </c>
      <c r="Y342" s="12">
        <v>31.5</v>
      </c>
    </row>
    <row r="343" spans="1:25" ht="75" customHeight="1">
      <c r="A343" s="11"/>
      <c r="B343" s="12" t="s">
        <v>10</v>
      </c>
      <c r="C343" s="12" t="s">
        <v>455</v>
      </c>
      <c r="D343" s="12" t="s">
        <v>230</v>
      </c>
      <c r="E343" s="15" t="s">
        <v>1530</v>
      </c>
      <c r="F343" s="30" t="s">
        <v>1531</v>
      </c>
      <c r="G343" s="12" t="s">
        <v>22</v>
      </c>
      <c r="H343" s="13">
        <v>219.98</v>
      </c>
      <c r="I343" s="21">
        <f>$H343*(1-Rabat!$D$23)</f>
        <v>219.98</v>
      </c>
      <c r="J343" s="23" t="s">
        <v>76</v>
      </c>
      <c r="K343" s="30" t="s">
        <v>1532</v>
      </c>
      <c r="L343" s="23" t="s">
        <v>78</v>
      </c>
      <c r="M343" s="12">
        <v>10</v>
      </c>
      <c r="N343" s="12"/>
      <c r="O343" s="23" t="s">
        <v>105</v>
      </c>
      <c r="P343" s="31" t="s">
        <v>1533</v>
      </c>
      <c r="Q343" s="31" t="s">
        <v>1534</v>
      </c>
      <c r="R343" s="12"/>
      <c r="S343" s="12">
        <v>94054239</v>
      </c>
      <c r="T343" s="12">
        <v>0.78</v>
      </c>
      <c r="U343" s="12">
        <v>0.91800000000000004</v>
      </c>
      <c r="V343" s="12">
        <v>1.03</v>
      </c>
      <c r="W343" s="12">
        <v>23</v>
      </c>
      <c r="X343" s="12">
        <v>3.4</v>
      </c>
      <c r="Y343" s="12">
        <v>26.7</v>
      </c>
    </row>
    <row r="344" spans="1:25" ht="75" customHeight="1">
      <c r="A344" s="11"/>
      <c r="B344" s="12" t="s">
        <v>10</v>
      </c>
      <c r="C344" s="12" t="s">
        <v>455</v>
      </c>
      <c r="D344" s="12" t="s">
        <v>230</v>
      </c>
      <c r="E344" s="15" t="s">
        <v>1535</v>
      </c>
      <c r="F344" s="30" t="s">
        <v>1536</v>
      </c>
      <c r="G344" s="12" t="s">
        <v>22</v>
      </c>
      <c r="H344" s="13">
        <v>124.42</v>
      </c>
      <c r="I344" s="21">
        <f>$H344*(1-Rabat!$D$23)</f>
        <v>124.42</v>
      </c>
      <c r="J344" s="23" t="s">
        <v>76</v>
      </c>
      <c r="K344" s="30" t="s">
        <v>1537</v>
      </c>
      <c r="L344" s="23" t="s">
        <v>78</v>
      </c>
      <c r="M344" s="12">
        <v>20</v>
      </c>
      <c r="N344" s="12"/>
      <c r="O344" s="23" t="s">
        <v>105</v>
      </c>
      <c r="P344" s="31" t="s">
        <v>1538</v>
      </c>
      <c r="Q344" s="31" t="s">
        <v>1539</v>
      </c>
      <c r="R344" s="12"/>
      <c r="S344" s="12">
        <v>94054239</v>
      </c>
      <c r="T344" s="12">
        <v>0.4</v>
      </c>
      <c r="U344" s="12">
        <v>0.46800000000000003</v>
      </c>
      <c r="V344" s="12">
        <v>0.53</v>
      </c>
      <c r="W344" s="12">
        <v>16.8</v>
      </c>
      <c r="X344" s="12">
        <v>3.3</v>
      </c>
      <c r="Y344" s="12">
        <v>19.8</v>
      </c>
    </row>
    <row r="345" spans="1:25" ht="75" customHeight="1">
      <c r="A345" s="11"/>
      <c r="B345" s="12" t="s">
        <v>10</v>
      </c>
      <c r="C345" s="12" t="s">
        <v>835</v>
      </c>
      <c r="D345" s="12" t="s">
        <v>101</v>
      </c>
      <c r="E345" s="15" t="s">
        <v>1540</v>
      </c>
      <c r="F345" s="30" t="s">
        <v>1541</v>
      </c>
      <c r="G345" s="12" t="s">
        <v>17</v>
      </c>
      <c r="H345" s="13">
        <v>210.98</v>
      </c>
      <c r="I345" s="21">
        <f>$H345*(1-Rabat!$D$19)</f>
        <v>210.98</v>
      </c>
      <c r="J345" s="23" t="s">
        <v>76</v>
      </c>
      <c r="K345" s="30" t="s">
        <v>1542</v>
      </c>
      <c r="L345" s="23" t="s">
        <v>78</v>
      </c>
      <c r="M345" s="12">
        <v>5</v>
      </c>
      <c r="N345" s="12"/>
      <c r="O345" s="23" t="s">
        <v>396</v>
      </c>
      <c r="P345" s="31" t="s">
        <v>1543</v>
      </c>
      <c r="Q345" s="14"/>
      <c r="R345" s="12"/>
      <c r="S345" s="12">
        <v>94054239</v>
      </c>
      <c r="T345" s="12">
        <v>1.39</v>
      </c>
      <c r="U345" s="12">
        <v>1.64</v>
      </c>
      <c r="V345" s="12">
        <v>1.9</v>
      </c>
      <c r="W345" s="12">
        <v>21</v>
      </c>
      <c r="X345" s="12">
        <v>8</v>
      </c>
      <c r="Y345" s="12">
        <v>60.3</v>
      </c>
    </row>
    <row r="346" spans="1:25" ht="75" customHeight="1">
      <c r="A346" s="11"/>
      <c r="B346" s="12" t="s">
        <v>10</v>
      </c>
      <c r="C346" s="12" t="s">
        <v>835</v>
      </c>
      <c r="D346" s="12" t="s">
        <v>101</v>
      </c>
      <c r="E346" s="15" t="s">
        <v>1544</v>
      </c>
      <c r="F346" s="30" t="s">
        <v>1545</v>
      </c>
      <c r="G346" s="12" t="s">
        <v>17</v>
      </c>
      <c r="H346" s="13">
        <v>157.59</v>
      </c>
      <c r="I346" s="21">
        <f>$H346*(1-Rabat!$D$19)</f>
        <v>157.59</v>
      </c>
      <c r="J346" s="23" t="s">
        <v>76</v>
      </c>
      <c r="K346" s="30" t="s">
        <v>1546</v>
      </c>
      <c r="L346" s="23" t="s">
        <v>78</v>
      </c>
      <c r="M346" s="12">
        <v>5</v>
      </c>
      <c r="N346" s="12"/>
      <c r="O346" s="23" t="s">
        <v>396</v>
      </c>
      <c r="P346" s="31" t="s">
        <v>1547</v>
      </c>
      <c r="Q346" s="14"/>
      <c r="R346" s="12"/>
      <c r="S346" s="12">
        <v>94054239</v>
      </c>
      <c r="T346" s="12">
        <v>0.94</v>
      </c>
      <c r="U346" s="12">
        <v>1.1100000000000001</v>
      </c>
      <c r="V346" s="12">
        <v>1.32</v>
      </c>
      <c r="W346" s="12">
        <v>17</v>
      </c>
      <c r="X346" s="12">
        <v>8</v>
      </c>
      <c r="Y346" s="12">
        <v>54.3</v>
      </c>
    </row>
    <row r="347" spans="1:25" ht="75" customHeight="1">
      <c r="A347" s="11"/>
      <c r="B347" s="12" t="s">
        <v>10</v>
      </c>
      <c r="C347" s="12" t="s">
        <v>835</v>
      </c>
      <c r="D347" s="12" t="s">
        <v>101</v>
      </c>
      <c r="E347" s="15" t="s">
        <v>1548</v>
      </c>
      <c r="F347" s="30" t="s">
        <v>1549</v>
      </c>
      <c r="G347" s="12" t="s">
        <v>17</v>
      </c>
      <c r="H347" s="13">
        <v>111.84</v>
      </c>
      <c r="I347" s="21">
        <f>$H347*(1-Rabat!$D$19)</f>
        <v>111.84</v>
      </c>
      <c r="J347" s="23" t="s">
        <v>76</v>
      </c>
      <c r="K347" s="30" t="s">
        <v>1550</v>
      </c>
      <c r="L347" s="23" t="s">
        <v>78</v>
      </c>
      <c r="M347" s="12">
        <v>5</v>
      </c>
      <c r="N347" s="12"/>
      <c r="O347" s="23" t="s">
        <v>396</v>
      </c>
      <c r="P347" s="31" t="s">
        <v>1551</v>
      </c>
      <c r="Q347" s="14"/>
      <c r="R347" s="12"/>
      <c r="S347" s="12">
        <v>94054239</v>
      </c>
      <c r="T347" s="12">
        <v>0.85</v>
      </c>
      <c r="U347" s="12">
        <v>1.01</v>
      </c>
      <c r="V347" s="12">
        <v>1.2</v>
      </c>
      <c r="W347" s="12">
        <v>16</v>
      </c>
      <c r="X347" s="12">
        <v>8</v>
      </c>
      <c r="Y347" s="12">
        <v>48.8</v>
      </c>
    </row>
    <row r="348" spans="1:25" ht="75" customHeight="1">
      <c r="A348" s="11"/>
      <c r="B348" s="12" t="s">
        <v>10</v>
      </c>
      <c r="C348" s="12" t="s">
        <v>835</v>
      </c>
      <c r="D348" s="12" t="s">
        <v>101</v>
      </c>
      <c r="E348" s="15" t="s">
        <v>1552</v>
      </c>
      <c r="F348" s="30" t="s">
        <v>1553</v>
      </c>
      <c r="G348" s="12" t="s">
        <v>17</v>
      </c>
      <c r="H348" s="13">
        <v>89.76</v>
      </c>
      <c r="I348" s="21">
        <f>$H348*(1-Rabat!$D$19)</f>
        <v>89.76</v>
      </c>
      <c r="J348" s="23" t="s">
        <v>76</v>
      </c>
      <c r="K348" s="30" t="s">
        <v>1554</v>
      </c>
      <c r="L348" s="23" t="s">
        <v>78</v>
      </c>
      <c r="M348" s="12">
        <v>10</v>
      </c>
      <c r="N348" s="12"/>
      <c r="O348" s="23" t="s">
        <v>396</v>
      </c>
      <c r="P348" s="31" t="s">
        <v>1555</v>
      </c>
      <c r="Q348" s="14"/>
      <c r="R348" s="12"/>
      <c r="S348" s="12">
        <v>94054239</v>
      </c>
      <c r="T348" s="12">
        <v>0.72</v>
      </c>
      <c r="U348" s="12">
        <v>0.85</v>
      </c>
      <c r="V348" s="12">
        <v>1.02</v>
      </c>
      <c r="W348" s="12">
        <v>11.5</v>
      </c>
      <c r="X348" s="12">
        <v>8</v>
      </c>
      <c r="Y348" s="12">
        <v>43.8</v>
      </c>
    </row>
    <row r="349" spans="1:25" ht="75" customHeight="1">
      <c r="A349" s="11"/>
      <c r="B349" s="12" t="s">
        <v>26</v>
      </c>
      <c r="C349" s="12" t="s">
        <v>207</v>
      </c>
      <c r="D349" s="12" t="s">
        <v>208</v>
      </c>
      <c r="E349" s="15" t="s">
        <v>1556</v>
      </c>
      <c r="F349" s="30" t="s">
        <v>1557</v>
      </c>
      <c r="G349" s="12" t="s">
        <v>32</v>
      </c>
      <c r="H349" s="13">
        <v>52.91</v>
      </c>
      <c r="I349" s="21">
        <f>$H349*(1-Rabat!$D$33)</f>
        <v>52.91</v>
      </c>
      <c r="J349" s="23" t="s">
        <v>76</v>
      </c>
      <c r="K349" s="30" t="s">
        <v>1558</v>
      </c>
      <c r="L349" s="23" t="s">
        <v>78</v>
      </c>
      <c r="M349" s="12">
        <v>50</v>
      </c>
      <c r="N349" s="12"/>
      <c r="O349" s="23" t="s">
        <v>79</v>
      </c>
      <c r="P349" s="31" t="s">
        <v>1559</v>
      </c>
      <c r="Q349" s="14"/>
      <c r="R349" s="12"/>
      <c r="S349" s="12">
        <v>94052140</v>
      </c>
      <c r="T349" s="12">
        <v>0.12</v>
      </c>
      <c r="U349" s="12">
        <v>0.14000000000000001</v>
      </c>
      <c r="V349" s="12">
        <v>0.17</v>
      </c>
      <c r="W349" s="12">
        <v>14</v>
      </c>
      <c r="X349" s="12">
        <v>12.5</v>
      </c>
      <c r="Y349" s="12">
        <v>4</v>
      </c>
    </row>
    <row r="350" spans="1:25" ht="75" customHeight="1">
      <c r="A350" s="11"/>
      <c r="B350" s="12" t="s">
        <v>26</v>
      </c>
      <c r="C350" s="12" t="s">
        <v>207</v>
      </c>
      <c r="D350" s="12" t="s">
        <v>208</v>
      </c>
      <c r="E350" s="15" t="s">
        <v>1560</v>
      </c>
      <c r="F350" s="30" t="s">
        <v>1561</v>
      </c>
      <c r="G350" s="12" t="s">
        <v>32</v>
      </c>
      <c r="H350" s="13">
        <v>52.91</v>
      </c>
      <c r="I350" s="21">
        <f>$H350*(1-Rabat!$D$33)</f>
        <v>52.91</v>
      </c>
      <c r="J350" s="23" t="s">
        <v>76</v>
      </c>
      <c r="K350" s="30" t="s">
        <v>1562</v>
      </c>
      <c r="L350" s="23" t="s">
        <v>78</v>
      </c>
      <c r="M350" s="12">
        <v>50</v>
      </c>
      <c r="N350" s="12">
        <v>1200</v>
      </c>
      <c r="O350" s="23" t="s">
        <v>79</v>
      </c>
      <c r="P350" s="31" t="s">
        <v>1563</v>
      </c>
      <c r="Q350" s="14"/>
      <c r="R350" s="12"/>
      <c r="S350" s="12">
        <v>94052140</v>
      </c>
      <c r="T350" s="12">
        <v>0.12</v>
      </c>
      <c r="U350" s="12">
        <v>0.14000000000000001</v>
      </c>
      <c r="V350" s="12">
        <v>0.17</v>
      </c>
      <c r="W350" s="12">
        <v>14</v>
      </c>
      <c r="X350" s="12">
        <v>12.5</v>
      </c>
      <c r="Y350" s="12">
        <v>4</v>
      </c>
    </row>
    <row r="351" spans="1:25" ht="75" customHeight="1">
      <c r="A351" s="11"/>
      <c r="B351" s="12" t="s">
        <v>26</v>
      </c>
      <c r="C351" s="12" t="s">
        <v>207</v>
      </c>
      <c r="D351" s="12" t="s">
        <v>208</v>
      </c>
      <c r="E351" s="15" t="s">
        <v>1564</v>
      </c>
      <c r="F351" s="30" t="s">
        <v>1565</v>
      </c>
      <c r="G351" s="12" t="s">
        <v>32</v>
      </c>
      <c r="H351" s="13">
        <v>153.4</v>
      </c>
      <c r="I351" s="21">
        <f>$H351*(1-Rabat!$D$33)</f>
        <v>153.4</v>
      </c>
      <c r="J351" s="23" t="s">
        <v>76</v>
      </c>
      <c r="K351" s="30" t="s">
        <v>1566</v>
      </c>
      <c r="L351" s="23" t="s">
        <v>78</v>
      </c>
      <c r="M351" s="12">
        <v>24</v>
      </c>
      <c r="N351" s="12">
        <v>432</v>
      </c>
      <c r="O351" s="23" t="s">
        <v>79</v>
      </c>
      <c r="P351" s="31" t="s">
        <v>1567</v>
      </c>
      <c r="Q351" s="14"/>
      <c r="R351" s="12"/>
      <c r="S351" s="12">
        <v>94052140</v>
      </c>
      <c r="T351" s="12">
        <v>0.42</v>
      </c>
      <c r="U351" s="12">
        <v>0.49199999999999999</v>
      </c>
      <c r="V351" s="12">
        <v>0.61099999999999999</v>
      </c>
      <c r="W351" s="12">
        <v>45</v>
      </c>
      <c r="X351" s="12">
        <v>13.5</v>
      </c>
      <c r="Y351" s="12">
        <v>4</v>
      </c>
    </row>
    <row r="352" spans="1:25" ht="75" customHeight="1">
      <c r="A352" s="11"/>
      <c r="B352" s="12" t="s">
        <v>72</v>
      </c>
      <c r="C352" s="12" t="s">
        <v>677</v>
      </c>
      <c r="D352" s="12" t="s">
        <v>73</v>
      </c>
      <c r="E352" s="15" t="s">
        <v>1568</v>
      </c>
      <c r="F352" s="30" t="s">
        <v>1569</v>
      </c>
      <c r="G352" s="12" t="s">
        <v>37</v>
      </c>
      <c r="H352" s="13">
        <v>35.1</v>
      </c>
      <c r="I352" s="21">
        <f>$H352</f>
        <v>35.1</v>
      </c>
      <c r="J352" s="23" t="s">
        <v>76</v>
      </c>
      <c r="K352" s="30" t="s">
        <v>1570</v>
      </c>
      <c r="L352" s="23" t="s">
        <v>78</v>
      </c>
      <c r="M352" s="12">
        <v>96</v>
      </c>
      <c r="N352" s="12">
        <v>1344</v>
      </c>
      <c r="O352" s="23" t="s">
        <v>79</v>
      </c>
      <c r="P352" s="31" t="s">
        <v>1571</v>
      </c>
      <c r="Q352" s="14"/>
      <c r="R352" s="12"/>
      <c r="S352" s="12">
        <v>85444290</v>
      </c>
      <c r="T352" s="12">
        <v>0.05</v>
      </c>
      <c r="U352" s="12">
        <v>0.14000000000000001</v>
      </c>
      <c r="V352" s="12">
        <v>0.17499999999999999</v>
      </c>
      <c r="W352" s="12">
        <v>9.6</v>
      </c>
      <c r="X352" s="12">
        <v>8.6</v>
      </c>
      <c r="Y352" s="12">
        <v>9.6999999999999993</v>
      </c>
    </row>
    <row r="353" spans="1:25" ht="75" customHeight="1">
      <c r="A353" s="11"/>
      <c r="B353" s="12" t="s">
        <v>72</v>
      </c>
      <c r="C353" s="12" t="s">
        <v>677</v>
      </c>
      <c r="D353" s="12" t="s">
        <v>73</v>
      </c>
      <c r="E353" s="15" t="s">
        <v>1572</v>
      </c>
      <c r="F353" s="30" t="s">
        <v>1573</v>
      </c>
      <c r="G353" s="12" t="s">
        <v>37</v>
      </c>
      <c r="H353" s="13">
        <v>35.1</v>
      </c>
      <c r="I353" s="21">
        <f>$H353</f>
        <v>35.1</v>
      </c>
      <c r="J353" s="23" t="s">
        <v>76</v>
      </c>
      <c r="K353" s="30" t="s">
        <v>1574</v>
      </c>
      <c r="L353" s="23" t="s">
        <v>78</v>
      </c>
      <c r="M353" s="12">
        <v>96</v>
      </c>
      <c r="N353" s="12">
        <v>1344</v>
      </c>
      <c r="O353" s="23" t="s">
        <v>79</v>
      </c>
      <c r="P353" s="31" t="s">
        <v>1575</v>
      </c>
      <c r="Q353" s="14"/>
      <c r="R353" s="12"/>
      <c r="S353" s="12">
        <v>85444290</v>
      </c>
      <c r="T353" s="12">
        <v>0.05</v>
      </c>
      <c r="U353" s="12">
        <v>0.14000000000000001</v>
      </c>
      <c r="V353" s="12">
        <v>0.17499999999999999</v>
      </c>
      <c r="W353" s="12">
        <v>9.6</v>
      </c>
      <c r="X353" s="12">
        <v>8.6</v>
      </c>
      <c r="Y353" s="12">
        <v>9.6999999999999993</v>
      </c>
    </row>
    <row r="354" spans="1:25" ht="75" customHeight="1">
      <c r="A354" s="11"/>
      <c r="B354" s="12" t="s">
        <v>72</v>
      </c>
      <c r="C354" s="12" t="s">
        <v>36</v>
      </c>
      <c r="D354" s="12" t="s">
        <v>193</v>
      </c>
      <c r="E354" s="15" t="s">
        <v>1576</v>
      </c>
      <c r="F354" s="30" t="s">
        <v>1577</v>
      </c>
      <c r="G354" s="12" t="s">
        <v>37</v>
      </c>
      <c r="H354" s="13">
        <v>33.75</v>
      </c>
      <c r="I354" s="21">
        <f>$H354*(1-Rabat!$D$38)</f>
        <v>33.75</v>
      </c>
      <c r="J354" s="23" t="s">
        <v>76</v>
      </c>
      <c r="K354" s="30" t="s">
        <v>1578</v>
      </c>
      <c r="L354" s="23" t="s">
        <v>78</v>
      </c>
      <c r="M354" s="12">
        <v>96</v>
      </c>
      <c r="N354" s="12">
        <v>576</v>
      </c>
      <c r="O354" s="23" t="s">
        <v>79</v>
      </c>
      <c r="P354" s="31" t="s">
        <v>1579</v>
      </c>
      <c r="Q354" s="14"/>
      <c r="R354" s="12"/>
      <c r="S354" s="12">
        <v>94054231</v>
      </c>
      <c r="T354" s="12">
        <v>0.16</v>
      </c>
      <c r="U354" s="12">
        <v>0.19</v>
      </c>
      <c r="V354" s="12">
        <v>0.25</v>
      </c>
      <c r="W354" s="12">
        <v>21.5</v>
      </c>
      <c r="X354" s="12">
        <v>23.4</v>
      </c>
      <c r="Y354" s="12">
        <v>20</v>
      </c>
    </row>
    <row r="355" spans="1:25" ht="75" customHeight="1">
      <c r="A355" s="11"/>
      <c r="B355" s="12" t="s">
        <v>72</v>
      </c>
      <c r="C355" s="12" t="s">
        <v>36</v>
      </c>
      <c r="D355" s="12" t="s">
        <v>193</v>
      </c>
      <c r="E355" s="15" t="s">
        <v>1580</v>
      </c>
      <c r="F355" s="30" t="s">
        <v>1581</v>
      </c>
      <c r="G355" s="12" t="s">
        <v>37</v>
      </c>
      <c r="H355" s="13">
        <v>23.75</v>
      </c>
      <c r="I355" s="21">
        <f>$H355*(1-Rabat!$D$38)</f>
        <v>23.75</v>
      </c>
      <c r="J355" s="23" t="s">
        <v>76</v>
      </c>
      <c r="K355" s="30" t="s">
        <v>1582</v>
      </c>
      <c r="L355" s="23" t="s">
        <v>78</v>
      </c>
      <c r="M355" s="12">
        <v>96</v>
      </c>
      <c r="N355" s="12">
        <v>576</v>
      </c>
      <c r="O355" s="23" t="s">
        <v>79</v>
      </c>
      <c r="P355" s="31" t="s">
        <v>1583</v>
      </c>
      <c r="Q355" s="14"/>
      <c r="R355" s="12"/>
      <c r="S355" s="12">
        <v>94054231</v>
      </c>
      <c r="T355" s="12">
        <v>0.11</v>
      </c>
      <c r="U355" s="12">
        <v>0.128</v>
      </c>
      <c r="V355" s="12">
        <v>0.34</v>
      </c>
      <c r="W355" s="12">
        <v>31</v>
      </c>
      <c r="X355" s="12">
        <v>26.5</v>
      </c>
      <c r="Y355" s="12">
        <v>24.1</v>
      </c>
    </row>
    <row r="356" spans="1:25" ht="75" customHeight="1">
      <c r="A356" s="11"/>
      <c r="B356" s="12" t="s">
        <v>72</v>
      </c>
      <c r="C356" s="12" t="s">
        <v>36</v>
      </c>
      <c r="D356" s="12" t="s">
        <v>193</v>
      </c>
      <c r="E356" s="15" t="s">
        <v>1584</v>
      </c>
      <c r="F356" s="30" t="s">
        <v>1585</v>
      </c>
      <c r="G356" s="12" t="s">
        <v>37</v>
      </c>
      <c r="H356" s="13">
        <v>44.75</v>
      </c>
      <c r="I356" s="21">
        <f>$H356*(1-Rabat!$D$38)</f>
        <v>44.75</v>
      </c>
      <c r="J356" s="23" t="s">
        <v>76</v>
      </c>
      <c r="K356" s="30" t="s">
        <v>1586</v>
      </c>
      <c r="L356" s="23" t="s">
        <v>78</v>
      </c>
      <c r="M356" s="12">
        <v>30</v>
      </c>
      <c r="N356" s="12">
        <v>360</v>
      </c>
      <c r="O356" s="23" t="s">
        <v>79</v>
      </c>
      <c r="P356" s="31" t="s">
        <v>1587</v>
      </c>
      <c r="Q356" s="14"/>
      <c r="R356" s="12"/>
      <c r="S356" s="12">
        <v>94054231</v>
      </c>
      <c r="T356" s="12">
        <v>0.32</v>
      </c>
      <c r="U356" s="12">
        <v>0.38</v>
      </c>
      <c r="V356" s="12">
        <v>0.44700000000000001</v>
      </c>
      <c r="W356" s="12">
        <v>21.2</v>
      </c>
      <c r="X356" s="12">
        <v>7</v>
      </c>
      <c r="Y356" s="12">
        <v>17.100000000000001</v>
      </c>
    </row>
    <row r="357" spans="1:25" ht="75" customHeight="1">
      <c r="A357" s="11"/>
      <c r="B357" s="12" t="s">
        <v>10</v>
      </c>
      <c r="C357" s="12" t="s">
        <v>229</v>
      </c>
      <c r="D357" s="12" t="s">
        <v>230</v>
      </c>
      <c r="E357" s="15" t="s">
        <v>1588</v>
      </c>
      <c r="F357" s="30" t="s">
        <v>1589</v>
      </c>
      <c r="G357" s="12" t="s">
        <v>15</v>
      </c>
      <c r="H357" s="13">
        <v>155.56</v>
      </c>
      <c r="I357" s="21">
        <f>$H357*(1-Rabat!$D$17)</f>
        <v>155.56</v>
      </c>
      <c r="J357" s="23" t="s">
        <v>76</v>
      </c>
      <c r="K357" s="30" t="s">
        <v>1590</v>
      </c>
      <c r="L357" s="23" t="s">
        <v>78</v>
      </c>
      <c r="M357" s="12">
        <v>16</v>
      </c>
      <c r="N357" s="12">
        <v>128</v>
      </c>
      <c r="O357" s="23" t="s">
        <v>105</v>
      </c>
      <c r="P357" s="31" t="s">
        <v>1591</v>
      </c>
      <c r="Q357" s="31" t="s">
        <v>1592</v>
      </c>
      <c r="R357" s="12"/>
      <c r="S357" s="12">
        <v>94051140</v>
      </c>
      <c r="T357" s="12">
        <v>0.72</v>
      </c>
      <c r="U357" s="12">
        <v>0.85499999999999998</v>
      </c>
      <c r="V357" s="12">
        <v>1.05</v>
      </c>
      <c r="W357" s="12">
        <v>152</v>
      </c>
      <c r="X357" s="12">
        <v>8</v>
      </c>
      <c r="Y357" s="12">
        <v>8</v>
      </c>
    </row>
    <row r="358" spans="1:25" ht="75" customHeight="1">
      <c r="A358" s="11"/>
      <c r="B358" s="12" t="s">
        <v>10</v>
      </c>
      <c r="C358" s="12" t="s">
        <v>229</v>
      </c>
      <c r="D358" s="12" t="s">
        <v>230</v>
      </c>
      <c r="E358" s="15" t="s">
        <v>1593</v>
      </c>
      <c r="F358" s="30" t="s">
        <v>1594</v>
      </c>
      <c r="G358" s="12" t="s">
        <v>15</v>
      </c>
      <c r="H358" s="13">
        <v>110.89</v>
      </c>
      <c r="I358" s="21">
        <f>$H358*(1-Rabat!$D$17)</f>
        <v>110.89</v>
      </c>
      <c r="J358" s="23" t="s">
        <v>76</v>
      </c>
      <c r="K358" s="30" t="s">
        <v>1595</v>
      </c>
      <c r="L358" s="23" t="s">
        <v>78</v>
      </c>
      <c r="M358" s="12">
        <v>16</v>
      </c>
      <c r="N358" s="12">
        <v>160</v>
      </c>
      <c r="O358" s="23" t="s">
        <v>105</v>
      </c>
      <c r="P358" s="31" t="s">
        <v>1596</v>
      </c>
      <c r="Q358" s="31" t="s">
        <v>1597</v>
      </c>
      <c r="R358" s="12"/>
      <c r="S358" s="12">
        <v>94051140</v>
      </c>
      <c r="T358" s="12">
        <v>0.6</v>
      </c>
      <c r="U358" s="12">
        <v>0.71299999999999997</v>
      </c>
      <c r="V358" s="12">
        <v>0.87</v>
      </c>
      <c r="W358" s="12">
        <v>122</v>
      </c>
      <c r="X358" s="12">
        <v>8</v>
      </c>
      <c r="Y358" s="12">
        <v>8</v>
      </c>
    </row>
    <row r="359" spans="1:25" ht="75" customHeight="1">
      <c r="A359" s="11"/>
      <c r="B359" s="12" t="s">
        <v>6</v>
      </c>
      <c r="C359" s="12" t="s">
        <v>121</v>
      </c>
      <c r="D359" s="12" t="s">
        <v>73</v>
      </c>
      <c r="E359" s="15" t="s">
        <v>1598</v>
      </c>
      <c r="F359" s="30" t="s">
        <v>1599</v>
      </c>
      <c r="G359" s="12" t="s">
        <v>9</v>
      </c>
      <c r="H359" s="13">
        <v>23.79</v>
      </c>
      <c r="I359" s="21">
        <f>$H359*(1-Rabat!$D$11)</f>
        <v>23.79</v>
      </c>
      <c r="J359" s="23" t="s">
        <v>124</v>
      </c>
      <c r="K359" s="30" t="s">
        <v>1600</v>
      </c>
      <c r="L359" s="23" t="s">
        <v>78</v>
      </c>
      <c r="M359" s="12">
        <v>100</v>
      </c>
      <c r="N359" s="12">
        <v>1500</v>
      </c>
      <c r="O359" s="23" t="s">
        <v>79</v>
      </c>
      <c r="P359" s="31" t="s">
        <v>1601</v>
      </c>
      <c r="Q359" s="31" t="s">
        <v>1602</v>
      </c>
      <c r="R359" s="12"/>
      <c r="S359" s="12">
        <v>85395200</v>
      </c>
      <c r="T359" s="12">
        <v>0.04</v>
      </c>
      <c r="U359" s="12">
        <v>0.05</v>
      </c>
      <c r="V359" s="12">
        <v>6.6000000000000003E-2</v>
      </c>
      <c r="W359" s="12">
        <v>6.5</v>
      </c>
      <c r="X359" s="12">
        <v>6.5</v>
      </c>
      <c r="Y359" s="12">
        <v>13.7</v>
      </c>
    </row>
    <row r="360" spans="1:25" ht="75" customHeight="1">
      <c r="A360" s="11"/>
      <c r="B360" s="12" t="s">
        <v>6</v>
      </c>
      <c r="C360" s="12" t="s">
        <v>121</v>
      </c>
      <c r="D360" s="12" t="s">
        <v>73</v>
      </c>
      <c r="E360" s="15" t="s">
        <v>1603</v>
      </c>
      <c r="F360" s="30" t="s">
        <v>1604</v>
      </c>
      <c r="G360" s="12" t="s">
        <v>9</v>
      </c>
      <c r="H360" s="13">
        <v>23.79</v>
      </c>
      <c r="I360" s="21">
        <f>$H360*(1-Rabat!$D$11)</f>
        <v>23.79</v>
      </c>
      <c r="J360" s="23" t="s">
        <v>124</v>
      </c>
      <c r="K360" s="30" t="s">
        <v>1605</v>
      </c>
      <c r="L360" s="23" t="s">
        <v>78</v>
      </c>
      <c r="M360" s="12">
        <v>100</v>
      </c>
      <c r="N360" s="12">
        <v>1500</v>
      </c>
      <c r="O360" s="23" t="s">
        <v>79</v>
      </c>
      <c r="P360" s="31" t="s">
        <v>1606</v>
      </c>
      <c r="Q360" s="31" t="s">
        <v>1607</v>
      </c>
      <c r="R360" s="12"/>
      <c r="S360" s="12">
        <v>85395200</v>
      </c>
      <c r="T360" s="12">
        <v>0.04</v>
      </c>
      <c r="U360" s="12">
        <v>0.05</v>
      </c>
      <c r="V360" s="12">
        <v>6.6000000000000003E-2</v>
      </c>
      <c r="W360" s="12">
        <v>6.5</v>
      </c>
      <c r="X360" s="12">
        <v>6.5</v>
      </c>
      <c r="Y360" s="12">
        <v>13.7</v>
      </c>
    </row>
    <row r="361" spans="1:25" ht="75" customHeight="1">
      <c r="A361" s="11"/>
      <c r="B361" s="12" t="s">
        <v>6</v>
      </c>
      <c r="C361" s="12" t="s">
        <v>121</v>
      </c>
      <c r="D361" s="12" t="s">
        <v>73</v>
      </c>
      <c r="E361" s="15" t="s">
        <v>1608</v>
      </c>
      <c r="F361" s="30" t="s">
        <v>1609</v>
      </c>
      <c r="G361" s="12" t="s">
        <v>9</v>
      </c>
      <c r="H361" s="13">
        <v>23.79</v>
      </c>
      <c r="I361" s="21">
        <f>$H361*(1-Rabat!$D$11)</f>
        <v>23.79</v>
      </c>
      <c r="J361" s="23" t="s">
        <v>124</v>
      </c>
      <c r="K361" s="30" t="s">
        <v>1610</v>
      </c>
      <c r="L361" s="23" t="s">
        <v>78</v>
      </c>
      <c r="M361" s="12">
        <v>100</v>
      </c>
      <c r="N361" s="12">
        <v>1500</v>
      </c>
      <c r="O361" s="23" t="s">
        <v>79</v>
      </c>
      <c r="P361" s="31" t="s">
        <v>1611</v>
      </c>
      <c r="Q361" s="31" t="s">
        <v>1612</v>
      </c>
      <c r="R361" s="12"/>
      <c r="S361" s="12">
        <v>85395200</v>
      </c>
      <c r="T361" s="12">
        <v>0.04</v>
      </c>
      <c r="U361" s="12">
        <v>0.05</v>
      </c>
      <c r="V361" s="12">
        <v>6.6000000000000003E-2</v>
      </c>
      <c r="W361" s="12">
        <v>6.5</v>
      </c>
      <c r="X361" s="12">
        <v>6.5</v>
      </c>
      <c r="Y361" s="12">
        <v>13.7</v>
      </c>
    </row>
    <row r="362" spans="1:25" ht="75" customHeight="1">
      <c r="A362" s="11"/>
      <c r="B362" s="12" t="s">
        <v>6</v>
      </c>
      <c r="C362" s="12" t="s">
        <v>121</v>
      </c>
      <c r="D362" s="12" t="s">
        <v>193</v>
      </c>
      <c r="E362" s="15" t="s">
        <v>1613</v>
      </c>
      <c r="F362" s="30" t="s">
        <v>1614</v>
      </c>
      <c r="G362" s="12" t="s">
        <v>9</v>
      </c>
      <c r="H362" s="13">
        <v>9.93</v>
      </c>
      <c r="I362" s="21">
        <f>$H362*(1-Rabat!$D$11)</f>
        <v>9.93</v>
      </c>
      <c r="J362" s="23" t="s">
        <v>394</v>
      </c>
      <c r="K362" s="30" t="s">
        <v>1615</v>
      </c>
      <c r="L362" s="23" t="s">
        <v>78</v>
      </c>
      <c r="M362" s="12">
        <v>100</v>
      </c>
      <c r="N362" s="12">
        <v>1500</v>
      </c>
      <c r="O362" s="23" t="s">
        <v>79</v>
      </c>
      <c r="P362" s="31" t="s">
        <v>1616</v>
      </c>
      <c r="Q362" s="31" t="s">
        <v>1617</v>
      </c>
      <c r="R362" s="12"/>
      <c r="S362" s="12">
        <v>85395200</v>
      </c>
      <c r="T362" s="12">
        <v>0.03</v>
      </c>
      <c r="U362" s="12">
        <v>3.5000000000000003E-2</v>
      </c>
      <c r="V362" s="12">
        <v>4.9000000000000002E-2</v>
      </c>
      <c r="W362" s="12">
        <v>6.4</v>
      </c>
      <c r="X362" s="12">
        <v>6.4</v>
      </c>
      <c r="Y362" s="12">
        <v>13.5</v>
      </c>
    </row>
    <row r="363" spans="1:25" ht="75" customHeight="1">
      <c r="A363" s="11"/>
      <c r="B363" s="12" t="s">
        <v>6</v>
      </c>
      <c r="C363" s="12" t="s">
        <v>121</v>
      </c>
      <c r="D363" s="12" t="s">
        <v>193</v>
      </c>
      <c r="E363" s="15" t="s">
        <v>1618</v>
      </c>
      <c r="F363" s="30" t="s">
        <v>1619</v>
      </c>
      <c r="G363" s="12" t="s">
        <v>9</v>
      </c>
      <c r="H363" s="13">
        <v>9.93</v>
      </c>
      <c r="I363" s="21">
        <f>$H363*(1-Rabat!$D$11)</f>
        <v>9.93</v>
      </c>
      <c r="J363" s="23" t="s">
        <v>394</v>
      </c>
      <c r="K363" s="30" t="s">
        <v>1620</v>
      </c>
      <c r="L363" s="23" t="s">
        <v>78</v>
      </c>
      <c r="M363" s="12">
        <v>100</v>
      </c>
      <c r="N363" s="12">
        <v>1500</v>
      </c>
      <c r="O363" s="23" t="s">
        <v>79</v>
      </c>
      <c r="P363" s="31" t="s">
        <v>1621</v>
      </c>
      <c r="Q363" s="31" t="s">
        <v>1622</v>
      </c>
      <c r="R363" s="12"/>
      <c r="S363" s="12">
        <v>85395200</v>
      </c>
      <c r="T363" s="12">
        <v>0.03</v>
      </c>
      <c r="U363" s="12">
        <v>3.5000000000000003E-2</v>
      </c>
      <c r="V363" s="12">
        <v>4.9000000000000002E-2</v>
      </c>
      <c r="W363" s="12">
        <v>6.4</v>
      </c>
      <c r="X363" s="12">
        <v>6.4</v>
      </c>
      <c r="Y363" s="12">
        <v>13.5</v>
      </c>
    </row>
    <row r="364" spans="1:25" ht="75" customHeight="1">
      <c r="A364" s="11"/>
      <c r="B364" s="12" t="s">
        <v>6</v>
      </c>
      <c r="C364" s="12" t="s">
        <v>121</v>
      </c>
      <c r="D364" s="12" t="s">
        <v>193</v>
      </c>
      <c r="E364" s="15" t="s">
        <v>1623</v>
      </c>
      <c r="F364" s="30" t="s">
        <v>1624</v>
      </c>
      <c r="G364" s="12" t="s">
        <v>9</v>
      </c>
      <c r="H364" s="13">
        <v>9.93</v>
      </c>
      <c r="I364" s="21">
        <f>$H364*(1-Rabat!$D$11)</f>
        <v>9.93</v>
      </c>
      <c r="J364" s="23" t="s">
        <v>394</v>
      </c>
      <c r="K364" s="30" t="s">
        <v>1625</v>
      </c>
      <c r="L364" s="23" t="s">
        <v>78</v>
      </c>
      <c r="M364" s="12">
        <v>100</v>
      </c>
      <c r="N364" s="12">
        <v>1500</v>
      </c>
      <c r="O364" s="23" t="s">
        <v>79</v>
      </c>
      <c r="P364" s="31" t="s">
        <v>1626</v>
      </c>
      <c r="Q364" s="31" t="s">
        <v>1627</v>
      </c>
      <c r="R364" s="12"/>
      <c r="S364" s="12">
        <v>85395200</v>
      </c>
      <c r="T364" s="12">
        <v>0.03</v>
      </c>
      <c r="U364" s="12">
        <v>3.5000000000000003E-2</v>
      </c>
      <c r="V364" s="12">
        <v>4.9000000000000002E-2</v>
      </c>
      <c r="W364" s="12">
        <v>6.4</v>
      </c>
      <c r="X364" s="12">
        <v>6.4</v>
      </c>
      <c r="Y364" s="12">
        <v>13.5</v>
      </c>
    </row>
    <row r="365" spans="1:25" ht="75" customHeight="1">
      <c r="A365" s="11"/>
      <c r="B365" s="12" t="s">
        <v>6</v>
      </c>
      <c r="C365" s="12" t="s">
        <v>121</v>
      </c>
      <c r="D365" s="12" t="s">
        <v>73</v>
      </c>
      <c r="E365" s="15" t="s">
        <v>1628</v>
      </c>
      <c r="F365" s="30" t="s">
        <v>1629</v>
      </c>
      <c r="G365" s="12" t="s">
        <v>9</v>
      </c>
      <c r="H365" s="13">
        <v>13.25</v>
      </c>
      <c r="I365" s="21">
        <f>$H365*(1-Rabat!$D$11)</f>
        <v>13.25</v>
      </c>
      <c r="J365" s="23" t="s">
        <v>124</v>
      </c>
      <c r="K365" s="30" t="s">
        <v>1630</v>
      </c>
      <c r="L365" s="23" t="s">
        <v>78</v>
      </c>
      <c r="M365" s="12">
        <v>500</v>
      </c>
      <c r="N365" s="12"/>
      <c r="O365" s="23" t="s">
        <v>79</v>
      </c>
      <c r="P365" s="31" t="s">
        <v>1631</v>
      </c>
      <c r="Q365" s="31" t="s">
        <v>1632</v>
      </c>
      <c r="R365" s="12"/>
      <c r="S365" s="12">
        <v>85395200</v>
      </c>
      <c r="T365" s="12">
        <v>0.02</v>
      </c>
      <c r="U365" s="12">
        <v>1.9E-2</v>
      </c>
      <c r="V365" s="12">
        <v>2.1999999999999999E-2</v>
      </c>
      <c r="W365" s="12">
        <v>2.5</v>
      </c>
      <c r="X365" s="12">
        <v>2.5</v>
      </c>
      <c r="Y365" s="12">
        <v>6.8</v>
      </c>
    </row>
    <row r="366" spans="1:25" ht="75" customHeight="1">
      <c r="A366" s="11"/>
      <c r="B366" s="12" t="s">
        <v>6</v>
      </c>
      <c r="C366" s="12" t="s">
        <v>121</v>
      </c>
      <c r="D366" s="12" t="s">
        <v>73</v>
      </c>
      <c r="E366" s="15" t="s">
        <v>1633</v>
      </c>
      <c r="F366" s="30" t="s">
        <v>1634</v>
      </c>
      <c r="G366" s="12" t="s">
        <v>9</v>
      </c>
      <c r="H366" s="13">
        <v>13.25</v>
      </c>
      <c r="I366" s="21">
        <f>$H366*(1-Rabat!$D$11)</f>
        <v>13.25</v>
      </c>
      <c r="J366" s="23" t="s">
        <v>124</v>
      </c>
      <c r="K366" s="30" t="s">
        <v>1635</v>
      </c>
      <c r="L366" s="23" t="s">
        <v>78</v>
      </c>
      <c r="M366" s="12">
        <v>500</v>
      </c>
      <c r="N366" s="12"/>
      <c r="O366" s="23" t="s">
        <v>79</v>
      </c>
      <c r="P366" s="31" t="s">
        <v>1636</v>
      </c>
      <c r="Q366" s="31" t="s">
        <v>1637</v>
      </c>
      <c r="R366" s="12"/>
      <c r="S366" s="12">
        <v>85395200</v>
      </c>
      <c r="T366" s="12">
        <v>0.02</v>
      </c>
      <c r="U366" s="12">
        <v>1.9E-2</v>
      </c>
      <c r="V366" s="12">
        <v>2.1999999999999999E-2</v>
      </c>
      <c r="W366" s="12">
        <v>2.5</v>
      </c>
      <c r="X366" s="12">
        <v>2.5</v>
      </c>
      <c r="Y366" s="12">
        <v>6.8</v>
      </c>
    </row>
    <row r="367" spans="1:25" ht="75" customHeight="1">
      <c r="A367" s="11"/>
      <c r="B367" s="12" t="s">
        <v>6</v>
      </c>
      <c r="C367" s="12" t="s">
        <v>121</v>
      </c>
      <c r="D367" s="12" t="s">
        <v>73</v>
      </c>
      <c r="E367" s="15" t="s">
        <v>1638</v>
      </c>
      <c r="F367" s="30" t="s">
        <v>1639</v>
      </c>
      <c r="G367" s="12" t="s">
        <v>9</v>
      </c>
      <c r="H367" s="13">
        <v>13.25</v>
      </c>
      <c r="I367" s="21">
        <f>$H367*(1-Rabat!$D$11)</f>
        <v>13.25</v>
      </c>
      <c r="J367" s="23" t="s">
        <v>124</v>
      </c>
      <c r="K367" s="30" t="s">
        <v>1640</v>
      </c>
      <c r="L367" s="23" t="s">
        <v>78</v>
      </c>
      <c r="M367" s="12">
        <v>500</v>
      </c>
      <c r="N367" s="12"/>
      <c r="O367" s="23" t="s">
        <v>79</v>
      </c>
      <c r="P367" s="31" t="s">
        <v>1641</v>
      </c>
      <c r="Q367" s="31" t="s">
        <v>1642</v>
      </c>
      <c r="R367" s="12"/>
      <c r="S367" s="12">
        <v>85395200</v>
      </c>
      <c r="T367" s="12">
        <v>0.02</v>
      </c>
      <c r="U367" s="12">
        <v>1.9E-2</v>
      </c>
      <c r="V367" s="12">
        <v>2.1999999999999999E-2</v>
      </c>
      <c r="W367" s="12">
        <v>2.5</v>
      </c>
      <c r="X367" s="12">
        <v>2.5</v>
      </c>
      <c r="Y367" s="12">
        <v>6.8</v>
      </c>
    </row>
    <row r="368" spans="1:25" ht="75" customHeight="1">
      <c r="A368" s="11"/>
      <c r="B368" s="12" t="s">
        <v>10</v>
      </c>
      <c r="C368" s="12" t="s">
        <v>198</v>
      </c>
      <c r="D368" s="12" t="s">
        <v>230</v>
      </c>
      <c r="E368" s="15" t="s">
        <v>1643</v>
      </c>
      <c r="F368" s="30" t="s">
        <v>1644</v>
      </c>
      <c r="G368" s="12" t="s">
        <v>14</v>
      </c>
      <c r="H368" s="13">
        <v>142.22</v>
      </c>
      <c r="I368" s="21">
        <f>$H368*(1-Rabat!$D$16)</f>
        <v>142.22</v>
      </c>
      <c r="J368" s="23" t="s">
        <v>1645</v>
      </c>
      <c r="K368" s="30" t="s">
        <v>1646</v>
      </c>
      <c r="L368" s="23" t="s">
        <v>78</v>
      </c>
      <c r="M368" s="12">
        <v>10</v>
      </c>
      <c r="N368" s="12">
        <v>250</v>
      </c>
      <c r="O368" s="23" t="s">
        <v>105</v>
      </c>
      <c r="P368" s="31" t="s">
        <v>1647</v>
      </c>
      <c r="Q368" s="31" t="s">
        <v>1648</v>
      </c>
      <c r="R368" s="12"/>
      <c r="S368" s="12">
        <v>94059190</v>
      </c>
      <c r="T368" s="12">
        <v>0.59</v>
      </c>
      <c r="U368" s="12">
        <v>0.7</v>
      </c>
      <c r="V368" s="12">
        <v>0.87</v>
      </c>
      <c r="W368" s="12">
        <v>30.5</v>
      </c>
      <c r="X368" s="12">
        <v>6.5</v>
      </c>
      <c r="Y368" s="12">
        <v>21</v>
      </c>
    </row>
    <row r="369" spans="1:25" ht="75" customHeight="1">
      <c r="A369" s="11"/>
      <c r="B369" s="12" t="s">
        <v>10</v>
      </c>
      <c r="C369" s="12" t="s">
        <v>498</v>
      </c>
      <c r="D369" s="12" t="s">
        <v>230</v>
      </c>
      <c r="E369" s="15" t="s">
        <v>1649</v>
      </c>
      <c r="F369" s="30" t="s">
        <v>1650</v>
      </c>
      <c r="G369" s="12" t="s">
        <v>12</v>
      </c>
      <c r="H369" s="13">
        <v>977.78</v>
      </c>
      <c r="I369" s="21">
        <f>$H369*(1-Rabat!$D$14)</f>
        <v>977.78</v>
      </c>
      <c r="J369" s="23" t="s">
        <v>76</v>
      </c>
      <c r="K369" s="30" t="s">
        <v>1651</v>
      </c>
      <c r="L369" s="23" t="s">
        <v>78</v>
      </c>
      <c r="M369" s="12">
        <v>1</v>
      </c>
      <c r="N369" s="12">
        <v>60</v>
      </c>
      <c r="O369" s="23" t="s">
        <v>1652</v>
      </c>
      <c r="P369" s="31" t="s">
        <v>1653</v>
      </c>
      <c r="Q369" s="31" t="s">
        <v>1654</v>
      </c>
      <c r="R369" s="12"/>
      <c r="S369" s="12">
        <v>94054239</v>
      </c>
      <c r="T369" s="12">
        <v>2.44</v>
      </c>
      <c r="U369" s="12">
        <v>2.89</v>
      </c>
      <c r="V369" s="12">
        <v>3.78</v>
      </c>
      <c r="W369" s="12">
        <v>40.5</v>
      </c>
      <c r="X369" s="12">
        <v>40.5</v>
      </c>
      <c r="Y369" s="12">
        <v>16</v>
      </c>
    </row>
    <row r="370" spans="1:25" ht="75" customHeight="1">
      <c r="A370" s="11"/>
      <c r="B370" s="12" t="s">
        <v>10</v>
      </c>
      <c r="C370" s="12" t="s">
        <v>498</v>
      </c>
      <c r="D370" s="12" t="s">
        <v>230</v>
      </c>
      <c r="E370" s="15" t="s">
        <v>1655</v>
      </c>
      <c r="F370" s="30" t="s">
        <v>1656</v>
      </c>
      <c r="G370" s="12" t="s">
        <v>12</v>
      </c>
      <c r="H370" s="13">
        <v>822.22</v>
      </c>
      <c r="I370" s="21">
        <f>$H370*(1-Rabat!$D$14)</f>
        <v>822.22</v>
      </c>
      <c r="J370" s="23" t="s">
        <v>76</v>
      </c>
      <c r="K370" s="30" t="s">
        <v>1657</v>
      </c>
      <c r="L370" s="23" t="s">
        <v>78</v>
      </c>
      <c r="M370" s="12">
        <v>1</v>
      </c>
      <c r="N370" s="12">
        <v>60</v>
      </c>
      <c r="O370" s="23" t="s">
        <v>1652</v>
      </c>
      <c r="P370" s="31" t="s">
        <v>1658</v>
      </c>
      <c r="Q370" s="31" t="s">
        <v>1659</v>
      </c>
      <c r="R370" s="12"/>
      <c r="S370" s="12">
        <v>94054239</v>
      </c>
      <c r="T370" s="12">
        <v>2.0099999999999998</v>
      </c>
      <c r="U370" s="12">
        <v>2.38</v>
      </c>
      <c r="V370" s="12">
        <v>3.17</v>
      </c>
      <c r="W370" s="12">
        <v>36.5</v>
      </c>
      <c r="X370" s="12">
        <v>36.5</v>
      </c>
      <c r="Y370" s="12">
        <v>16</v>
      </c>
    </row>
    <row r="371" spans="1:25" ht="75" customHeight="1">
      <c r="A371" s="11"/>
      <c r="B371" s="12" t="s">
        <v>10</v>
      </c>
      <c r="C371" s="12" t="s">
        <v>498</v>
      </c>
      <c r="D371" s="12" t="s">
        <v>230</v>
      </c>
      <c r="E371" s="15" t="s">
        <v>1660</v>
      </c>
      <c r="F371" s="30" t="s">
        <v>1661</v>
      </c>
      <c r="G371" s="12" t="s">
        <v>12</v>
      </c>
      <c r="H371" s="13">
        <v>711.21</v>
      </c>
      <c r="I371" s="21">
        <f>$H371*(1-Rabat!$D$14)</f>
        <v>711.21</v>
      </c>
      <c r="J371" s="23" t="s">
        <v>76</v>
      </c>
      <c r="K371" s="30" t="s">
        <v>1662</v>
      </c>
      <c r="L371" s="23" t="s">
        <v>78</v>
      </c>
      <c r="M371" s="12">
        <v>1</v>
      </c>
      <c r="N371" s="12">
        <v>62</v>
      </c>
      <c r="O371" s="23" t="s">
        <v>1652</v>
      </c>
      <c r="P371" s="31" t="s">
        <v>1663</v>
      </c>
      <c r="Q371" s="31" t="s">
        <v>1664</v>
      </c>
      <c r="R371" s="12"/>
      <c r="S371" s="12">
        <v>94054239</v>
      </c>
      <c r="T371" s="12">
        <v>1.65</v>
      </c>
      <c r="U371" s="12">
        <v>1.95</v>
      </c>
      <c r="V371" s="12">
        <v>2.58</v>
      </c>
      <c r="W371" s="12">
        <v>32.5</v>
      </c>
      <c r="X371" s="12">
        <v>32.5</v>
      </c>
      <c r="Y371" s="12">
        <v>16</v>
      </c>
    </row>
    <row r="372" spans="1:25" ht="75" customHeight="1">
      <c r="A372" s="11"/>
      <c r="B372" s="12" t="s">
        <v>10</v>
      </c>
      <c r="C372" s="12" t="s">
        <v>100</v>
      </c>
      <c r="D372" s="12" t="s">
        <v>230</v>
      </c>
      <c r="E372" s="15" t="s">
        <v>1665</v>
      </c>
      <c r="F372" s="30" t="s">
        <v>1666</v>
      </c>
      <c r="G372" s="12" t="s">
        <v>11</v>
      </c>
      <c r="H372" s="13">
        <v>177.78</v>
      </c>
      <c r="I372" s="21">
        <f>$H372*(1-Rabat!$D$13)</f>
        <v>177.78</v>
      </c>
      <c r="J372" s="23" t="s">
        <v>76</v>
      </c>
      <c r="K372" s="30" t="s">
        <v>1667</v>
      </c>
      <c r="L372" s="23" t="s">
        <v>78</v>
      </c>
      <c r="M372" s="12">
        <v>6</v>
      </c>
      <c r="N372" s="12">
        <v>72</v>
      </c>
      <c r="O372" s="23" t="s">
        <v>105</v>
      </c>
      <c r="P372" s="31" t="s">
        <v>1668</v>
      </c>
      <c r="Q372" s="31" t="s">
        <v>1669</v>
      </c>
      <c r="R372" s="12"/>
      <c r="S372" s="12">
        <v>94054239</v>
      </c>
      <c r="T372" s="12">
        <v>1.83</v>
      </c>
      <c r="U372" s="12">
        <v>2.17</v>
      </c>
      <c r="V372" s="12">
        <v>2.56</v>
      </c>
      <c r="W372" s="12">
        <v>126</v>
      </c>
      <c r="X372" s="12">
        <v>3.5</v>
      </c>
      <c r="Y372" s="12">
        <v>33</v>
      </c>
    </row>
    <row r="373" spans="1:25" ht="75" customHeight="1">
      <c r="A373" s="11"/>
      <c r="B373" s="12" t="s">
        <v>10</v>
      </c>
      <c r="C373" s="12" t="s">
        <v>455</v>
      </c>
      <c r="D373" s="12" t="s">
        <v>101</v>
      </c>
      <c r="E373" s="15" t="s">
        <v>1670</v>
      </c>
      <c r="F373" s="30" t="s">
        <v>1671</v>
      </c>
      <c r="G373" s="12" t="s">
        <v>22</v>
      </c>
      <c r="H373" s="13">
        <v>138.88999999999999</v>
      </c>
      <c r="I373" s="21">
        <f>$H373*(1-Rabat!$D$23)</f>
        <v>138.88999999999999</v>
      </c>
      <c r="J373" s="23" t="s">
        <v>76</v>
      </c>
      <c r="K373" s="30" t="s">
        <v>1672</v>
      </c>
      <c r="L373" s="23" t="s">
        <v>78</v>
      </c>
      <c r="M373" s="12">
        <v>10</v>
      </c>
      <c r="N373" s="12">
        <v>200</v>
      </c>
      <c r="O373" s="23" t="s">
        <v>396</v>
      </c>
      <c r="P373" s="31" t="s">
        <v>1673</v>
      </c>
      <c r="Q373" s="31" t="s">
        <v>1674</v>
      </c>
      <c r="R373" s="12"/>
      <c r="S373" s="12">
        <v>94054239</v>
      </c>
      <c r="T373" s="12">
        <v>0.69</v>
      </c>
      <c r="U373" s="12">
        <v>0.82</v>
      </c>
      <c r="V373" s="12">
        <v>0.95</v>
      </c>
      <c r="W373" s="12">
        <v>29</v>
      </c>
      <c r="X373" s="12">
        <v>5.3</v>
      </c>
      <c r="Y373" s="12">
        <v>28.5</v>
      </c>
    </row>
    <row r="374" spans="1:25" ht="75" customHeight="1">
      <c r="A374" s="11"/>
      <c r="B374" s="12" t="s">
        <v>10</v>
      </c>
      <c r="C374" s="12" t="s">
        <v>455</v>
      </c>
      <c r="D374" s="12" t="s">
        <v>101</v>
      </c>
      <c r="E374" s="15" t="s">
        <v>1675</v>
      </c>
      <c r="F374" s="30" t="s">
        <v>1676</v>
      </c>
      <c r="G374" s="12" t="s">
        <v>22</v>
      </c>
      <c r="H374" s="13">
        <v>138.88999999999999</v>
      </c>
      <c r="I374" s="21">
        <f>$H374*(1-Rabat!$D$23)</f>
        <v>138.88999999999999</v>
      </c>
      <c r="J374" s="23" t="s">
        <v>76</v>
      </c>
      <c r="K374" s="30" t="s">
        <v>1677</v>
      </c>
      <c r="L374" s="23" t="s">
        <v>78</v>
      </c>
      <c r="M374" s="12">
        <v>10</v>
      </c>
      <c r="N374" s="12">
        <v>200</v>
      </c>
      <c r="O374" s="23" t="s">
        <v>396</v>
      </c>
      <c r="P374" s="31" t="s">
        <v>1678</v>
      </c>
      <c r="Q374" s="31" t="s">
        <v>1679</v>
      </c>
      <c r="R374" s="12"/>
      <c r="S374" s="12">
        <v>94054239</v>
      </c>
      <c r="T374" s="12">
        <v>0.69</v>
      </c>
      <c r="U374" s="12">
        <v>0.82</v>
      </c>
      <c r="V374" s="12">
        <v>0.95</v>
      </c>
      <c r="W374" s="12">
        <v>29</v>
      </c>
      <c r="X374" s="12">
        <v>5.3</v>
      </c>
      <c r="Y374" s="12">
        <v>28.5</v>
      </c>
    </row>
    <row r="375" spans="1:25" ht="75" customHeight="1">
      <c r="A375" s="11"/>
      <c r="B375" s="12" t="s">
        <v>10</v>
      </c>
      <c r="C375" s="12" t="s">
        <v>455</v>
      </c>
      <c r="D375" s="12" t="s">
        <v>101</v>
      </c>
      <c r="E375" s="15" t="s">
        <v>1680</v>
      </c>
      <c r="F375" s="30" t="s">
        <v>1681</v>
      </c>
      <c r="G375" s="12" t="s">
        <v>22</v>
      </c>
      <c r="H375" s="13">
        <v>88.22</v>
      </c>
      <c r="I375" s="21">
        <f>$H375*(1-Rabat!$D$23)</f>
        <v>88.22</v>
      </c>
      <c r="J375" s="23" t="s">
        <v>76</v>
      </c>
      <c r="K375" s="30" t="s">
        <v>1682</v>
      </c>
      <c r="L375" s="23" t="s">
        <v>78</v>
      </c>
      <c r="M375" s="12">
        <v>20</v>
      </c>
      <c r="N375" s="12">
        <v>480</v>
      </c>
      <c r="O375" s="23" t="s">
        <v>396</v>
      </c>
      <c r="P375" s="31" t="s">
        <v>1683</v>
      </c>
      <c r="Q375" s="31" t="s">
        <v>1684</v>
      </c>
      <c r="R375" s="12"/>
      <c r="S375" s="12">
        <v>94054239</v>
      </c>
      <c r="T375" s="12">
        <v>0.33</v>
      </c>
      <c r="U375" s="12">
        <v>0.39</v>
      </c>
      <c r="V375" s="12">
        <v>0.48</v>
      </c>
      <c r="W375" s="12">
        <v>22</v>
      </c>
      <c r="X375" s="12">
        <v>5.3</v>
      </c>
      <c r="Y375" s="12">
        <v>19.7</v>
      </c>
    </row>
    <row r="376" spans="1:25" ht="75" customHeight="1">
      <c r="A376" s="11"/>
      <c r="B376" s="12" t="s">
        <v>10</v>
      </c>
      <c r="C376" s="12" t="s">
        <v>455</v>
      </c>
      <c r="D376" s="12" t="s">
        <v>101</v>
      </c>
      <c r="E376" s="15" t="s">
        <v>1685</v>
      </c>
      <c r="F376" s="30" t="s">
        <v>1686</v>
      </c>
      <c r="G376" s="12" t="s">
        <v>22</v>
      </c>
      <c r="H376" s="13">
        <v>88.22</v>
      </c>
      <c r="I376" s="21">
        <f>$H376*(1-Rabat!$D$23)</f>
        <v>88.22</v>
      </c>
      <c r="J376" s="23" t="s">
        <v>76</v>
      </c>
      <c r="K376" s="30" t="s">
        <v>1687</v>
      </c>
      <c r="L376" s="23" t="s">
        <v>78</v>
      </c>
      <c r="M376" s="12">
        <v>20</v>
      </c>
      <c r="N376" s="12">
        <v>480</v>
      </c>
      <c r="O376" s="23" t="s">
        <v>396</v>
      </c>
      <c r="P376" s="31" t="s">
        <v>1688</v>
      </c>
      <c r="Q376" s="31" t="s">
        <v>1689</v>
      </c>
      <c r="R376" s="12"/>
      <c r="S376" s="12">
        <v>94054239</v>
      </c>
      <c r="T376" s="12">
        <v>0.33</v>
      </c>
      <c r="U376" s="12">
        <v>0.39</v>
      </c>
      <c r="V376" s="12">
        <v>0.48</v>
      </c>
      <c r="W376" s="12">
        <v>22</v>
      </c>
      <c r="X376" s="12">
        <v>5.3</v>
      </c>
      <c r="Y376" s="12">
        <v>19.7</v>
      </c>
    </row>
    <row r="377" spans="1:25" ht="75" customHeight="1">
      <c r="A377" s="11"/>
      <c r="B377" s="12" t="s">
        <v>10</v>
      </c>
      <c r="C377" s="12" t="s">
        <v>455</v>
      </c>
      <c r="D377" s="12" t="s">
        <v>101</v>
      </c>
      <c r="E377" s="15" t="s">
        <v>1690</v>
      </c>
      <c r="F377" s="30" t="s">
        <v>1691</v>
      </c>
      <c r="G377" s="12" t="s">
        <v>22</v>
      </c>
      <c r="H377" s="13">
        <v>75.56</v>
      </c>
      <c r="I377" s="21">
        <f>$H377*(1-Rabat!$D$23)</f>
        <v>75.56</v>
      </c>
      <c r="J377" s="23" t="s">
        <v>76</v>
      </c>
      <c r="K377" s="30" t="s">
        <v>1692</v>
      </c>
      <c r="L377" s="23" t="s">
        <v>78</v>
      </c>
      <c r="M377" s="12">
        <v>24</v>
      </c>
      <c r="N377" s="12">
        <v>600</v>
      </c>
      <c r="O377" s="23" t="s">
        <v>396</v>
      </c>
      <c r="P377" s="31" t="s">
        <v>1693</v>
      </c>
      <c r="Q377" s="31" t="s">
        <v>1694</v>
      </c>
      <c r="R377" s="12"/>
      <c r="S377" s="12">
        <v>94054239</v>
      </c>
      <c r="T377" s="12">
        <v>0.24</v>
      </c>
      <c r="U377" s="12">
        <v>0.28000000000000003</v>
      </c>
      <c r="V377" s="12">
        <v>0.35</v>
      </c>
      <c r="W377" s="12">
        <v>20</v>
      </c>
      <c r="X377" s="12">
        <v>5.3</v>
      </c>
      <c r="Y377" s="12">
        <v>16</v>
      </c>
    </row>
    <row r="378" spans="1:25" ht="75" customHeight="1">
      <c r="A378" s="11"/>
      <c r="B378" s="12" t="s">
        <v>10</v>
      </c>
      <c r="C378" s="12" t="s">
        <v>455</v>
      </c>
      <c r="D378" s="12" t="s">
        <v>101</v>
      </c>
      <c r="E378" s="15" t="s">
        <v>1695</v>
      </c>
      <c r="F378" s="30" t="s">
        <v>1696</v>
      </c>
      <c r="G378" s="12" t="s">
        <v>22</v>
      </c>
      <c r="H378" s="13">
        <v>75.56</v>
      </c>
      <c r="I378" s="21">
        <f>$H378*(1-Rabat!$D$23)</f>
        <v>75.56</v>
      </c>
      <c r="J378" s="23" t="s">
        <v>76</v>
      </c>
      <c r="K378" s="30" t="s">
        <v>1697</v>
      </c>
      <c r="L378" s="23" t="s">
        <v>78</v>
      </c>
      <c r="M378" s="12">
        <v>24</v>
      </c>
      <c r="N378" s="12">
        <v>600</v>
      </c>
      <c r="O378" s="23" t="s">
        <v>396</v>
      </c>
      <c r="P378" s="31" t="s">
        <v>1698</v>
      </c>
      <c r="Q378" s="31" t="s">
        <v>1699</v>
      </c>
      <c r="R378" s="12"/>
      <c r="S378" s="12">
        <v>94054239</v>
      </c>
      <c r="T378" s="12">
        <v>0.24</v>
      </c>
      <c r="U378" s="12">
        <v>0.28000000000000003</v>
      </c>
      <c r="V378" s="12">
        <v>0.35</v>
      </c>
      <c r="W378" s="12">
        <v>20</v>
      </c>
      <c r="X378" s="12">
        <v>5.3</v>
      </c>
      <c r="Y378" s="12">
        <v>16</v>
      </c>
    </row>
    <row r="379" spans="1:25" ht="75" customHeight="1">
      <c r="A379" s="11"/>
      <c r="B379" s="12" t="s">
        <v>10</v>
      </c>
      <c r="C379" s="12" t="s">
        <v>455</v>
      </c>
      <c r="D379" s="12" t="s">
        <v>101</v>
      </c>
      <c r="E379" s="15" t="s">
        <v>1700</v>
      </c>
      <c r="F379" s="30" t="s">
        <v>1701</v>
      </c>
      <c r="G379" s="12" t="s">
        <v>22</v>
      </c>
      <c r="H379" s="13">
        <v>66.44</v>
      </c>
      <c r="I379" s="21">
        <f>$H379*(1-Rabat!$D$23)</f>
        <v>66.44</v>
      </c>
      <c r="J379" s="23" t="s">
        <v>76</v>
      </c>
      <c r="K379" s="30" t="s">
        <v>1702</v>
      </c>
      <c r="L379" s="23" t="s">
        <v>78</v>
      </c>
      <c r="M379" s="12">
        <v>24</v>
      </c>
      <c r="N379" s="12">
        <v>864</v>
      </c>
      <c r="O379" s="23" t="s">
        <v>396</v>
      </c>
      <c r="P379" s="31" t="s">
        <v>1703</v>
      </c>
      <c r="Q379" s="31" t="s">
        <v>1704</v>
      </c>
      <c r="R379" s="12"/>
      <c r="S379" s="12">
        <v>94054239</v>
      </c>
      <c r="T379" s="12">
        <v>0.18</v>
      </c>
      <c r="U379" s="12">
        <v>0.21</v>
      </c>
      <c r="V379" s="12">
        <v>0.26</v>
      </c>
      <c r="W379" s="12">
        <v>16.5</v>
      </c>
      <c r="X379" s="12">
        <v>5.3</v>
      </c>
      <c r="Y379" s="12">
        <v>13.2</v>
      </c>
    </row>
    <row r="380" spans="1:25" ht="75" customHeight="1">
      <c r="A380" s="11"/>
      <c r="B380" s="12" t="s">
        <v>10</v>
      </c>
      <c r="C380" s="12" t="s">
        <v>455</v>
      </c>
      <c r="D380" s="12" t="s">
        <v>101</v>
      </c>
      <c r="E380" s="15" t="s">
        <v>1705</v>
      </c>
      <c r="F380" s="30" t="s">
        <v>1706</v>
      </c>
      <c r="G380" s="12" t="s">
        <v>22</v>
      </c>
      <c r="H380" s="13">
        <v>66.44</v>
      </c>
      <c r="I380" s="21">
        <f>$H380*(1-Rabat!$D$23)</f>
        <v>66.44</v>
      </c>
      <c r="J380" s="23" t="s">
        <v>76</v>
      </c>
      <c r="K380" s="30" t="s">
        <v>1707</v>
      </c>
      <c r="L380" s="23" t="s">
        <v>78</v>
      </c>
      <c r="M380" s="12">
        <v>24</v>
      </c>
      <c r="N380" s="12">
        <v>864</v>
      </c>
      <c r="O380" s="23" t="s">
        <v>396</v>
      </c>
      <c r="P380" s="31" t="s">
        <v>1708</v>
      </c>
      <c r="Q380" s="31" t="s">
        <v>1709</v>
      </c>
      <c r="R380" s="12"/>
      <c r="S380" s="12">
        <v>94054239</v>
      </c>
      <c r="T380" s="12">
        <v>0.18</v>
      </c>
      <c r="U380" s="12">
        <v>0.21</v>
      </c>
      <c r="V380" s="12">
        <v>0.26</v>
      </c>
      <c r="W380" s="12">
        <v>16.5</v>
      </c>
      <c r="X380" s="12">
        <v>5.3</v>
      </c>
      <c r="Y380" s="12">
        <v>13.2</v>
      </c>
    </row>
    <row r="381" spans="1:25" ht="75" customHeight="1">
      <c r="A381" s="11"/>
      <c r="B381" s="12" t="s">
        <v>10</v>
      </c>
      <c r="C381" s="12" t="s">
        <v>455</v>
      </c>
      <c r="D381" s="12" t="s">
        <v>101</v>
      </c>
      <c r="E381" s="15" t="s">
        <v>1710</v>
      </c>
      <c r="F381" s="30" t="s">
        <v>1711</v>
      </c>
      <c r="G381" s="12" t="s">
        <v>22</v>
      </c>
      <c r="H381" s="13">
        <v>52.67</v>
      </c>
      <c r="I381" s="21">
        <f>$H381*(1-Rabat!$D$23)</f>
        <v>52.67</v>
      </c>
      <c r="J381" s="23" t="s">
        <v>76</v>
      </c>
      <c r="K381" s="30" t="s">
        <v>1712</v>
      </c>
      <c r="L381" s="23" t="s">
        <v>78</v>
      </c>
      <c r="M381" s="12">
        <v>24</v>
      </c>
      <c r="N381" s="12">
        <v>1200</v>
      </c>
      <c r="O381" s="23" t="s">
        <v>396</v>
      </c>
      <c r="P381" s="31" t="s">
        <v>1713</v>
      </c>
      <c r="Q381" s="31" t="s">
        <v>1714</v>
      </c>
      <c r="R381" s="12"/>
      <c r="S381" s="12">
        <v>94054239</v>
      </c>
      <c r="T381" s="12">
        <v>0.14000000000000001</v>
      </c>
      <c r="U381" s="12">
        <v>0.16</v>
      </c>
      <c r="V381" s="12">
        <v>0.21</v>
      </c>
      <c r="W381" s="12">
        <v>14.5</v>
      </c>
      <c r="X381" s="12">
        <v>5.3</v>
      </c>
      <c r="Y381" s="12">
        <v>11.5</v>
      </c>
    </row>
    <row r="382" spans="1:25" ht="75" customHeight="1">
      <c r="A382" s="11"/>
      <c r="B382" s="12" t="s">
        <v>10</v>
      </c>
      <c r="C382" s="12" t="s">
        <v>455</v>
      </c>
      <c r="D382" s="12" t="s">
        <v>101</v>
      </c>
      <c r="E382" s="15" t="s">
        <v>1715</v>
      </c>
      <c r="F382" s="30" t="s">
        <v>1716</v>
      </c>
      <c r="G382" s="12" t="s">
        <v>22</v>
      </c>
      <c r="H382" s="13">
        <v>52.67</v>
      </c>
      <c r="I382" s="21">
        <f>$H382*(1-Rabat!$D$23)</f>
        <v>52.67</v>
      </c>
      <c r="J382" s="23" t="s">
        <v>76</v>
      </c>
      <c r="K382" s="30" t="s">
        <v>1717</v>
      </c>
      <c r="L382" s="23" t="s">
        <v>78</v>
      </c>
      <c r="M382" s="12">
        <v>24</v>
      </c>
      <c r="N382" s="12">
        <v>1200</v>
      </c>
      <c r="O382" s="23" t="s">
        <v>396</v>
      </c>
      <c r="P382" s="31" t="s">
        <v>1718</v>
      </c>
      <c r="Q382" s="31" t="s">
        <v>1719</v>
      </c>
      <c r="R382" s="12"/>
      <c r="S382" s="12">
        <v>94054239</v>
      </c>
      <c r="T382" s="12">
        <v>0.14000000000000001</v>
      </c>
      <c r="U382" s="12">
        <v>0.16</v>
      </c>
      <c r="V382" s="12">
        <v>0.21</v>
      </c>
      <c r="W382" s="12">
        <v>14.5</v>
      </c>
      <c r="X382" s="12">
        <v>5.3</v>
      </c>
      <c r="Y382" s="12">
        <v>11.5</v>
      </c>
    </row>
    <row r="383" spans="1:25" ht="75" customHeight="1">
      <c r="A383" s="11"/>
      <c r="B383" s="12" t="s">
        <v>10</v>
      </c>
      <c r="C383" s="12" t="s">
        <v>455</v>
      </c>
      <c r="D383" s="12" t="s">
        <v>101</v>
      </c>
      <c r="E383" s="15" t="s">
        <v>1720</v>
      </c>
      <c r="F383" s="30" t="s">
        <v>1721</v>
      </c>
      <c r="G383" s="12" t="s">
        <v>22</v>
      </c>
      <c r="H383" s="13">
        <v>106.67</v>
      </c>
      <c r="I383" s="21">
        <f>$H383*(1-Rabat!$D$23)</f>
        <v>106.67</v>
      </c>
      <c r="J383" s="23" t="s">
        <v>76</v>
      </c>
      <c r="K383" s="30" t="s">
        <v>1722</v>
      </c>
      <c r="L383" s="23" t="s">
        <v>78</v>
      </c>
      <c r="M383" s="12">
        <v>10</v>
      </c>
      <c r="N383" s="12">
        <v>360</v>
      </c>
      <c r="O383" s="23" t="s">
        <v>396</v>
      </c>
      <c r="P383" s="31" t="s">
        <v>1723</v>
      </c>
      <c r="Q383" s="31" t="s">
        <v>1674</v>
      </c>
      <c r="R383" s="12"/>
      <c r="S383" s="12">
        <v>94054239</v>
      </c>
      <c r="T383" s="12">
        <v>0.66</v>
      </c>
      <c r="U383" s="12">
        <v>0.77900000000000003</v>
      </c>
      <c r="V383" s="12">
        <v>0.88200000000000001</v>
      </c>
      <c r="W383" s="12">
        <v>28</v>
      </c>
      <c r="X383" s="12">
        <v>4.3</v>
      </c>
      <c r="Y383" s="12">
        <v>23.5</v>
      </c>
    </row>
    <row r="384" spans="1:25" ht="75" customHeight="1">
      <c r="A384" s="11"/>
      <c r="B384" s="12" t="s">
        <v>10</v>
      </c>
      <c r="C384" s="12" t="s">
        <v>455</v>
      </c>
      <c r="D384" s="12" t="s">
        <v>101</v>
      </c>
      <c r="E384" s="15" t="s">
        <v>1724</v>
      </c>
      <c r="F384" s="30" t="s">
        <v>1725</v>
      </c>
      <c r="G384" s="12" t="s">
        <v>22</v>
      </c>
      <c r="H384" s="13">
        <v>106.67</v>
      </c>
      <c r="I384" s="21">
        <f>$H384*(1-Rabat!$D$23)</f>
        <v>106.67</v>
      </c>
      <c r="J384" s="23" t="s">
        <v>76</v>
      </c>
      <c r="K384" s="30" t="s">
        <v>1726</v>
      </c>
      <c r="L384" s="23" t="s">
        <v>78</v>
      </c>
      <c r="M384" s="12">
        <v>10</v>
      </c>
      <c r="N384" s="12">
        <v>360</v>
      </c>
      <c r="O384" s="23" t="s">
        <v>396</v>
      </c>
      <c r="P384" s="31" t="s">
        <v>1727</v>
      </c>
      <c r="Q384" s="31" t="s">
        <v>1679</v>
      </c>
      <c r="R384" s="12"/>
      <c r="S384" s="12">
        <v>94054239</v>
      </c>
      <c r="T384" s="12">
        <v>0.66</v>
      </c>
      <c r="U384" s="12">
        <v>0.77900000000000003</v>
      </c>
      <c r="V384" s="12">
        <v>0.88200000000000001</v>
      </c>
      <c r="W384" s="12">
        <v>28</v>
      </c>
      <c r="X384" s="12">
        <v>4.3</v>
      </c>
      <c r="Y384" s="12">
        <v>23.5</v>
      </c>
    </row>
    <row r="385" spans="1:25" ht="75" customHeight="1">
      <c r="A385" s="11"/>
      <c r="B385" s="12" t="s">
        <v>10</v>
      </c>
      <c r="C385" s="12" t="s">
        <v>455</v>
      </c>
      <c r="D385" s="12" t="s">
        <v>101</v>
      </c>
      <c r="E385" s="15" t="s">
        <v>1728</v>
      </c>
      <c r="F385" s="30" t="s">
        <v>1729</v>
      </c>
      <c r="G385" s="12" t="s">
        <v>22</v>
      </c>
      <c r="H385" s="13">
        <v>56.67</v>
      </c>
      <c r="I385" s="21">
        <f>$H385*(1-Rabat!$D$23)</f>
        <v>56.67</v>
      </c>
      <c r="J385" s="23" t="s">
        <v>76</v>
      </c>
      <c r="K385" s="30" t="s">
        <v>1730</v>
      </c>
      <c r="L385" s="23" t="s">
        <v>78</v>
      </c>
      <c r="M385" s="12">
        <v>20</v>
      </c>
      <c r="N385" s="12">
        <v>700</v>
      </c>
      <c r="O385" s="23" t="s">
        <v>396</v>
      </c>
      <c r="P385" s="31" t="s">
        <v>1731</v>
      </c>
      <c r="Q385" s="31" t="s">
        <v>1684</v>
      </c>
      <c r="R385" s="12"/>
      <c r="S385" s="12">
        <v>94054239</v>
      </c>
      <c r="T385" s="12">
        <v>0.3</v>
      </c>
      <c r="U385" s="12">
        <v>0.35</v>
      </c>
      <c r="V385" s="12">
        <v>0.42</v>
      </c>
      <c r="W385" s="12">
        <v>20</v>
      </c>
      <c r="X385" s="12">
        <v>4.3</v>
      </c>
      <c r="Y385" s="12">
        <v>16</v>
      </c>
    </row>
    <row r="386" spans="1:25" ht="75" customHeight="1">
      <c r="A386" s="11"/>
      <c r="B386" s="12" t="s">
        <v>10</v>
      </c>
      <c r="C386" s="12" t="s">
        <v>455</v>
      </c>
      <c r="D386" s="12" t="s">
        <v>101</v>
      </c>
      <c r="E386" s="15" t="s">
        <v>1732</v>
      </c>
      <c r="F386" s="30" t="s">
        <v>1733</v>
      </c>
      <c r="G386" s="12" t="s">
        <v>22</v>
      </c>
      <c r="H386" s="13">
        <v>56.67</v>
      </c>
      <c r="I386" s="21">
        <f>$H386*(1-Rabat!$D$23)</f>
        <v>56.67</v>
      </c>
      <c r="J386" s="23" t="s">
        <v>76</v>
      </c>
      <c r="K386" s="30" t="s">
        <v>1734</v>
      </c>
      <c r="L386" s="23" t="s">
        <v>78</v>
      </c>
      <c r="M386" s="12">
        <v>20</v>
      </c>
      <c r="N386" s="12">
        <v>700</v>
      </c>
      <c r="O386" s="23" t="s">
        <v>396</v>
      </c>
      <c r="P386" s="31" t="s">
        <v>1735</v>
      </c>
      <c r="Q386" s="31" t="s">
        <v>1689</v>
      </c>
      <c r="R386" s="12"/>
      <c r="S386" s="12">
        <v>94054239</v>
      </c>
      <c r="T386" s="12">
        <v>0.3</v>
      </c>
      <c r="U386" s="12">
        <v>0.35</v>
      </c>
      <c r="V386" s="12">
        <v>0.42</v>
      </c>
      <c r="W386" s="12">
        <v>20</v>
      </c>
      <c r="X386" s="12">
        <v>4.3</v>
      </c>
      <c r="Y386" s="12">
        <v>16</v>
      </c>
    </row>
    <row r="387" spans="1:25" ht="75" customHeight="1">
      <c r="A387" s="11"/>
      <c r="B387" s="12" t="s">
        <v>10</v>
      </c>
      <c r="C387" s="12" t="s">
        <v>455</v>
      </c>
      <c r="D387" s="12" t="s">
        <v>101</v>
      </c>
      <c r="E387" s="15" t="s">
        <v>1736</v>
      </c>
      <c r="F387" s="30" t="s">
        <v>1737</v>
      </c>
      <c r="G387" s="12" t="s">
        <v>22</v>
      </c>
      <c r="H387" s="13">
        <v>38.67</v>
      </c>
      <c r="I387" s="21">
        <f>$H387*(1-Rabat!$D$23)</f>
        <v>38.67</v>
      </c>
      <c r="J387" s="23" t="s">
        <v>76</v>
      </c>
      <c r="K387" s="30" t="s">
        <v>1738</v>
      </c>
      <c r="L387" s="23" t="s">
        <v>78</v>
      </c>
      <c r="M387" s="12">
        <v>40</v>
      </c>
      <c r="N387" s="12">
        <v>1000</v>
      </c>
      <c r="O387" s="23" t="s">
        <v>396</v>
      </c>
      <c r="P387" s="31" t="s">
        <v>1739</v>
      </c>
      <c r="Q387" s="31" t="s">
        <v>1694</v>
      </c>
      <c r="R387" s="12"/>
      <c r="S387" s="12">
        <v>94054239</v>
      </c>
      <c r="T387" s="12">
        <v>0.2</v>
      </c>
      <c r="U387" s="12">
        <v>0.24</v>
      </c>
      <c r="V387" s="12">
        <v>0.3</v>
      </c>
      <c r="W387" s="12">
        <v>16.5</v>
      </c>
      <c r="X387" s="12">
        <v>4.5</v>
      </c>
      <c r="Y387" s="12">
        <v>14.5</v>
      </c>
    </row>
    <row r="388" spans="1:25" ht="75" customHeight="1">
      <c r="A388" s="11"/>
      <c r="B388" s="12" t="s">
        <v>10</v>
      </c>
      <c r="C388" s="12" t="s">
        <v>455</v>
      </c>
      <c r="D388" s="12" t="s">
        <v>101</v>
      </c>
      <c r="E388" s="15" t="s">
        <v>1740</v>
      </c>
      <c r="F388" s="30" t="s">
        <v>1741</v>
      </c>
      <c r="G388" s="12" t="s">
        <v>22</v>
      </c>
      <c r="H388" s="13">
        <v>38.67</v>
      </c>
      <c r="I388" s="21">
        <f>$H388*(1-Rabat!$D$23)</f>
        <v>38.67</v>
      </c>
      <c r="J388" s="23" t="s">
        <v>76</v>
      </c>
      <c r="K388" s="30" t="s">
        <v>1742</v>
      </c>
      <c r="L388" s="23" t="s">
        <v>78</v>
      </c>
      <c r="M388" s="12">
        <v>40</v>
      </c>
      <c r="N388" s="12">
        <v>1000</v>
      </c>
      <c r="O388" s="23" t="s">
        <v>396</v>
      </c>
      <c r="P388" s="31" t="s">
        <v>1743</v>
      </c>
      <c r="Q388" s="31" t="s">
        <v>1699</v>
      </c>
      <c r="R388" s="12"/>
      <c r="S388" s="12">
        <v>94054239</v>
      </c>
      <c r="T388" s="12">
        <v>0.2</v>
      </c>
      <c r="U388" s="12">
        <v>0.24</v>
      </c>
      <c r="V388" s="12">
        <v>0.3</v>
      </c>
      <c r="W388" s="12">
        <v>16.5</v>
      </c>
      <c r="X388" s="12">
        <v>4.5</v>
      </c>
      <c r="Y388" s="12">
        <v>14.5</v>
      </c>
    </row>
    <row r="389" spans="1:25" ht="75" customHeight="1">
      <c r="A389" s="11"/>
      <c r="B389" s="12" t="s">
        <v>10</v>
      </c>
      <c r="C389" s="12" t="s">
        <v>455</v>
      </c>
      <c r="D389" s="12" t="s">
        <v>101</v>
      </c>
      <c r="E389" s="15" t="s">
        <v>1744</v>
      </c>
      <c r="F389" s="30" t="s">
        <v>1745</v>
      </c>
      <c r="G389" s="12" t="s">
        <v>22</v>
      </c>
      <c r="H389" s="13">
        <v>29.98</v>
      </c>
      <c r="I389" s="21">
        <f>$H389*(1-Rabat!$D$23)</f>
        <v>29.98</v>
      </c>
      <c r="J389" s="23" t="s">
        <v>76</v>
      </c>
      <c r="K389" s="30" t="s">
        <v>1746</v>
      </c>
      <c r="L389" s="23" t="s">
        <v>78</v>
      </c>
      <c r="M389" s="12">
        <v>40</v>
      </c>
      <c r="N389" s="12">
        <v>1800</v>
      </c>
      <c r="O389" s="23" t="s">
        <v>396</v>
      </c>
      <c r="P389" s="31" t="s">
        <v>1747</v>
      </c>
      <c r="Q389" s="31" t="s">
        <v>1704</v>
      </c>
      <c r="R389" s="12"/>
      <c r="S389" s="12">
        <v>94054239</v>
      </c>
      <c r="T389" s="12">
        <v>0.14000000000000001</v>
      </c>
      <c r="U389" s="12">
        <v>0.16</v>
      </c>
      <c r="V389" s="12">
        <v>0.2</v>
      </c>
      <c r="W389" s="12">
        <v>13</v>
      </c>
      <c r="X389" s="12">
        <v>4.5</v>
      </c>
      <c r="Y389" s="12">
        <v>11</v>
      </c>
    </row>
    <row r="390" spans="1:25" ht="75" customHeight="1">
      <c r="A390" s="11"/>
      <c r="B390" s="12" t="s">
        <v>10</v>
      </c>
      <c r="C390" s="12" t="s">
        <v>455</v>
      </c>
      <c r="D390" s="12" t="s">
        <v>101</v>
      </c>
      <c r="E390" s="15" t="s">
        <v>1748</v>
      </c>
      <c r="F390" s="30" t="s">
        <v>1749</v>
      </c>
      <c r="G390" s="12" t="s">
        <v>22</v>
      </c>
      <c r="H390" s="13">
        <v>29.98</v>
      </c>
      <c r="I390" s="21">
        <f>$H390*(1-Rabat!$D$23)</f>
        <v>29.98</v>
      </c>
      <c r="J390" s="23" t="s">
        <v>76</v>
      </c>
      <c r="K390" s="30" t="s">
        <v>1750</v>
      </c>
      <c r="L390" s="23" t="s">
        <v>78</v>
      </c>
      <c r="M390" s="12">
        <v>40</v>
      </c>
      <c r="N390" s="12">
        <v>1800</v>
      </c>
      <c r="O390" s="23" t="s">
        <v>396</v>
      </c>
      <c r="P390" s="31" t="s">
        <v>1751</v>
      </c>
      <c r="Q390" s="31" t="s">
        <v>1709</v>
      </c>
      <c r="R390" s="12"/>
      <c r="S390" s="12">
        <v>94054239</v>
      </c>
      <c r="T390" s="12">
        <v>0.14000000000000001</v>
      </c>
      <c r="U390" s="12">
        <v>0.16</v>
      </c>
      <c r="V390" s="12">
        <v>0.2</v>
      </c>
      <c r="W390" s="12">
        <v>13</v>
      </c>
      <c r="X390" s="12">
        <v>4.5</v>
      </c>
      <c r="Y390" s="12">
        <v>11</v>
      </c>
    </row>
    <row r="391" spans="1:25" ht="75" customHeight="1">
      <c r="A391" s="11"/>
      <c r="B391" s="12" t="s">
        <v>10</v>
      </c>
      <c r="C391" s="12" t="s">
        <v>455</v>
      </c>
      <c r="D391" s="12" t="s">
        <v>101</v>
      </c>
      <c r="E391" s="15" t="s">
        <v>1752</v>
      </c>
      <c r="F391" s="30" t="s">
        <v>1753</v>
      </c>
      <c r="G391" s="12" t="s">
        <v>22</v>
      </c>
      <c r="H391" s="13">
        <v>18.87</v>
      </c>
      <c r="I391" s="21">
        <f>$H391*(1-Rabat!$D$23)</f>
        <v>18.87</v>
      </c>
      <c r="J391" s="23" t="s">
        <v>76</v>
      </c>
      <c r="K391" s="30" t="s">
        <v>1754</v>
      </c>
      <c r="L391" s="23" t="s">
        <v>78</v>
      </c>
      <c r="M391" s="12">
        <v>60</v>
      </c>
      <c r="N391" s="12">
        <v>1680</v>
      </c>
      <c r="O391" s="23" t="s">
        <v>396</v>
      </c>
      <c r="P391" s="31" t="s">
        <v>1755</v>
      </c>
      <c r="Q391" s="31" t="s">
        <v>1714</v>
      </c>
      <c r="R391" s="12"/>
      <c r="S391" s="12">
        <v>94054239</v>
      </c>
      <c r="T391" s="12">
        <v>0.1</v>
      </c>
      <c r="U391" s="12">
        <v>0.12</v>
      </c>
      <c r="V391" s="12">
        <v>0.15</v>
      </c>
      <c r="W391" s="12">
        <v>10.6</v>
      </c>
      <c r="X391" s="12">
        <v>5</v>
      </c>
      <c r="Y391" s="12">
        <v>9.5</v>
      </c>
    </row>
    <row r="392" spans="1:25" ht="75" customHeight="1">
      <c r="A392" s="11"/>
      <c r="B392" s="12" t="s">
        <v>10</v>
      </c>
      <c r="C392" s="12" t="s">
        <v>455</v>
      </c>
      <c r="D392" s="12" t="s">
        <v>101</v>
      </c>
      <c r="E392" s="15" t="s">
        <v>1756</v>
      </c>
      <c r="F392" s="30" t="s">
        <v>1757</v>
      </c>
      <c r="G392" s="12" t="s">
        <v>22</v>
      </c>
      <c r="H392" s="13">
        <v>18.87</v>
      </c>
      <c r="I392" s="21">
        <f>$H392*(1-Rabat!$D$23)</f>
        <v>18.87</v>
      </c>
      <c r="J392" s="23" t="s">
        <v>76</v>
      </c>
      <c r="K392" s="30" t="s">
        <v>1758</v>
      </c>
      <c r="L392" s="23" t="s">
        <v>78</v>
      </c>
      <c r="M392" s="12">
        <v>60</v>
      </c>
      <c r="N392" s="12">
        <v>1680</v>
      </c>
      <c r="O392" s="23" t="s">
        <v>396</v>
      </c>
      <c r="P392" s="31" t="s">
        <v>1759</v>
      </c>
      <c r="Q392" s="31" t="s">
        <v>1719</v>
      </c>
      <c r="R392" s="12"/>
      <c r="S392" s="12">
        <v>94054239</v>
      </c>
      <c r="T392" s="12">
        <v>0.1</v>
      </c>
      <c r="U392" s="12">
        <v>0.12</v>
      </c>
      <c r="V392" s="12">
        <v>0.15</v>
      </c>
      <c r="W392" s="12">
        <v>10.6</v>
      </c>
      <c r="X392" s="12">
        <v>5</v>
      </c>
      <c r="Y392" s="12">
        <v>9.5</v>
      </c>
    </row>
    <row r="393" spans="1:25" ht="75" customHeight="1">
      <c r="A393" s="11"/>
      <c r="B393" s="12" t="s">
        <v>72</v>
      </c>
      <c r="C393" s="12" t="s">
        <v>677</v>
      </c>
      <c r="D393" s="12" t="s">
        <v>73</v>
      </c>
      <c r="E393" s="15" t="s">
        <v>1760</v>
      </c>
      <c r="F393" s="30" t="s">
        <v>1761</v>
      </c>
      <c r="G393" s="12" t="s">
        <v>37</v>
      </c>
      <c r="H393" s="13">
        <v>81.900000000000006</v>
      </c>
      <c r="I393" s="21">
        <f>$H393</f>
        <v>81.900000000000006</v>
      </c>
      <c r="J393" s="23" t="s">
        <v>76</v>
      </c>
      <c r="K393" s="30" t="s">
        <v>1762</v>
      </c>
      <c r="L393" s="23" t="s">
        <v>78</v>
      </c>
      <c r="M393" s="12">
        <v>20</v>
      </c>
      <c r="N393" s="12">
        <v>600</v>
      </c>
      <c r="O393" s="23" t="s">
        <v>79</v>
      </c>
      <c r="P393" s="31" t="s">
        <v>1763</v>
      </c>
      <c r="Q393" s="14"/>
      <c r="R393" s="12" t="s">
        <v>1764</v>
      </c>
      <c r="S393" s="12">
        <v>85444290</v>
      </c>
      <c r="T393" s="12">
        <v>0.2</v>
      </c>
      <c r="U393" s="12">
        <v>0.51700000000000002</v>
      </c>
      <c r="V393" s="12">
        <v>0.6</v>
      </c>
      <c r="W393" s="12">
        <v>13.2</v>
      </c>
      <c r="X393" s="12">
        <v>4.8</v>
      </c>
      <c r="Y393" s="12">
        <v>25.2</v>
      </c>
    </row>
    <row r="394" spans="1:25" ht="75" customHeight="1">
      <c r="A394" s="11"/>
      <c r="B394" s="12" t="s">
        <v>72</v>
      </c>
      <c r="C394" s="12" t="s">
        <v>677</v>
      </c>
      <c r="D394" s="12" t="s">
        <v>73</v>
      </c>
      <c r="E394" s="15" t="s">
        <v>1765</v>
      </c>
      <c r="F394" s="30" t="s">
        <v>1766</v>
      </c>
      <c r="G394" s="12" t="s">
        <v>37</v>
      </c>
      <c r="H394" s="13">
        <v>64.739999999999995</v>
      </c>
      <c r="I394" s="21">
        <f>$H394</f>
        <v>64.739999999999995</v>
      </c>
      <c r="J394" s="23" t="s">
        <v>76</v>
      </c>
      <c r="K394" s="30" t="s">
        <v>1767</v>
      </c>
      <c r="L394" s="23" t="s">
        <v>78</v>
      </c>
      <c r="M394" s="12">
        <v>20</v>
      </c>
      <c r="N394" s="12">
        <v>600</v>
      </c>
      <c r="O394" s="23" t="s">
        <v>79</v>
      </c>
      <c r="P394" s="31" t="s">
        <v>1768</v>
      </c>
      <c r="Q394" s="14"/>
      <c r="R394" s="12" t="s">
        <v>1764</v>
      </c>
      <c r="S394" s="12">
        <v>85444290</v>
      </c>
      <c r="T394" s="12">
        <v>0.14000000000000001</v>
      </c>
      <c r="U394" s="12">
        <v>0.35299999999999998</v>
      </c>
      <c r="V394" s="12">
        <v>0.44</v>
      </c>
      <c r="W394" s="12">
        <v>13.2</v>
      </c>
      <c r="X394" s="12">
        <v>4.8</v>
      </c>
      <c r="Y394" s="12">
        <v>25.2</v>
      </c>
    </row>
    <row r="395" spans="1:25" ht="75" customHeight="1">
      <c r="A395" s="11"/>
      <c r="B395" s="12" t="s">
        <v>72</v>
      </c>
      <c r="C395" s="12" t="s">
        <v>677</v>
      </c>
      <c r="D395" s="12" t="s">
        <v>73</v>
      </c>
      <c r="E395" s="15" t="s">
        <v>1769</v>
      </c>
      <c r="F395" s="30" t="s">
        <v>1770</v>
      </c>
      <c r="G395" s="12" t="s">
        <v>37</v>
      </c>
      <c r="H395" s="13">
        <v>64.739999999999995</v>
      </c>
      <c r="I395" s="21">
        <f>$H395</f>
        <v>64.739999999999995</v>
      </c>
      <c r="J395" s="23" t="s">
        <v>76</v>
      </c>
      <c r="K395" s="30" t="s">
        <v>1771</v>
      </c>
      <c r="L395" s="23" t="s">
        <v>78</v>
      </c>
      <c r="M395" s="12">
        <v>20</v>
      </c>
      <c r="N395" s="12">
        <v>600</v>
      </c>
      <c r="O395" s="23" t="s">
        <v>79</v>
      </c>
      <c r="P395" s="31" t="s">
        <v>1772</v>
      </c>
      <c r="Q395" s="14"/>
      <c r="R395" s="12" t="s">
        <v>1764</v>
      </c>
      <c r="S395" s="12">
        <v>85444290</v>
      </c>
      <c r="T395" s="12">
        <v>0.14000000000000001</v>
      </c>
      <c r="U395" s="12">
        <v>0.35299999999999998</v>
      </c>
      <c r="V395" s="12">
        <v>0.44</v>
      </c>
      <c r="W395" s="12">
        <v>13.2</v>
      </c>
      <c r="X395" s="12">
        <v>4.8</v>
      </c>
      <c r="Y395" s="12">
        <v>25.2</v>
      </c>
    </row>
    <row r="396" spans="1:25" ht="75" customHeight="1">
      <c r="A396" s="11"/>
      <c r="B396" s="12" t="s">
        <v>10</v>
      </c>
      <c r="C396" s="12" t="s">
        <v>229</v>
      </c>
      <c r="D396" s="12" t="s">
        <v>193</v>
      </c>
      <c r="E396" s="15" t="s">
        <v>1773</v>
      </c>
      <c r="F396" s="30" t="s">
        <v>1774</v>
      </c>
      <c r="G396" s="12" t="s">
        <v>18</v>
      </c>
      <c r="H396" s="13">
        <v>36.6</v>
      </c>
      <c r="I396" s="21">
        <f>$H396*(1-Rabat!$D$20)</f>
        <v>36.6</v>
      </c>
      <c r="J396" s="23" t="s">
        <v>76</v>
      </c>
      <c r="K396" s="30" t="s">
        <v>1775</v>
      </c>
      <c r="L396" s="23" t="s">
        <v>78</v>
      </c>
      <c r="M396" s="12">
        <v>10</v>
      </c>
      <c r="N396" s="12">
        <v>190</v>
      </c>
      <c r="O396" s="23" t="s">
        <v>79</v>
      </c>
      <c r="P396" s="31" t="s">
        <v>1776</v>
      </c>
      <c r="Q396" s="14"/>
      <c r="R396" s="12"/>
      <c r="S396" s="12">
        <v>94051140</v>
      </c>
      <c r="T396" s="12">
        <v>0.26</v>
      </c>
      <c r="U396" s="12">
        <v>0.64</v>
      </c>
      <c r="V396" s="12">
        <v>0.78</v>
      </c>
      <c r="W396" s="12">
        <v>128</v>
      </c>
      <c r="X396" s="12">
        <v>9.1999999999999993</v>
      </c>
      <c r="Y396" s="12">
        <v>5.2</v>
      </c>
    </row>
    <row r="397" spans="1:25" ht="75" customHeight="1">
      <c r="A397" s="11"/>
      <c r="B397" s="12" t="s">
        <v>26</v>
      </c>
      <c r="C397" s="12" t="s">
        <v>848</v>
      </c>
      <c r="D397" s="12" t="s">
        <v>101</v>
      </c>
      <c r="E397" s="15" t="s">
        <v>1777</v>
      </c>
      <c r="F397" s="30" t="s">
        <v>1778</v>
      </c>
      <c r="G397" s="12" t="s">
        <v>31</v>
      </c>
      <c r="H397" s="13">
        <v>522.38</v>
      </c>
      <c r="I397" s="21">
        <f>$H397*(1-Rabat!$D$32)</f>
        <v>522.38</v>
      </c>
      <c r="J397" s="23" t="s">
        <v>76</v>
      </c>
      <c r="K397" s="30" t="s">
        <v>1779</v>
      </c>
      <c r="L397" s="23" t="s">
        <v>78</v>
      </c>
      <c r="M397" s="12">
        <v>4</v>
      </c>
      <c r="N397" s="12">
        <v>40</v>
      </c>
      <c r="O397" s="23" t="s">
        <v>396</v>
      </c>
      <c r="P397" s="31" t="s">
        <v>1780</v>
      </c>
      <c r="Q397" s="14"/>
      <c r="R397" s="12"/>
      <c r="S397" s="12">
        <v>94054131</v>
      </c>
      <c r="T397" s="12">
        <v>2.69</v>
      </c>
      <c r="U397" s="12">
        <v>3.18</v>
      </c>
      <c r="V397" s="12">
        <v>4.5</v>
      </c>
      <c r="W397" s="12">
        <v>55.3</v>
      </c>
      <c r="X397" s="12">
        <v>59.3</v>
      </c>
      <c r="Y397" s="12">
        <v>9.6</v>
      </c>
    </row>
    <row r="398" spans="1:25" ht="75" customHeight="1">
      <c r="A398" s="11"/>
      <c r="B398" s="12" t="s">
        <v>26</v>
      </c>
      <c r="C398" s="12" t="s">
        <v>848</v>
      </c>
      <c r="D398" s="12" t="s">
        <v>193</v>
      </c>
      <c r="E398" s="15" t="s">
        <v>1781</v>
      </c>
      <c r="F398" s="30" t="s">
        <v>1782</v>
      </c>
      <c r="G398" s="12" t="s">
        <v>31</v>
      </c>
      <c r="H398" s="13">
        <v>297.5</v>
      </c>
      <c r="I398" s="21">
        <f>$H398*(1-Rabat!$D$32)</f>
        <v>297.5</v>
      </c>
      <c r="J398" s="23" t="s">
        <v>76</v>
      </c>
      <c r="K398" s="30" t="s">
        <v>1783</v>
      </c>
      <c r="L398" s="23" t="s">
        <v>78</v>
      </c>
      <c r="M398" s="12">
        <v>5</v>
      </c>
      <c r="N398" s="12">
        <v>60</v>
      </c>
      <c r="O398" s="23" t="s">
        <v>79</v>
      </c>
      <c r="P398" s="31" t="s">
        <v>1784</v>
      </c>
      <c r="Q398" s="14"/>
      <c r="R398" s="12"/>
      <c r="S398" s="12">
        <v>94054131</v>
      </c>
      <c r="T398" s="12">
        <v>1.82</v>
      </c>
      <c r="U398" s="12">
        <v>2.15</v>
      </c>
      <c r="V398" s="12">
        <v>2.88</v>
      </c>
      <c r="W398" s="12">
        <v>45</v>
      </c>
      <c r="X398" s="12">
        <v>44.5</v>
      </c>
      <c r="Y398" s="12">
        <v>7.5</v>
      </c>
    </row>
    <row r="399" spans="1:25" ht="60" customHeight="1">
      <c r="A399" s="11"/>
      <c r="B399" s="12" t="s">
        <v>10</v>
      </c>
      <c r="C399" s="12" t="s">
        <v>100</v>
      </c>
      <c r="D399" s="12" t="s">
        <v>230</v>
      </c>
      <c r="E399" s="15" t="s">
        <v>1785</v>
      </c>
      <c r="F399" s="30" t="s">
        <v>1786</v>
      </c>
      <c r="G399" s="12" t="s">
        <v>11</v>
      </c>
      <c r="H399" s="13">
        <v>46.8</v>
      </c>
      <c r="I399" s="21">
        <f>$H399*(1-Rabat!$D$13)</f>
        <v>46.8</v>
      </c>
      <c r="J399" s="23" t="s">
        <v>76</v>
      </c>
      <c r="K399" s="30" t="s">
        <v>1787</v>
      </c>
      <c r="L399" s="23" t="s">
        <v>78</v>
      </c>
      <c r="M399" s="12">
        <v>1</v>
      </c>
      <c r="N399" s="12"/>
      <c r="O399" s="23" t="s">
        <v>105</v>
      </c>
      <c r="P399" s="14"/>
      <c r="Q399" s="14"/>
      <c r="R399" s="12"/>
      <c r="S399" s="12">
        <v>85044095</v>
      </c>
      <c r="T399" s="12">
        <v>0.04</v>
      </c>
      <c r="U399" s="12">
        <v>0.09</v>
      </c>
      <c r="V399" s="12">
        <v>9.9000000000000005E-2</v>
      </c>
      <c r="W399" s="12">
        <v>0</v>
      </c>
      <c r="X399" s="12">
        <v>0</v>
      </c>
      <c r="Y399" s="12">
        <v>0</v>
      </c>
    </row>
    <row r="400" spans="1:25" ht="60" customHeight="1">
      <c r="A400" s="11"/>
      <c r="B400" s="12" t="s">
        <v>10</v>
      </c>
      <c r="C400" s="12" t="s">
        <v>100</v>
      </c>
      <c r="D400" s="12" t="s">
        <v>230</v>
      </c>
      <c r="E400" s="15" t="s">
        <v>1788</v>
      </c>
      <c r="F400" s="30" t="s">
        <v>1789</v>
      </c>
      <c r="G400" s="12" t="s">
        <v>11</v>
      </c>
      <c r="H400" s="13">
        <v>245.44</v>
      </c>
      <c r="I400" s="21">
        <f>$H400*(1-Rabat!$D$13)</f>
        <v>245.44</v>
      </c>
      <c r="J400" s="23" t="s">
        <v>76</v>
      </c>
      <c r="K400" s="30" t="s">
        <v>1790</v>
      </c>
      <c r="L400" s="23" t="s">
        <v>78</v>
      </c>
      <c r="M400" s="12"/>
      <c r="N400" s="12"/>
      <c r="O400" s="23" t="s">
        <v>105</v>
      </c>
      <c r="P400" s="14"/>
      <c r="Q400" s="14"/>
      <c r="R400" s="12"/>
      <c r="S400" s="12">
        <v>85044095</v>
      </c>
      <c r="T400" s="12">
        <v>0.09</v>
      </c>
      <c r="U400" s="12">
        <v>0.22</v>
      </c>
      <c r="V400" s="12">
        <v>0.24199999999999999</v>
      </c>
      <c r="W400" s="12">
        <v>0</v>
      </c>
      <c r="X400" s="12">
        <v>0</v>
      </c>
      <c r="Y400" s="12">
        <v>0</v>
      </c>
    </row>
    <row r="401" spans="1:25" ht="75" customHeight="1">
      <c r="A401" s="11"/>
      <c r="B401" s="12" t="s">
        <v>26</v>
      </c>
      <c r="C401" s="12" t="s">
        <v>192</v>
      </c>
      <c r="D401" s="12" t="s">
        <v>193</v>
      </c>
      <c r="E401" s="15" t="s">
        <v>1791</v>
      </c>
      <c r="F401" s="30" t="s">
        <v>1792</v>
      </c>
      <c r="G401" s="12" t="s">
        <v>33</v>
      </c>
      <c r="H401" s="13">
        <v>112.61</v>
      </c>
      <c r="I401" s="21">
        <f>$H401*(1-Rabat!$D$34)</f>
        <v>112.61</v>
      </c>
      <c r="J401" s="23" t="s">
        <v>76</v>
      </c>
      <c r="K401" s="30" t="s">
        <v>1793</v>
      </c>
      <c r="L401" s="23" t="s">
        <v>78</v>
      </c>
      <c r="M401" s="12">
        <v>20</v>
      </c>
      <c r="N401" s="12">
        <v>320</v>
      </c>
      <c r="O401" s="23" t="s">
        <v>79</v>
      </c>
      <c r="P401" s="31" t="s">
        <v>1794</v>
      </c>
      <c r="Q401" s="31" t="s">
        <v>795</v>
      </c>
      <c r="R401" s="12"/>
      <c r="S401" s="12">
        <v>94052190</v>
      </c>
      <c r="T401" s="12">
        <v>0.55000000000000004</v>
      </c>
      <c r="U401" s="12">
        <v>0.65</v>
      </c>
      <c r="V401" s="12">
        <v>0.75</v>
      </c>
      <c r="W401" s="12">
        <v>43.5</v>
      </c>
      <c r="X401" s="12">
        <v>18.5</v>
      </c>
      <c r="Y401" s="12">
        <v>5.5</v>
      </c>
    </row>
    <row r="402" spans="1:25" ht="75" customHeight="1">
      <c r="A402" s="11"/>
      <c r="B402" s="12" t="s">
        <v>10</v>
      </c>
      <c r="C402" s="12" t="s">
        <v>198</v>
      </c>
      <c r="D402" s="12" t="s">
        <v>101</v>
      </c>
      <c r="E402" s="15" t="s">
        <v>1795</v>
      </c>
      <c r="F402" s="30" t="s">
        <v>1796</v>
      </c>
      <c r="G402" s="12" t="s">
        <v>14</v>
      </c>
      <c r="H402" s="13">
        <v>88.43</v>
      </c>
      <c r="I402" s="21">
        <f>$H402*(1-Rabat!$D$16)</f>
        <v>88.43</v>
      </c>
      <c r="J402" s="23" t="s">
        <v>76</v>
      </c>
      <c r="K402" s="30" t="s">
        <v>1797</v>
      </c>
      <c r="L402" s="23" t="s">
        <v>78</v>
      </c>
      <c r="M402" s="12">
        <v>12</v>
      </c>
      <c r="N402" s="12">
        <v>672</v>
      </c>
      <c r="O402" s="23" t="s">
        <v>396</v>
      </c>
      <c r="P402" s="31" t="s">
        <v>1798</v>
      </c>
      <c r="Q402" s="31" t="s">
        <v>1799</v>
      </c>
      <c r="R402" s="12"/>
      <c r="S402" s="12">
        <v>94051140</v>
      </c>
      <c r="T402" s="12">
        <v>0.25</v>
      </c>
      <c r="U402" s="12">
        <v>0.29499999999999998</v>
      </c>
      <c r="V402" s="12">
        <v>0.36299999999999999</v>
      </c>
      <c r="W402" s="12">
        <v>12.5</v>
      </c>
      <c r="X402" s="12">
        <v>5.5</v>
      </c>
      <c r="Y402" s="12">
        <v>20.2</v>
      </c>
    </row>
    <row r="403" spans="1:25" ht="75" customHeight="1">
      <c r="A403" s="11"/>
      <c r="B403" s="12" t="s">
        <v>10</v>
      </c>
      <c r="C403" s="12" t="s">
        <v>229</v>
      </c>
      <c r="D403" s="12" t="s">
        <v>1800</v>
      </c>
      <c r="E403" s="15" t="s">
        <v>1801</v>
      </c>
      <c r="F403" s="30" t="s">
        <v>1802</v>
      </c>
      <c r="G403" s="12" t="s">
        <v>15</v>
      </c>
      <c r="H403" s="13">
        <v>1659.33</v>
      </c>
      <c r="I403" s="21">
        <f>$H403*(1-Rabat!$D$17)</f>
        <v>1659.33</v>
      </c>
      <c r="J403" s="23" t="s">
        <v>1184</v>
      </c>
      <c r="K403" s="30" t="s">
        <v>1803</v>
      </c>
      <c r="L403" s="23" t="s">
        <v>78</v>
      </c>
      <c r="M403" s="12"/>
      <c r="N403" s="12"/>
      <c r="O403" s="23" t="s">
        <v>105</v>
      </c>
      <c r="P403" s="31" t="s">
        <v>1804</v>
      </c>
      <c r="Q403" s="31" t="s">
        <v>1805</v>
      </c>
      <c r="R403" s="12"/>
      <c r="S403" s="12">
        <v>94054239</v>
      </c>
      <c r="T403" s="12">
        <v>5.79</v>
      </c>
      <c r="U403" s="12">
        <v>6.85</v>
      </c>
      <c r="V403" s="12">
        <v>7.5350000000000001</v>
      </c>
      <c r="W403" s="12">
        <v>0</v>
      </c>
      <c r="X403" s="12">
        <v>0</v>
      </c>
      <c r="Y403" s="12">
        <v>0</v>
      </c>
    </row>
    <row r="404" spans="1:25" ht="75" customHeight="1">
      <c r="A404" s="11"/>
      <c r="B404" s="12" t="s">
        <v>72</v>
      </c>
      <c r="C404" s="12" t="s">
        <v>36</v>
      </c>
      <c r="D404" s="12" t="s">
        <v>193</v>
      </c>
      <c r="E404" s="15" t="s">
        <v>1806</v>
      </c>
      <c r="F404" s="30" t="s">
        <v>1807</v>
      </c>
      <c r="G404" s="12" t="s">
        <v>37</v>
      </c>
      <c r="H404" s="13">
        <v>15.75</v>
      </c>
      <c r="I404" s="21">
        <f>$H404*(1-Rabat!$D$38)</f>
        <v>15.75</v>
      </c>
      <c r="J404" s="23" t="s">
        <v>76</v>
      </c>
      <c r="K404" s="30" t="s">
        <v>1808</v>
      </c>
      <c r="L404" s="23" t="s">
        <v>78</v>
      </c>
      <c r="M404" s="12">
        <v>48</v>
      </c>
      <c r="N404" s="12">
        <v>768</v>
      </c>
      <c r="O404" s="23"/>
      <c r="P404" s="31" t="s">
        <v>1809</v>
      </c>
      <c r="Q404" s="14"/>
      <c r="R404" s="12"/>
      <c r="S404" s="12">
        <v>94054231</v>
      </c>
      <c r="T404" s="12">
        <v>0.08</v>
      </c>
      <c r="U404" s="12">
        <v>9.2999999999999999E-2</v>
      </c>
      <c r="V404" s="12">
        <v>1.01</v>
      </c>
      <c r="W404" s="12">
        <v>38.200000000000003</v>
      </c>
      <c r="X404" s="12">
        <v>19</v>
      </c>
      <c r="Y404" s="12">
        <v>18.5</v>
      </c>
    </row>
    <row r="405" spans="1:25" ht="75" customHeight="1">
      <c r="A405" s="11"/>
      <c r="B405" s="12" t="s">
        <v>72</v>
      </c>
      <c r="C405" s="12" t="s">
        <v>36</v>
      </c>
      <c r="D405" s="12" t="s">
        <v>193</v>
      </c>
      <c r="E405" s="15" t="s">
        <v>1810</v>
      </c>
      <c r="F405" s="30" t="s">
        <v>1811</v>
      </c>
      <c r="G405" s="12" t="s">
        <v>37</v>
      </c>
      <c r="H405" s="13">
        <v>99.98</v>
      </c>
      <c r="I405" s="21">
        <f>$H405*(1-Rabat!$D$38)</f>
        <v>99.98</v>
      </c>
      <c r="J405" s="23" t="s">
        <v>76</v>
      </c>
      <c r="K405" s="30" t="s">
        <v>1812</v>
      </c>
      <c r="L405" s="23" t="s">
        <v>78</v>
      </c>
      <c r="M405" s="12">
        <v>30</v>
      </c>
      <c r="N405" s="12">
        <v>180</v>
      </c>
      <c r="O405" s="23" t="s">
        <v>79</v>
      </c>
      <c r="P405" s="31" t="s">
        <v>1813</v>
      </c>
      <c r="Q405" s="14"/>
      <c r="R405" s="12"/>
      <c r="S405" s="12">
        <v>94054231</v>
      </c>
      <c r="T405" s="12">
        <v>0.65</v>
      </c>
      <c r="U405" s="12">
        <v>0.77</v>
      </c>
      <c r="V405" s="12">
        <v>0.87</v>
      </c>
      <c r="W405" s="12">
        <v>24.5</v>
      </c>
      <c r="X405" s="12">
        <v>11.5</v>
      </c>
      <c r="Y405" s="12">
        <v>18.5</v>
      </c>
    </row>
    <row r="406" spans="1:25" ht="75" customHeight="1">
      <c r="A406" s="11"/>
      <c r="B406" s="12" t="s">
        <v>72</v>
      </c>
      <c r="C406" s="12" t="s">
        <v>36</v>
      </c>
      <c r="D406" s="12" t="s">
        <v>193</v>
      </c>
      <c r="E406" s="15" t="s">
        <v>1814</v>
      </c>
      <c r="F406" s="30" t="s">
        <v>1815</v>
      </c>
      <c r="G406" s="12" t="s">
        <v>37</v>
      </c>
      <c r="H406" s="13">
        <v>58.75</v>
      </c>
      <c r="I406" s="21">
        <f>$H406*(1-Rabat!$D$38)</f>
        <v>58.75</v>
      </c>
      <c r="J406" s="23" t="s">
        <v>76</v>
      </c>
      <c r="K406" s="30" t="s">
        <v>1816</v>
      </c>
      <c r="L406" s="23" t="s">
        <v>78</v>
      </c>
      <c r="M406" s="12">
        <v>40</v>
      </c>
      <c r="N406" s="12">
        <v>480</v>
      </c>
      <c r="O406" s="23" t="s">
        <v>79</v>
      </c>
      <c r="P406" s="31" t="s">
        <v>1817</v>
      </c>
      <c r="Q406" s="14"/>
      <c r="R406" s="12"/>
      <c r="S406" s="12">
        <v>94054231</v>
      </c>
      <c r="T406" s="12">
        <v>0.25</v>
      </c>
      <c r="U406" s="12">
        <v>0.29199999999999998</v>
      </c>
      <c r="V406" s="12">
        <v>0.36</v>
      </c>
      <c r="W406" s="12">
        <v>20.8</v>
      </c>
      <c r="X406" s="12">
        <v>11</v>
      </c>
      <c r="Y406" s="12">
        <v>11</v>
      </c>
    </row>
    <row r="407" spans="1:25" ht="75" customHeight="1">
      <c r="A407" s="11"/>
      <c r="B407" s="12" t="s">
        <v>72</v>
      </c>
      <c r="C407" s="12" t="s">
        <v>36</v>
      </c>
      <c r="D407" s="12" t="s">
        <v>193</v>
      </c>
      <c r="E407" s="15" t="s">
        <v>1818</v>
      </c>
      <c r="F407" s="30" t="s">
        <v>1819</v>
      </c>
      <c r="G407" s="12" t="s">
        <v>37</v>
      </c>
      <c r="H407" s="13">
        <v>44.23</v>
      </c>
      <c r="I407" s="21">
        <f>$H407*(1-Rabat!$D$38)</f>
        <v>44.23</v>
      </c>
      <c r="J407" s="23" t="s">
        <v>76</v>
      </c>
      <c r="K407" s="30" t="s">
        <v>1820</v>
      </c>
      <c r="L407" s="23" t="s">
        <v>78</v>
      </c>
      <c r="M407" s="12">
        <v>96</v>
      </c>
      <c r="N407" s="12">
        <v>2400</v>
      </c>
      <c r="O407" s="23" t="s">
        <v>79</v>
      </c>
      <c r="P407" s="31" t="s">
        <v>1821</v>
      </c>
      <c r="Q407" s="14"/>
      <c r="R407" s="12"/>
      <c r="S407" s="12">
        <v>94054231</v>
      </c>
      <c r="T407" s="12">
        <v>0.09</v>
      </c>
      <c r="U407" s="12">
        <v>0.11</v>
      </c>
      <c r="V407" s="12">
        <v>0.25</v>
      </c>
      <c r="W407" s="12">
        <v>20.2</v>
      </c>
      <c r="X407" s="12">
        <v>15.3</v>
      </c>
      <c r="Y407" s="12">
        <v>16</v>
      </c>
    </row>
    <row r="408" spans="1:25" ht="75" customHeight="1">
      <c r="A408" s="11"/>
      <c r="B408" s="12" t="s">
        <v>72</v>
      </c>
      <c r="C408" s="12" t="s">
        <v>36</v>
      </c>
      <c r="D408" s="12" t="s">
        <v>193</v>
      </c>
      <c r="E408" s="15" t="s">
        <v>1822</v>
      </c>
      <c r="F408" s="30" t="s">
        <v>1823</v>
      </c>
      <c r="G408" s="12" t="s">
        <v>37</v>
      </c>
      <c r="H408" s="13">
        <v>41.25</v>
      </c>
      <c r="I408" s="21">
        <f>$H408*(1-Rabat!$D$38)</f>
        <v>41.25</v>
      </c>
      <c r="J408" s="23" t="s">
        <v>76</v>
      </c>
      <c r="K408" s="30" t="s">
        <v>1824</v>
      </c>
      <c r="L408" s="23" t="s">
        <v>78</v>
      </c>
      <c r="M408" s="12">
        <v>96</v>
      </c>
      <c r="N408" s="12">
        <v>1536</v>
      </c>
      <c r="O408" s="23" t="s">
        <v>79</v>
      </c>
      <c r="P408" s="31" t="s">
        <v>1825</v>
      </c>
      <c r="Q408" s="14"/>
      <c r="R408" s="12"/>
      <c r="S408" s="12">
        <v>94054231</v>
      </c>
      <c r="T408" s="12">
        <v>0.12</v>
      </c>
      <c r="U408" s="12">
        <v>0.14000000000000001</v>
      </c>
      <c r="V408" s="12">
        <v>0.26</v>
      </c>
      <c r="W408" s="12">
        <v>24.2</v>
      </c>
      <c r="X408" s="12">
        <v>18.3</v>
      </c>
      <c r="Y408" s="12">
        <v>18</v>
      </c>
    </row>
    <row r="409" spans="1:25" ht="75" customHeight="1">
      <c r="A409" s="11"/>
      <c r="B409" s="12" t="s">
        <v>72</v>
      </c>
      <c r="C409" s="12" t="s">
        <v>36</v>
      </c>
      <c r="D409" s="12" t="s">
        <v>193</v>
      </c>
      <c r="E409" s="15" t="s">
        <v>1826</v>
      </c>
      <c r="F409" s="30" t="s">
        <v>1827</v>
      </c>
      <c r="G409" s="12" t="s">
        <v>37</v>
      </c>
      <c r="H409" s="13">
        <v>26.13</v>
      </c>
      <c r="I409" s="21">
        <f>$H409*(1-Rabat!$D$38)</f>
        <v>26.13</v>
      </c>
      <c r="J409" s="23" t="s">
        <v>76</v>
      </c>
      <c r="K409" s="30" t="s">
        <v>1828</v>
      </c>
      <c r="L409" s="23" t="s">
        <v>78</v>
      </c>
      <c r="M409" s="12">
        <v>96</v>
      </c>
      <c r="N409" s="12">
        <v>1920</v>
      </c>
      <c r="O409" s="23" t="s">
        <v>79</v>
      </c>
      <c r="P409" s="31" t="s">
        <v>1829</v>
      </c>
      <c r="Q409" s="14"/>
      <c r="R409" s="12"/>
      <c r="S409" s="12">
        <v>94054231</v>
      </c>
      <c r="T409" s="12">
        <v>0.09</v>
      </c>
      <c r="U409" s="12">
        <v>0.11</v>
      </c>
      <c r="V409" s="12">
        <v>0.25</v>
      </c>
      <c r="W409" s="12">
        <v>20.2</v>
      </c>
      <c r="X409" s="12">
        <v>15.3</v>
      </c>
      <c r="Y409" s="12">
        <v>16.600000000000001</v>
      </c>
    </row>
    <row r="410" spans="1:25" ht="75" customHeight="1">
      <c r="A410" s="11"/>
      <c r="B410" s="12" t="s">
        <v>72</v>
      </c>
      <c r="C410" s="12" t="s">
        <v>36</v>
      </c>
      <c r="D410" s="12" t="s">
        <v>193</v>
      </c>
      <c r="E410" s="15" t="s">
        <v>1830</v>
      </c>
      <c r="F410" s="30" t="s">
        <v>1831</v>
      </c>
      <c r="G410" s="12" t="s">
        <v>37</v>
      </c>
      <c r="H410" s="13">
        <v>23.63</v>
      </c>
      <c r="I410" s="21">
        <f>$H410*(1-Rabat!$D$38)</f>
        <v>23.63</v>
      </c>
      <c r="J410" s="23" t="s">
        <v>76</v>
      </c>
      <c r="K410" s="30" t="s">
        <v>1832</v>
      </c>
      <c r="L410" s="23" t="s">
        <v>78</v>
      </c>
      <c r="M410" s="12">
        <v>96</v>
      </c>
      <c r="N410" s="12">
        <v>1536</v>
      </c>
      <c r="O410" s="23" t="s">
        <v>79</v>
      </c>
      <c r="P410" s="31" t="s">
        <v>1833</v>
      </c>
      <c r="Q410" s="14"/>
      <c r="R410" s="12"/>
      <c r="S410" s="12">
        <v>94054231</v>
      </c>
      <c r="T410" s="12">
        <v>0.08</v>
      </c>
      <c r="U410" s="12">
        <v>9.5200000000000007E-2</v>
      </c>
      <c r="V410" s="12">
        <v>0.23</v>
      </c>
      <c r="W410" s="12">
        <v>26.2</v>
      </c>
      <c r="X410" s="12">
        <v>19.8</v>
      </c>
      <c r="Y410" s="12">
        <v>19.5</v>
      </c>
    </row>
    <row r="411" spans="1:25" ht="75" customHeight="1">
      <c r="A411" s="11"/>
      <c r="B411" s="12" t="s">
        <v>72</v>
      </c>
      <c r="C411" s="12" t="s">
        <v>36</v>
      </c>
      <c r="D411" s="12" t="s">
        <v>193</v>
      </c>
      <c r="E411" s="15" t="s">
        <v>1834</v>
      </c>
      <c r="F411" s="30" t="s">
        <v>1835</v>
      </c>
      <c r="G411" s="12" t="s">
        <v>37</v>
      </c>
      <c r="H411" s="13">
        <v>59.75</v>
      </c>
      <c r="I411" s="21">
        <f>$H411*(1-Rabat!$D$38)</f>
        <v>59.75</v>
      </c>
      <c r="J411" s="23" t="s">
        <v>76</v>
      </c>
      <c r="K411" s="30" t="s">
        <v>1836</v>
      </c>
      <c r="L411" s="23" t="s">
        <v>78</v>
      </c>
      <c r="M411" s="12">
        <v>50</v>
      </c>
      <c r="N411" s="12">
        <v>2000</v>
      </c>
      <c r="O411" s="23" t="s">
        <v>79</v>
      </c>
      <c r="P411" s="31" t="s">
        <v>1837</v>
      </c>
      <c r="Q411" s="14"/>
      <c r="R411" s="12"/>
      <c r="S411" s="12">
        <v>94054231</v>
      </c>
      <c r="T411" s="12">
        <v>0.09</v>
      </c>
      <c r="U411" s="12">
        <v>0.106</v>
      </c>
      <c r="V411" s="12">
        <v>0.13200000000000001</v>
      </c>
      <c r="W411" s="12">
        <v>9.3000000000000007</v>
      </c>
      <c r="X411" s="12">
        <v>8.3000000000000007</v>
      </c>
      <c r="Y411" s="12">
        <v>6.3</v>
      </c>
    </row>
    <row r="412" spans="1:25" ht="75" customHeight="1">
      <c r="A412" s="11"/>
      <c r="B412" s="12" t="s">
        <v>6</v>
      </c>
      <c r="C412" s="12" t="s">
        <v>36</v>
      </c>
      <c r="D412" s="12" t="s">
        <v>73</v>
      </c>
      <c r="E412" s="15" t="s">
        <v>1838</v>
      </c>
      <c r="F412" s="30" t="s">
        <v>1839</v>
      </c>
      <c r="G412" s="12" t="s">
        <v>8</v>
      </c>
      <c r="H412" s="13">
        <v>49.75</v>
      </c>
      <c r="I412" s="21">
        <f>$H412*(1-Rabat!$D$10)</f>
        <v>49.75</v>
      </c>
      <c r="J412" s="23" t="s">
        <v>76</v>
      </c>
      <c r="K412" s="30" t="s">
        <v>1840</v>
      </c>
      <c r="L412" s="23" t="s">
        <v>78</v>
      </c>
      <c r="M412" s="12">
        <v>50</v>
      </c>
      <c r="N412" s="12">
        <v>2400</v>
      </c>
      <c r="O412" s="23" t="s">
        <v>396</v>
      </c>
      <c r="P412" s="31" t="s">
        <v>1841</v>
      </c>
      <c r="Q412" s="14"/>
      <c r="R412" s="12"/>
      <c r="S412" s="12">
        <v>85269200</v>
      </c>
      <c r="T412" s="12">
        <v>0.03</v>
      </c>
      <c r="U412" s="12">
        <v>7.0000000000000007E-2</v>
      </c>
      <c r="V412" s="12">
        <v>0.9</v>
      </c>
      <c r="W412" s="12">
        <v>19.399999999999999</v>
      </c>
      <c r="X412" s="12">
        <v>12.9</v>
      </c>
      <c r="Y412" s="12">
        <v>1</v>
      </c>
    </row>
    <row r="413" spans="1:25" ht="75" customHeight="1">
      <c r="A413" s="11"/>
      <c r="B413" s="12" t="s">
        <v>10</v>
      </c>
      <c r="C413" s="12" t="s">
        <v>198</v>
      </c>
      <c r="D413" s="12" t="s">
        <v>101</v>
      </c>
      <c r="E413" s="15" t="s">
        <v>1842</v>
      </c>
      <c r="F413" s="30" t="s">
        <v>1843</v>
      </c>
      <c r="G413" s="12" t="s">
        <v>14</v>
      </c>
      <c r="H413" s="13">
        <v>130.43</v>
      </c>
      <c r="I413" s="21">
        <f>$H413*(1-Rabat!$D$16)</f>
        <v>130.43</v>
      </c>
      <c r="J413" s="23" t="s">
        <v>76</v>
      </c>
      <c r="K413" s="30" t="s">
        <v>1844</v>
      </c>
      <c r="L413" s="23" t="s">
        <v>78</v>
      </c>
      <c r="M413" s="12">
        <v>20</v>
      </c>
      <c r="N413" s="12">
        <v>400</v>
      </c>
      <c r="O413" s="23" t="s">
        <v>396</v>
      </c>
      <c r="P413" s="31" t="s">
        <v>1845</v>
      </c>
      <c r="Q413" s="31" t="s">
        <v>1846</v>
      </c>
      <c r="R413" s="12"/>
      <c r="S413" s="12">
        <v>94051140</v>
      </c>
      <c r="T413" s="12">
        <v>0.72</v>
      </c>
      <c r="U413" s="12">
        <v>0.85</v>
      </c>
      <c r="V413" s="12">
        <v>0.98</v>
      </c>
      <c r="W413" s="12">
        <v>31</v>
      </c>
      <c r="X413" s="12">
        <v>31</v>
      </c>
      <c r="Y413" s="12">
        <v>3.3</v>
      </c>
    </row>
    <row r="414" spans="1:25" ht="75" customHeight="1">
      <c r="A414" s="11"/>
      <c r="B414" s="12" t="s">
        <v>10</v>
      </c>
      <c r="C414" s="12" t="s">
        <v>198</v>
      </c>
      <c r="D414" s="12" t="s">
        <v>101</v>
      </c>
      <c r="E414" s="15" t="s">
        <v>1847</v>
      </c>
      <c r="F414" s="30" t="s">
        <v>1848</v>
      </c>
      <c r="G414" s="12" t="s">
        <v>14</v>
      </c>
      <c r="H414" s="13">
        <v>130.43</v>
      </c>
      <c r="I414" s="21">
        <f>$H414*(1-Rabat!$D$16)</f>
        <v>130.43</v>
      </c>
      <c r="J414" s="23" t="s">
        <v>76</v>
      </c>
      <c r="K414" s="30" t="s">
        <v>1849</v>
      </c>
      <c r="L414" s="23" t="s">
        <v>78</v>
      </c>
      <c r="M414" s="12">
        <v>20</v>
      </c>
      <c r="N414" s="12">
        <v>400</v>
      </c>
      <c r="O414" s="23" t="s">
        <v>396</v>
      </c>
      <c r="P414" s="31" t="s">
        <v>1850</v>
      </c>
      <c r="Q414" s="31" t="s">
        <v>1846</v>
      </c>
      <c r="R414" s="12"/>
      <c r="S414" s="12">
        <v>94051140</v>
      </c>
      <c r="T414" s="12">
        <v>0.72</v>
      </c>
      <c r="U414" s="12">
        <v>0.85</v>
      </c>
      <c r="V414" s="12">
        <v>0.98</v>
      </c>
      <c r="W414" s="12">
        <v>31</v>
      </c>
      <c r="X414" s="12">
        <v>31</v>
      </c>
      <c r="Y414" s="12">
        <v>3.3</v>
      </c>
    </row>
    <row r="415" spans="1:25" ht="75" customHeight="1">
      <c r="A415" s="11"/>
      <c r="B415" s="12" t="s">
        <v>10</v>
      </c>
      <c r="C415" s="12" t="s">
        <v>198</v>
      </c>
      <c r="D415" s="12" t="s">
        <v>101</v>
      </c>
      <c r="E415" s="15" t="s">
        <v>1851</v>
      </c>
      <c r="F415" s="30" t="s">
        <v>1852</v>
      </c>
      <c r="G415" s="12" t="s">
        <v>14</v>
      </c>
      <c r="H415" s="13">
        <v>125.92</v>
      </c>
      <c r="I415" s="21">
        <f>$H415*(1-Rabat!$D$16)</f>
        <v>125.92</v>
      </c>
      <c r="J415" s="23" t="s">
        <v>76</v>
      </c>
      <c r="K415" s="30" t="s">
        <v>1853</v>
      </c>
      <c r="L415" s="23" t="s">
        <v>78</v>
      </c>
      <c r="M415" s="12">
        <v>20</v>
      </c>
      <c r="N415" s="12">
        <v>400</v>
      </c>
      <c r="O415" s="23" t="s">
        <v>396</v>
      </c>
      <c r="P415" s="31" t="s">
        <v>1854</v>
      </c>
      <c r="Q415" s="31" t="s">
        <v>1855</v>
      </c>
      <c r="R415" s="12"/>
      <c r="S415" s="12">
        <v>94051140</v>
      </c>
      <c r="T415" s="12">
        <v>0.7</v>
      </c>
      <c r="U415" s="12">
        <v>0.83</v>
      </c>
      <c r="V415" s="12">
        <v>0.97</v>
      </c>
      <c r="W415" s="12">
        <v>31</v>
      </c>
      <c r="X415" s="12">
        <v>31</v>
      </c>
      <c r="Y415" s="12">
        <v>3.3</v>
      </c>
    </row>
    <row r="416" spans="1:25" ht="75" customHeight="1">
      <c r="A416" s="11"/>
      <c r="B416" s="12" t="s">
        <v>10</v>
      </c>
      <c r="C416" s="12" t="s">
        <v>198</v>
      </c>
      <c r="D416" s="12" t="s">
        <v>101</v>
      </c>
      <c r="E416" s="15" t="s">
        <v>1856</v>
      </c>
      <c r="F416" s="30" t="s">
        <v>1857</v>
      </c>
      <c r="G416" s="12" t="s">
        <v>14</v>
      </c>
      <c r="H416" s="13">
        <v>125.92</v>
      </c>
      <c r="I416" s="21">
        <f>$H416*(1-Rabat!$D$16)</f>
        <v>125.92</v>
      </c>
      <c r="J416" s="23" t="s">
        <v>76</v>
      </c>
      <c r="K416" s="30" t="s">
        <v>1858</v>
      </c>
      <c r="L416" s="23" t="s">
        <v>78</v>
      </c>
      <c r="M416" s="12">
        <v>20</v>
      </c>
      <c r="N416" s="12">
        <v>400</v>
      </c>
      <c r="O416" s="23" t="s">
        <v>396</v>
      </c>
      <c r="P416" s="31" t="s">
        <v>1859</v>
      </c>
      <c r="Q416" s="31" t="s">
        <v>1855</v>
      </c>
      <c r="R416" s="12"/>
      <c r="S416" s="12">
        <v>94051140</v>
      </c>
      <c r="T416" s="12">
        <v>0.7</v>
      </c>
      <c r="U416" s="12">
        <v>0.83</v>
      </c>
      <c r="V416" s="12">
        <v>0.97</v>
      </c>
      <c r="W416" s="12">
        <v>31</v>
      </c>
      <c r="X416" s="12">
        <v>31</v>
      </c>
      <c r="Y416" s="12">
        <v>3.3</v>
      </c>
    </row>
    <row r="417" spans="1:25" ht="75" customHeight="1">
      <c r="A417" s="11"/>
      <c r="B417" s="12" t="s">
        <v>10</v>
      </c>
      <c r="C417" s="12" t="s">
        <v>198</v>
      </c>
      <c r="D417" s="12" t="s">
        <v>101</v>
      </c>
      <c r="E417" s="15" t="s">
        <v>1860</v>
      </c>
      <c r="F417" s="30" t="s">
        <v>1861</v>
      </c>
      <c r="G417" s="12" t="s">
        <v>14</v>
      </c>
      <c r="H417" s="13">
        <v>105.21</v>
      </c>
      <c r="I417" s="21">
        <f>$H417*(1-Rabat!$D$16)</f>
        <v>105.21</v>
      </c>
      <c r="J417" s="23" t="s">
        <v>76</v>
      </c>
      <c r="K417" s="30" t="s">
        <v>1862</v>
      </c>
      <c r="L417" s="23" t="s">
        <v>78</v>
      </c>
      <c r="M417" s="12">
        <v>20</v>
      </c>
      <c r="N417" s="12">
        <v>480</v>
      </c>
      <c r="O417" s="23" t="s">
        <v>396</v>
      </c>
      <c r="P417" s="31" t="s">
        <v>1863</v>
      </c>
      <c r="Q417" s="31" t="s">
        <v>1864</v>
      </c>
      <c r="R417" s="12"/>
      <c r="S417" s="12">
        <v>94051140</v>
      </c>
      <c r="T417" s="12">
        <v>0.45</v>
      </c>
      <c r="U417" s="12">
        <v>0.53</v>
      </c>
      <c r="V417" s="12">
        <v>0.62</v>
      </c>
      <c r="W417" s="12">
        <v>23.5</v>
      </c>
      <c r="X417" s="12">
        <v>23.5</v>
      </c>
      <c r="Y417" s="12">
        <v>3.3</v>
      </c>
    </row>
    <row r="418" spans="1:25" ht="75" customHeight="1">
      <c r="A418" s="11"/>
      <c r="B418" s="12" t="s">
        <v>10</v>
      </c>
      <c r="C418" s="12" t="s">
        <v>198</v>
      </c>
      <c r="D418" s="12" t="s">
        <v>101</v>
      </c>
      <c r="E418" s="15" t="s">
        <v>1865</v>
      </c>
      <c r="F418" s="30" t="s">
        <v>1866</v>
      </c>
      <c r="G418" s="12" t="s">
        <v>14</v>
      </c>
      <c r="H418" s="13">
        <v>105.21</v>
      </c>
      <c r="I418" s="21">
        <f>$H418*(1-Rabat!$D$16)</f>
        <v>105.21</v>
      </c>
      <c r="J418" s="23" t="s">
        <v>76</v>
      </c>
      <c r="K418" s="30" t="s">
        <v>1867</v>
      </c>
      <c r="L418" s="23" t="s">
        <v>78</v>
      </c>
      <c r="M418" s="12">
        <v>20</v>
      </c>
      <c r="N418" s="12">
        <v>480</v>
      </c>
      <c r="O418" s="23" t="s">
        <v>396</v>
      </c>
      <c r="P418" s="31" t="s">
        <v>1868</v>
      </c>
      <c r="Q418" s="31" t="s">
        <v>1864</v>
      </c>
      <c r="R418" s="12"/>
      <c r="S418" s="12">
        <v>94051140</v>
      </c>
      <c r="T418" s="12">
        <v>0.45</v>
      </c>
      <c r="U418" s="12">
        <v>0.53</v>
      </c>
      <c r="V418" s="12">
        <v>0.62</v>
      </c>
      <c r="W418" s="12">
        <v>23.5</v>
      </c>
      <c r="X418" s="12">
        <v>23.5</v>
      </c>
      <c r="Y418" s="12">
        <v>3.3</v>
      </c>
    </row>
    <row r="419" spans="1:25" ht="75" customHeight="1">
      <c r="A419" s="11"/>
      <c r="B419" s="12" t="s">
        <v>10</v>
      </c>
      <c r="C419" s="12" t="s">
        <v>198</v>
      </c>
      <c r="D419" s="12" t="s">
        <v>101</v>
      </c>
      <c r="E419" s="15" t="s">
        <v>1869</v>
      </c>
      <c r="F419" s="30" t="s">
        <v>1870</v>
      </c>
      <c r="G419" s="12" t="s">
        <v>14</v>
      </c>
      <c r="H419" s="13">
        <v>187.98</v>
      </c>
      <c r="I419" s="21">
        <f>$H419*(1-Rabat!$D$16)</f>
        <v>187.98</v>
      </c>
      <c r="J419" s="23" t="s">
        <v>76</v>
      </c>
      <c r="K419" s="30" t="s">
        <v>1871</v>
      </c>
      <c r="L419" s="23" t="s">
        <v>78</v>
      </c>
      <c r="M419" s="12">
        <v>10</v>
      </c>
      <c r="N419" s="12">
        <v>160</v>
      </c>
      <c r="O419" s="23" t="s">
        <v>396</v>
      </c>
      <c r="P419" s="31" t="s">
        <v>1872</v>
      </c>
      <c r="Q419" s="31" t="s">
        <v>1873</v>
      </c>
      <c r="R419" s="12"/>
      <c r="S419" s="12">
        <v>94051140</v>
      </c>
      <c r="T419" s="12">
        <v>0.95</v>
      </c>
      <c r="U419" s="12">
        <v>1.1299999999999999</v>
      </c>
      <c r="V419" s="12">
        <v>1.35</v>
      </c>
      <c r="W419" s="12">
        <v>42.8</v>
      </c>
      <c r="X419" s="12">
        <v>42.8</v>
      </c>
      <c r="Y419" s="12">
        <v>3.3</v>
      </c>
    </row>
    <row r="420" spans="1:25" ht="75" customHeight="1">
      <c r="A420" s="11"/>
      <c r="B420" s="12" t="s">
        <v>10</v>
      </c>
      <c r="C420" s="12" t="s">
        <v>198</v>
      </c>
      <c r="D420" s="12" t="s">
        <v>101</v>
      </c>
      <c r="E420" s="15" t="s">
        <v>1874</v>
      </c>
      <c r="F420" s="30" t="s">
        <v>1875</v>
      </c>
      <c r="G420" s="12" t="s">
        <v>14</v>
      </c>
      <c r="H420" s="13">
        <v>187.98</v>
      </c>
      <c r="I420" s="21">
        <f>$H420*(1-Rabat!$D$16)</f>
        <v>187.98</v>
      </c>
      <c r="J420" s="23" t="s">
        <v>76</v>
      </c>
      <c r="K420" s="30" t="s">
        <v>1876</v>
      </c>
      <c r="L420" s="23" t="s">
        <v>78</v>
      </c>
      <c r="M420" s="12">
        <v>10</v>
      </c>
      <c r="N420" s="12">
        <v>160</v>
      </c>
      <c r="O420" s="23" t="s">
        <v>396</v>
      </c>
      <c r="P420" s="31" t="s">
        <v>1877</v>
      </c>
      <c r="Q420" s="31" t="s">
        <v>1873</v>
      </c>
      <c r="R420" s="12"/>
      <c r="S420" s="12">
        <v>94051140</v>
      </c>
      <c r="T420" s="12">
        <v>0.95</v>
      </c>
      <c r="U420" s="12">
        <v>1.1299999999999999</v>
      </c>
      <c r="V420" s="12">
        <v>1.35</v>
      </c>
      <c r="W420" s="12">
        <v>42.8</v>
      </c>
      <c r="X420" s="12">
        <v>42.8</v>
      </c>
      <c r="Y420" s="12">
        <v>3.3</v>
      </c>
    </row>
    <row r="421" spans="1:25" ht="75" customHeight="1">
      <c r="A421" s="11"/>
      <c r="B421" s="12" t="s">
        <v>10</v>
      </c>
      <c r="C421" s="12" t="s">
        <v>198</v>
      </c>
      <c r="D421" s="12" t="s">
        <v>101</v>
      </c>
      <c r="E421" s="15" t="s">
        <v>1878</v>
      </c>
      <c r="F421" s="30" t="s">
        <v>1879</v>
      </c>
      <c r="G421" s="12" t="s">
        <v>14</v>
      </c>
      <c r="H421" s="13">
        <v>128.1</v>
      </c>
      <c r="I421" s="21">
        <f>$H421*(1-Rabat!$D$16)</f>
        <v>128.1</v>
      </c>
      <c r="J421" s="23" t="s">
        <v>76</v>
      </c>
      <c r="K421" s="30" t="s">
        <v>1880</v>
      </c>
      <c r="L421" s="23" t="s">
        <v>78</v>
      </c>
      <c r="M421" s="12">
        <v>20</v>
      </c>
      <c r="N421" s="12">
        <v>400</v>
      </c>
      <c r="O421" s="23" t="s">
        <v>396</v>
      </c>
      <c r="P421" s="31" t="s">
        <v>1881</v>
      </c>
      <c r="Q421" s="31" t="s">
        <v>1882</v>
      </c>
      <c r="R421" s="12"/>
      <c r="S421" s="12">
        <v>94051140</v>
      </c>
      <c r="T421" s="12">
        <v>0.56999999999999995</v>
      </c>
      <c r="U421" s="12">
        <v>0.68</v>
      </c>
      <c r="V421" s="12">
        <v>0.8</v>
      </c>
      <c r="W421" s="12">
        <v>31</v>
      </c>
      <c r="X421" s="12">
        <v>31</v>
      </c>
      <c r="Y421" s="12">
        <v>3.3</v>
      </c>
    </row>
    <row r="422" spans="1:25" ht="75" customHeight="1">
      <c r="A422" s="11"/>
      <c r="B422" s="12" t="s">
        <v>10</v>
      </c>
      <c r="C422" s="12" t="s">
        <v>198</v>
      </c>
      <c r="D422" s="12" t="s">
        <v>101</v>
      </c>
      <c r="E422" s="15" t="s">
        <v>1883</v>
      </c>
      <c r="F422" s="30" t="s">
        <v>1884</v>
      </c>
      <c r="G422" s="12" t="s">
        <v>14</v>
      </c>
      <c r="H422" s="13">
        <v>128.1</v>
      </c>
      <c r="I422" s="21">
        <f>$H422*(1-Rabat!$D$16)</f>
        <v>128.1</v>
      </c>
      <c r="J422" s="23" t="s">
        <v>76</v>
      </c>
      <c r="K422" s="30" t="s">
        <v>1885</v>
      </c>
      <c r="L422" s="23" t="s">
        <v>78</v>
      </c>
      <c r="M422" s="12">
        <v>20</v>
      </c>
      <c r="N422" s="12">
        <v>400</v>
      </c>
      <c r="O422" s="23" t="s">
        <v>396</v>
      </c>
      <c r="P422" s="31" t="s">
        <v>1886</v>
      </c>
      <c r="Q422" s="31" t="s">
        <v>1882</v>
      </c>
      <c r="R422" s="12"/>
      <c r="S422" s="12">
        <v>94051140</v>
      </c>
      <c r="T422" s="12">
        <v>0.56999999999999995</v>
      </c>
      <c r="U422" s="12">
        <v>0.68</v>
      </c>
      <c r="V422" s="12">
        <v>0.8</v>
      </c>
      <c r="W422" s="12">
        <v>31</v>
      </c>
      <c r="X422" s="12">
        <v>31</v>
      </c>
      <c r="Y422" s="12">
        <v>3.3</v>
      </c>
    </row>
    <row r="423" spans="1:25" ht="75" customHeight="1">
      <c r="A423" s="11"/>
      <c r="B423" s="12" t="s">
        <v>10</v>
      </c>
      <c r="C423" s="12" t="s">
        <v>198</v>
      </c>
      <c r="D423" s="12" t="s">
        <v>101</v>
      </c>
      <c r="E423" s="15" t="s">
        <v>1887</v>
      </c>
      <c r="F423" s="30" t="s">
        <v>1888</v>
      </c>
      <c r="G423" s="12" t="s">
        <v>14</v>
      </c>
      <c r="H423" s="13">
        <v>122.48</v>
      </c>
      <c r="I423" s="21">
        <f>$H423*(1-Rabat!$D$16)</f>
        <v>122.48</v>
      </c>
      <c r="J423" s="23" t="s">
        <v>76</v>
      </c>
      <c r="K423" s="30" t="s">
        <v>1889</v>
      </c>
      <c r="L423" s="23" t="s">
        <v>78</v>
      </c>
      <c r="M423" s="12">
        <v>20</v>
      </c>
      <c r="N423" s="12">
        <v>400</v>
      </c>
      <c r="O423" s="23" t="s">
        <v>396</v>
      </c>
      <c r="P423" s="31" t="s">
        <v>1890</v>
      </c>
      <c r="Q423" s="31" t="s">
        <v>1891</v>
      </c>
      <c r="R423" s="12"/>
      <c r="S423" s="12">
        <v>94051140</v>
      </c>
      <c r="T423" s="12">
        <v>0.56999999999999995</v>
      </c>
      <c r="U423" s="12">
        <v>0.67</v>
      </c>
      <c r="V423" s="12">
        <v>0.8</v>
      </c>
      <c r="W423" s="12">
        <v>31</v>
      </c>
      <c r="X423" s="12">
        <v>31</v>
      </c>
      <c r="Y423" s="12">
        <v>3.3</v>
      </c>
    </row>
    <row r="424" spans="1:25" ht="75" customHeight="1">
      <c r="A424" s="11"/>
      <c r="B424" s="12" t="s">
        <v>10</v>
      </c>
      <c r="C424" s="12" t="s">
        <v>198</v>
      </c>
      <c r="D424" s="12" t="s">
        <v>101</v>
      </c>
      <c r="E424" s="15" t="s">
        <v>1892</v>
      </c>
      <c r="F424" s="30" t="s">
        <v>1893</v>
      </c>
      <c r="G424" s="12" t="s">
        <v>14</v>
      </c>
      <c r="H424" s="13">
        <v>122.48</v>
      </c>
      <c r="I424" s="21">
        <f>$H424*(1-Rabat!$D$16)</f>
        <v>122.48</v>
      </c>
      <c r="J424" s="23" t="s">
        <v>76</v>
      </c>
      <c r="K424" s="30" t="s">
        <v>1894</v>
      </c>
      <c r="L424" s="23" t="s">
        <v>78</v>
      </c>
      <c r="M424" s="12">
        <v>20</v>
      </c>
      <c r="N424" s="12">
        <v>400</v>
      </c>
      <c r="O424" s="23" t="s">
        <v>396</v>
      </c>
      <c r="P424" s="31" t="s">
        <v>1895</v>
      </c>
      <c r="Q424" s="31" t="s">
        <v>1891</v>
      </c>
      <c r="R424" s="12"/>
      <c r="S424" s="12">
        <v>94051140</v>
      </c>
      <c r="T424" s="12">
        <v>0.56999999999999995</v>
      </c>
      <c r="U424" s="12">
        <v>0.67</v>
      </c>
      <c r="V424" s="12">
        <v>0.8</v>
      </c>
      <c r="W424" s="12">
        <v>31</v>
      </c>
      <c r="X424" s="12">
        <v>31</v>
      </c>
      <c r="Y424" s="12">
        <v>3.3</v>
      </c>
    </row>
    <row r="425" spans="1:25" ht="75" customHeight="1">
      <c r="A425" s="11"/>
      <c r="B425" s="12" t="s">
        <v>10</v>
      </c>
      <c r="C425" s="12" t="s">
        <v>198</v>
      </c>
      <c r="D425" s="12" t="s">
        <v>101</v>
      </c>
      <c r="E425" s="15" t="s">
        <v>1896</v>
      </c>
      <c r="F425" s="30" t="s">
        <v>1897</v>
      </c>
      <c r="G425" s="12" t="s">
        <v>14</v>
      </c>
      <c r="H425" s="13">
        <v>102.63</v>
      </c>
      <c r="I425" s="21">
        <f>$H425*(1-Rabat!$D$16)</f>
        <v>102.63</v>
      </c>
      <c r="J425" s="23" t="s">
        <v>76</v>
      </c>
      <c r="K425" s="30" t="s">
        <v>1898</v>
      </c>
      <c r="L425" s="23" t="s">
        <v>78</v>
      </c>
      <c r="M425" s="12">
        <v>20</v>
      </c>
      <c r="N425" s="12">
        <v>480</v>
      </c>
      <c r="O425" s="23" t="s">
        <v>396</v>
      </c>
      <c r="P425" s="31" t="s">
        <v>1899</v>
      </c>
      <c r="Q425" s="31" t="s">
        <v>1900</v>
      </c>
      <c r="R425" s="12"/>
      <c r="S425" s="12">
        <v>94051140</v>
      </c>
      <c r="T425" s="12">
        <v>0.36</v>
      </c>
      <c r="U425" s="12">
        <v>0.43</v>
      </c>
      <c r="V425" s="12">
        <v>0.51</v>
      </c>
      <c r="W425" s="12">
        <v>23.5</v>
      </c>
      <c r="X425" s="12">
        <v>23.5</v>
      </c>
      <c r="Y425" s="12">
        <v>3.3</v>
      </c>
    </row>
    <row r="426" spans="1:25" ht="75" customHeight="1">
      <c r="A426" s="11"/>
      <c r="B426" s="12" t="s">
        <v>10</v>
      </c>
      <c r="C426" s="12" t="s">
        <v>198</v>
      </c>
      <c r="D426" s="12" t="s">
        <v>101</v>
      </c>
      <c r="E426" s="15" t="s">
        <v>1901</v>
      </c>
      <c r="F426" s="30" t="s">
        <v>1902</v>
      </c>
      <c r="G426" s="12" t="s">
        <v>14</v>
      </c>
      <c r="H426" s="13">
        <v>102.63</v>
      </c>
      <c r="I426" s="21">
        <f>$H426*(1-Rabat!$D$16)</f>
        <v>102.63</v>
      </c>
      <c r="J426" s="23" t="s">
        <v>76</v>
      </c>
      <c r="K426" s="30" t="s">
        <v>1903</v>
      </c>
      <c r="L426" s="23" t="s">
        <v>78</v>
      </c>
      <c r="M426" s="12">
        <v>20</v>
      </c>
      <c r="N426" s="12">
        <v>480</v>
      </c>
      <c r="O426" s="23" t="s">
        <v>396</v>
      </c>
      <c r="P426" s="31" t="s">
        <v>1904</v>
      </c>
      <c r="Q426" s="31" t="s">
        <v>1900</v>
      </c>
      <c r="R426" s="12"/>
      <c r="S426" s="12">
        <v>94051140</v>
      </c>
      <c r="T426" s="12">
        <v>0.36</v>
      </c>
      <c r="U426" s="12">
        <v>0.43</v>
      </c>
      <c r="V426" s="12">
        <v>0.51</v>
      </c>
      <c r="W426" s="12">
        <v>23.5</v>
      </c>
      <c r="X426" s="12">
        <v>23.5</v>
      </c>
      <c r="Y426" s="12">
        <v>3.3</v>
      </c>
    </row>
    <row r="427" spans="1:25" ht="75" customHeight="1">
      <c r="A427" s="11"/>
      <c r="B427" s="12" t="s">
        <v>10</v>
      </c>
      <c r="C427" s="12" t="s">
        <v>198</v>
      </c>
      <c r="D427" s="12" t="s">
        <v>101</v>
      </c>
      <c r="E427" s="15" t="s">
        <v>1905</v>
      </c>
      <c r="F427" s="30" t="s">
        <v>1906</v>
      </c>
      <c r="G427" s="12" t="s">
        <v>14</v>
      </c>
      <c r="H427" s="13">
        <v>187.98</v>
      </c>
      <c r="I427" s="21">
        <f>$H427*(1-Rabat!$D$16)</f>
        <v>187.98</v>
      </c>
      <c r="J427" s="23" t="s">
        <v>76</v>
      </c>
      <c r="K427" s="30" t="s">
        <v>1907</v>
      </c>
      <c r="L427" s="23" t="s">
        <v>78</v>
      </c>
      <c r="M427" s="12">
        <v>5</v>
      </c>
      <c r="N427" s="12">
        <v>160</v>
      </c>
      <c r="O427" s="23" t="s">
        <v>396</v>
      </c>
      <c r="P427" s="31" t="s">
        <v>1908</v>
      </c>
      <c r="Q427" s="31" t="s">
        <v>1909</v>
      </c>
      <c r="R427" s="12"/>
      <c r="S427" s="12">
        <v>94051140</v>
      </c>
      <c r="T427" s="12">
        <v>1.23</v>
      </c>
      <c r="U427" s="12">
        <v>1.46</v>
      </c>
      <c r="V427" s="12">
        <v>1.73</v>
      </c>
      <c r="W427" s="12">
        <v>61</v>
      </c>
      <c r="X427" s="12">
        <v>31</v>
      </c>
      <c r="Y427" s="12">
        <v>3.3</v>
      </c>
    </row>
    <row r="428" spans="1:25" ht="75" customHeight="1">
      <c r="A428" s="11"/>
      <c r="B428" s="12" t="s">
        <v>10</v>
      </c>
      <c r="C428" s="12" t="s">
        <v>198</v>
      </c>
      <c r="D428" s="12" t="s">
        <v>101</v>
      </c>
      <c r="E428" s="15" t="s">
        <v>1910</v>
      </c>
      <c r="F428" s="30" t="s">
        <v>1911</v>
      </c>
      <c r="G428" s="12" t="s">
        <v>14</v>
      </c>
      <c r="H428" s="13">
        <v>187.98</v>
      </c>
      <c r="I428" s="21">
        <f>$H428*(1-Rabat!$D$16)</f>
        <v>187.98</v>
      </c>
      <c r="J428" s="23" t="s">
        <v>76</v>
      </c>
      <c r="K428" s="30" t="s">
        <v>1912</v>
      </c>
      <c r="L428" s="23" t="s">
        <v>78</v>
      </c>
      <c r="M428" s="12">
        <v>5</v>
      </c>
      <c r="N428" s="12">
        <v>160</v>
      </c>
      <c r="O428" s="23" t="s">
        <v>396</v>
      </c>
      <c r="P428" s="31" t="s">
        <v>1913</v>
      </c>
      <c r="Q428" s="31" t="s">
        <v>1909</v>
      </c>
      <c r="R428" s="12"/>
      <c r="S428" s="12">
        <v>94051140</v>
      </c>
      <c r="T428" s="12">
        <v>1.23</v>
      </c>
      <c r="U428" s="12">
        <v>1.46</v>
      </c>
      <c r="V428" s="12">
        <v>1.73</v>
      </c>
      <c r="W428" s="12">
        <v>61</v>
      </c>
      <c r="X428" s="12">
        <v>31</v>
      </c>
      <c r="Y428" s="12">
        <v>3.3</v>
      </c>
    </row>
    <row r="429" spans="1:25" ht="75" customHeight="1">
      <c r="A429" s="11"/>
      <c r="B429" s="12" t="s">
        <v>10</v>
      </c>
      <c r="C429" s="12" t="s">
        <v>198</v>
      </c>
      <c r="D429" s="12" t="s">
        <v>101</v>
      </c>
      <c r="E429" s="15" t="s">
        <v>1914</v>
      </c>
      <c r="F429" s="30" t="s">
        <v>1915</v>
      </c>
      <c r="G429" s="12" t="s">
        <v>14</v>
      </c>
      <c r="H429" s="13">
        <v>94.5</v>
      </c>
      <c r="I429" s="21">
        <f>$H429*(1-Rabat!$D$16)</f>
        <v>94.5</v>
      </c>
      <c r="J429" s="23" t="s">
        <v>76</v>
      </c>
      <c r="K429" s="30" t="s">
        <v>1916</v>
      </c>
      <c r="L429" s="23" t="s">
        <v>78</v>
      </c>
      <c r="M429" s="12">
        <v>20</v>
      </c>
      <c r="N429" s="12">
        <v>400</v>
      </c>
      <c r="O429" s="23" t="s">
        <v>396</v>
      </c>
      <c r="P429" s="31" t="s">
        <v>1917</v>
      </c>
      <c r="Q429" s="31" t="s">
        <v>1846</v>
      </c>
      <c r="R429" s="12"/>
      <c r="S429" s="12">
        <v>94051140</v>
      </c>
      <c r="T429" s="12">
        <v>0.68</v>
      </c>
      <c r="U429" s="12">
        <v>0.81</v>
      </c>
      <c r="V429" s="12">
        <v>0.96</v>
      </c>
      <c r="W429" s="12">
        <v>31</v>
      </c>
      <c r="X429" s="12">
        <v>31</v>
      </c>
      <c r="Y429" s="12">
        <v>3.3</v>
      </c>
    </row>
    <row r="430" spans="1:25" ht="75" customHeight="1">
      <c r="A430" s="11"/>
      <c r="B430" s="12" t="s">
        <v>10</v>
      </c>
      <c r="C430" s="12" t="s">
        <v>198</v>
      </c>
      <c r="D430" s="12" t="s">
        <v>101</v>
      </c>
      <c r="E430" s="15" t="s">
        <v>1918</v>
      </c>
      <c r="F430" s="30" t="s">
        <v>1919</v>
      </c>
      <c r="G430" s="12" t="s">
        <v>14</v>
      </c>
      <c r="H430" s="13">
        <v>94.5</v>
      </c>
      <c r="I430" s="21">
        <f>$H430*(1-Rabat!$D$16)</f>
        <v>94.5</v>
      </c>
      <c r="J430" s="23" t="s">
        <v>76</v>
      </c>
      <c r="K430" s="30" t="s">
        <v>1920</v>
      </c>
      <c r="L430" s="23" t="s">
        <v>78</v>
      </c>
      <c r="M430" s="12">
        <v>20</v>
      </c>
      <c r="N430" s="12">
        <v>400</v>
      </c>
      <c r="O430" s="23" t="s">
        <v>396</v>
      </c>
      <c r="P430" s="31" t="s">
        <v>1921</v>
      </c>
      <c r="Q430" s="31" t="s">
        <v>1846</v>
      </c>
      <c r="R430" s="12"/>
      <c r="S430" s="12">
        <v>94051140</v>
      </c>
      <c r="T430" s="12">
        <v>0.68</v>
      </c>
      <c r="U430" s="12">
        <v>0.81</v>
      </c>
      <c r="V430" s="12">
        <v>0.96</v>
      </c>
      <c r="W430" s="12">
        <v>31</v>
      </c>
      <c r="X430" s="12">
        <v>31</v>
      </c>
      <c r="Y430" s="12">
        <v>3.3</v>
      </c>
    </row>
    <row r="431" spans="1:25" ht="75" customHeight="1">
      <c r="A431" s="11"/>
      <c r="B431" s="12" t="s">
        <v>10</v>
      </c>
      <c r="C431" s="12" t="s">
        <v>198</v>
      </c>
      <c r="D431" s="12" t="s">
        <v>101</v>
      </c>
      <c r="E431" s="15" t="s">
        <v>1922</v>
      </c>
      <c r="F431" s="30" t="s">
        <v>1923</v>
      </c>
      <c r="G431" s="12" t="s">
        <v>14</v>
      </c>
      <c r="H431" s="13">
        <v>89.68</v>
      </c>
      <c r="I431" s="21">
        <f>$H431*(1-Rabat!$D$16)</f>
        <v>89.68</v>
      </c>
      <c r="J431" s="23" t="s">
        <v>76</v>
      </c>
      <c r="K431" s="30" t="s">
        <v>1924</v>
      </c>
      <c r="L431" s="23" t="s">
        <v>78</v>
      </c>
      <c r="M431" s="12">
        <v>20</v>
      </c>
      <c r="N431" s="12">
        <v>400</v>
      </c>
      <c r="O431" s="23" t="s">
        <v>396</v>
      </c>
      <c r="P431" s="31" t="s">
        <v>1925</v>
      </c>
      <c r="Q431" s="31" t="s">
        <v>1855</v>
      </c>
      <c r="R431" s="12"/>
      <c r="S431" s="12">
        <v>94051140</v>
      </c>
      <c r="T431" s="12">
        <v>0.68</v>
      </c>
      <c r="U431" s="12">
        <v>0.8</v>
      </c>
      <c r="V431" s="12">
        <v>0.96</v>
      </c>
      <c r="W431" s="12">
        <v>31</v>
      </c>
      <c r="X431" s="12">
        <v>31</v>
      </c>
      <c r="Y431" s="12">
        <v>3.3</v>
      </c>
    </row>
    <row r="432" spans="1:25" ht="75" customHeight="1">
      <c r="A432" s="11"/>
      <c r="B432" s="12" t="s">
        <v>10</v>
      </c>
      <c r="C432" s="12" t="s">
        <v>198</v>
      </c>
      <c r="D432" s="12" t="s">
        <v>101</v>
      </c>
      <c r="E432" s="15" t="s">
        <v>1926</v>
      </c>
      <c r="F432" s="30" t="s">
        <v>1927</v>
      </c>
      <c r="G432" s="12" t="s">
        <v>14</v>
      </c>
      <c r="H432" s="13">
        <v>89.68</v>
      </c>
      <c r="I432" s="21">
        <f>$H432*(1-Rabat!$D$16)</f>
        <v>89.68</v>
      </c>
      <c r="J432" s="23" t="s">
        <v>76</v>
      </c>
      <c r="K432" s="30" t="s">
        <v>1928</v>
      </c>
      <c r="L432" s="23" t="s">
        <v>78</v>
      </c>
      <c r="M432" s="12">
        <v>20</v>
      </c>
      <c r="N432" s="12"/>
      <c r="O432" s="23" t="s">
        <v>396</v>
      </c>
      <c r="P432" s="31" t="s">
        <v>1929</v>
      </c>
      <c r="Q432" s="31" t="s">
        <v>1855</v>
      </c>
      <c r="R432" s="12"/>
      <c r="S432" s="12">
        <v>94051140</v>
      </c>
      <c r="T432" s="12">
        <v>0.68</v>
      </c>
      <c r="U432" s="12">
        <v>0.8</v>
      </c>
      <c r="V432" s="12">
        <v>0.96</v>
      </c>
      <c r="W432" s="12">
        <v>31</v>
      </c>
      <c r="X432" s="12">
        <v>31</v>
      </c>
      <c r="Y432" s="12">
        <v>3.3</v>
      </c>
    </row>
    <row r="433" spans="1:25" ht="75" customHeight="1">
      <c r="A433" s="11"/>
      <c r="B433" s="12" t="s">
        <v>10</v>
      </c>
      <c r="C433" s="12" t="s">
        <v>198</v>
      </c>
      <c r="D433" s="12" t="s">
        <v>101</v>
      </c>
      <c r="E433" s="15" t="s">
        <v>1930</v>
      </c>
      <c r="F433" s="30" t="s">
        <v>1931</v>
      </c>
      <c r="G433" s="12" t="s">
        <v>14</v>
      </c>
      <c r="H433" s="13">
        <v>68.989999999999995</v>
      </c>
      <c r="I433" s="21">
        <f>$H433*(1-Rabat!$D$16)</f>
        <v>68.989999999999995</v>
      </c>
      <c r="J433" s="23" t="s">
        <v>76</v>
      </c>
      <c r="K433" s="30" t="s">
        <v>1932</v>
      </c>
      <c r="L433" s="23" t="s">
        <v>78</v>
      </c>
      <c r="M433" s="12">
        <v>20</v>
      </c>
      <c r="N433" s="12">
        <v>480</v>
      </c>
      <c r="O433" s="23" t="s">
        <v>396</v>
      </c>
      <c r="P433" s="31" t="s">
        <v>1933</v>
      </c>
      <c r="Q433" s="31" t="s">
        <v>1864</v>
      </c>
      <c r="R433" s="12"/>
      <c r="S433" s="12">
        <v>94051140</v>
      </c>
      <c r="T433" s="12">
        <v>0.42</v>
      </c>
      <c r="U433" s="12">
        <v>0.5</v>
      </c>
      <c r="V433" s="12">
        <v>0.59</v>
      </c>
      <c r="W433" s="12">
        <v>23.5</v>
      </c>
      <c r="X433" s="12">
        <v>23.5</v>
      </c>
      <c r="Y433" s="12">
        <v>3.3</v>
      </c>
    </row>
    <row r="434" spans="1:25" ht="75" customHeight="1">
      <c r="A434" s="11"/>
      <c r="B434" s="12" t="s">
        <v>10</v>
      </c>
      <c r="C434" s="12" t="s">
        <v>198</v>
      </c>
      <c r="D434" s="12" t="s">
        <v>101</v>
      </c>
      <c r="E434" s="15" t="s">
        <v>1934</v>
      </c>
      <c r="F434" s="30" t="s">
        <v>1935</v>
      </c>
      <c r="G434" s="12" t="s">
        <v>14</v>
      </c>
      <c r="H434" s="13">
        <v>68.989999999999995</v>
      </c>
      <c r="I434" s="21">
        <f>$H434*(1-Rabat!$D$16)</f>
        <v>68.989999999999995</v>
      </c>
      <c r="J434" s="23" t="s">
        <v>76</v>
      </c>
      <c r="K434" s="30" t="s">
        <v>1936</v>
      </c>
      <c r="L434" s="23" t="s">
        <v>78</v>
      </c>
      <c r="M434" s="12">
        <v>20</v>
      </c>
      <c r="N434" s="12">
        <v>480</v>
      </c>
      <c r="O434" s="23" t="s">
        <v>396</v>
      </c>
      <c r="P434" s="31" t="s">
        <v>1937</v>
      </c>
      <c r="Q434" s="31" t="s">
        <v>1864</v>
      </c>
      <c r="R434" s="12"/>
      <c r="S434" s="12">
        <v>94051140</v>
      </c>
      <c r="T434" s="12">
        <v>0.42</v>
      </c>
      <c r="U434" s="12">
        <v>0.5</v>
      </c>
      <c r="V434" s="12">
        <v>0.59</v>
      </c>
      <c r="W434" s="12">
        <v>23.5</v>
      </c>
      <c r="X434" s="12">
        <v>23.5</v>
      </c>
      <c r="Y434" s="12">
        <v>3.3</v>
      </c>
    </row>
    <row r="435" spans="1:25" ht="75" customHeight="1">
      <c r="A435" s="11"/>
      <c r="B435" s="12" t="s">
        <v>10</v>
      </c>
      <c r="C435" s="12" t="s">
        <v>198</v>
      </c>
      <c r="D435" s="12" t="s">
        <v>101</v>
      </c>
      <c r="E435" s="15" t="s">
        <v>1938</v>
      </c>
      <c r="F435" s="30" t="s">
        <v>1939</v>
      </c>
      <c r="G435" s="12" t="s">
        <v>14</v>
      </c>
      <c r="H435" s="13">
        <v>151.80000000000001</v>
      </c>
      <c r="I435" s="21">
        <f>$H435*(1-Rabat!$D$16)</f>
        <v>151.80000000000001</v>
      </c>
      <c r="J435" s="23" t="s">
        <v>76</v>
      </c>
      <c r="K435" s="30" t="s">
        <v>1940</v>
      </c>
      <c r="L435" s="23" t="s">
        <v>78</v>
      </c>
      <c r="M435" s="12">
        <v>10</v>
      </c>
      <c r="N435" s="12">
        <v>160</v>
      </c>
      <c r="O435" s="23" t="s">
        <v>396</v>
      </c>
      <c r="P435" s="31" t="s">
        <v>1941</v>
      </c>
      <c r="Q435" s="31" t="s">
        <v>1873</v>
      </c>
      <c r="R435" s="12"/>
      <c r="S435" s="12">
        <v>94051140</v>
      </c>
      <c r="T435" s="12">
        <v>0.93</v>
      </c>
      <c r="U435" s="12">
        <v>1.1000000000000001</v>
      </c>
      <c r="V435" s="12">
        <v>1.35</v>
      </c>
      <c r="W435" s="12">
        <v>42.8</v>
      </c>
      <c r="X435" s="12">
        <v>42.8</v>
      </c>
      <c r="Y435" s="12">
        <v>3.3</v>
      </c>
    </row>
    <row r="436" spans="1:25" ht="75" customHeight="1">
      <c r="A436" s="11"/>
      <c r="B436" s="12" t="s">
        <v>10</v>
      </c>
      <c r="C436" s="12" t="s">
        <v>198</v>
      </c>
      <c r="D436" s="12" t="s">
        <v>101</v>
      </c>
      <c r="E436" s="15" t="s">
        <v>1942</v>
      </c>
      <c r="F436" s="30" t="s">
        <v>1943</v>
      </c>
      <c r="G436" s="12" t="s">
        <v>14</v>
      </c>
      <c r="H436" s="13">
        <v>151.80000000000001</v>
      </c>
      <c r="I436" s="21">
        <f>$H436*(1-Rabat!$D$16)</f>
        <v>151.80000000000001</v>
      </c>
      <c r="J436" s="23" t="s">
        <v>76</v>
      </c>
      <c r="K436" s="30" t="s">
        <v>1944</v>
      </c>
      <c r="L436" s="23" t="s">
        <v>78</v>
      </c>
      <c r="M436" s="12">
        <v>10</v>
      </c>
      <c r="N436" s="12">
        <v>160</v>
      </c>
      <c r="O436" s="23" t="s">
        <v>396</v>
      </c>
      <c r="P436" s="31" t="s">
        <v>1945</v>
      </c>
      <c r="Q436" s="31" t="s">
        <v>1873</v>
      </c>
      <c r="R436" s="12"/>
      <c r="S436" s="12">
        <v>94051140</v>
      </c>
      <c r="T436" s="12">
        <v>0.93</v>
      </c>
      <c r="U436" s="12">
        <v>1.1000000000000001</v>
      </c>
      <c r="V436" s="12">
        <v>1.35</v>
      </c>
      <c r="W436" s="12">
        <v>42.8</v>
      </c>
      <c r="X436" s="12">
        <v>42.8</v>
      </c>
      <c r="Y436" s="12">
        <v>3.3</v>
      </c>
    </row>
    <row r="437" spans="1:25" ht="75" customHeight="1">
      <c r="A437" s="11"/>
      <c r="B437" s="12" t="s">
        <v>10</v>
      </c>
      <c r="C437" s="12" t="s">
        <v>198</v>
      </c>
      <c r="D437" s="12" t="s">
        <v>101</v>
      </c>
      <c r="E437" s="15" t="s">
        <v>1946</v>
      </c>
      <c r="F437" s="30" t="s">
        <v>1947</v>
      </c>
      <c r="G437" s="12" t="s">
        <v>14</v>
      </c>
      <c r="H437" s="13">
        <v>93.1</v>
      </c>
      <c r="I437" s="21">
        <f>$H437*(1-Rabat!$D$16)</f>
        <v>93.1</v>
      </c>
      <c r="J437" s="23" t="s">
        <v>76</v>
      </c>
      <c r="K437" s="30" t="s">
        <v>1948</v>
      </c>
      <c r="L437" s="23" t="s">
        <v>78</v>
      </c>
      <c r="M437" s="12">
        <v>20</v>
      </c>
      <c r="N437" s="12">
        <v>400</v>
      </c>
      <c r="O437" s="23" t="s">
        <v>396</v>
      </c>
      <c r="P437" s="31" t="s">
        <v>1949</v>
      </c>
      <c r="Q437" s="31" t="s">
        <v>1882</v>
      </c>
      <c r="R437" s="12"/>
      <c r="S437" s="12">
        <v>94051140</v>
      </c>
      <c r="T437" s="12">
        <v>0.56000000000000005</v>
      </c>
      <c r="U437" s="12">
        <v>0.66</v>
      </c>
      <c r="V437" s="12">
        <v>0.8</v>
      </c>
      <c r="W437" s="12">
        <v>31</v>
      </c>
      <c r="X437" s="12">
        <v>31</v>
      </c>
      <c r="Y437" s="12">
        <v>3.3</v>
      </c>
    </row>
    <row r="438" spans="1:25" ht="75" customHeight="1">
      <c r="A438" s="11"/>
      <c r="B438" s="12" t="s">
        <v>10</v>
      </c>
      <c r="C438" s="12" t="s">
        <v>198</v>
      </c>
      <c r="D438" s="12" t="s">
        <v>101</v>
      </c>
      <c r="E438" s="15" t="s">
        <v>1950</v>
      </c>
      <c r="F438" s="30" t="s">
        <v>1951</v>
      </c>
      <c r="G438" s="12" t="s">
        <v>14</v>
      </c>
      <c r="H438" s="13">
        <v>93.1</v>
      </c>
      <c r="I438" s="21">
        <f>$H438*(1-Rabat!$D$16)</f>
        <v>93.1</v>
      </c>
      <c r="J438" s="23" t="s">
        <v>76</v>
      </c>
      <c r="K438" s="30" t="s">
        <v>1952</v>
      </c>
      <c r="L438" s="23" t="s">
        <v>78</v>
      </c>
      <c r="M438" s="12">
        <v>20</v>
      </c>
      <c r="N438" s="12">
        <v>400</v>
      </c>
      <c r="O438" s="23" t="s">
        <v>396</v>
      </c>
      <c r="P438" s="31" t="s">
        <v>1953</v>
      </c>
      <c r="Q438" s="31" t="s">
        <v>1882</v>
      </c>
      <c r="R438" s="12"/>
      <c r="S438" s="12">
        <v>94051140</v>
      </c>
      <c r="T438" s="12">
        <v>0.56000000000000005</v>
      </c>
      <c r="U438" s="12">
        <v>0.66</v>
      </c>
      <c r="V438" s="12">
        <v>0.8</v>
      </c>
      <c r="W438" s="12">
        <v>31</v>
      </c>
      <c r="X438" s="12">
        <v>31</v>
      </c>
      <c r="Y438" s="12">
        <v>3.3</v>
      </c>
    </row>
    <row r="439" spans="1:25" ht="75" customHeight="1">
      <c r="A439" s="11"/>
      <c r="B439" s="12" t="s">
        <v>10</v>
      </c>
      <c r="C439" s="12" t="s">
        <v>198</v>
      </c>
      <c r="D439" s="12" t="s">
        <v>101</v>
      </c>
      <c r="E439" s="15" t="s">
        <v>1954</v>
      </c>
      <c r="F439" s="30" t="s">
        <v>1955</v>
      </c>
      <c r="G439" s="12" t="s">
        <v>14</v>
      </c>
      <c r="H439" s="13">
        <v>85.17</v>
      </c>
      <c r="I439" s="21">
        <f>$H439*(1-Rabat!$D$16)</f>
        <v>85.17</v>
      </c>
      <c r="J439" s="23" t="s">
        <v>76</v>
      </c>
      <c r="K439" s="30" t="s">
        <v>1956</v>
      </c>
      <c r="L439" s="23" t="s">
        <v>78</v>
      </c>
      <c r="M439" s="12">
        <v>20</v>
      </c>
      <c r="N439" s="12">
        <v>400</v>
      </c>
      <c r="O439" s="23" t="s">
        <v>396</v>
      </c>
      <c r="P439" s="31" t="s">
        <v>1957</v>
      </c>
      <c r="Q439" s="31" t="s">
        <v>1891</v>
      </c>
      <c r="R439" s="12"/>
      <c r="S439" s="12">
        <v>94051140</v>
      </c>
      <c r="T439" s="12">
        <v>0.55000000000000004</v>
      </c>
      <c r="U439" s="12">
        <v>0.65</v>
      </c>
      <c r="V439" s="12">
        <v>0.8</v>
      </c>
      <c r="W439" s="12">
        <v>31</v>
      </c>
      <c r="X439" s="12">
        <v>31</v>
      </c>
      <c r="Y439" s="12">
        <v>3.3</v>
      </c>
    </row>
    <row r="440" spans="1:25" ht="75" customHeight="1">
      <c r="A440" s="11"/>
      <c r="B440" s="12" t="s">
        <v>10</v>
      </c>
      <c r="C440" s="12" t="s">
        <v>198</v>
      </c>
      <c r="D440" s="12" t="s">
        <v>101</v>
      </c>
      <c r="E440" s="15" t="s">
        <v>1958</v>
      </c>
      <c r="F440" s="30" t="s">
        <v>1959</v>
      </c>
      <c r="G440" s="12" t="s">
        <v>14</v>
      </c>
      <c r="H440" s="13">
        <v>85.17</v>
      </c>
      <c r="I440" s="21">
        <f>$H440*(1-Rabat!$D$16)</f>
        <v>85.17</v>
      </c>
      <c r="J440" s="23" t="s">
        <v>76</v>
      </c>
      <c r="K440" s="30" t="s">
        <v>1960</v>
      </c>
      <c r="L440" s="23" t="s">
        <v>78</v>
      </c>
      <c r="M440" s="12">
        <v>20</v>
      </c>
      <c r="N440" s="12">
        <v>400</v>
      </c>
      <c r="O440" s="23" t="s">
        <v>396</v>
      </c>
      <c r="P440" s="31" t="s">
        <v>1961</v>
      </c>
      <c r="Q440" s="31" t="s">
        <v>1891</v>
      </c>
      <c r="R440" s="12"/>
      <c r="S440" s="12">
        <v>94051140</v>
      </c>
      <c r="T440" s="12">
        <v>0.55000000000000004</v>
      </c>
      <c r="U440" s="12">
        <v>0.65</v>
      </c>
      <c r="V440" s="12">
        <v>0.8</v>
      </c>
      <c r="W440" s="12">
        <v>31</v>
      </c>
      <c r="X440" s="12">
        <v>31</v>
      </c>
      <c r="Y440" s="12">
        <v>3.3</v>
      </c>
    </row>
    <row r="441" spans="1:25" ht="75" customHeight="1">
      <c r="A441" s="11"/>
      <c r="B441" s="12" t="s">
        <v>10</v>
      </c>
      <c r="C441" s="12" t="s">
        <v>198</v>
      </c>
      <c r="D441" s="12" t="s">
        <v>101</v>
      </c>
      <c r="E441" s="15" t="s">
        <v>1962</v>
      </c>
      <c r="F441" s="30" t="s">
        <v>1963</v>
      </c>
      <c r="G441" s="12" t="s">
        <v>14</v>
      </c>
      <c r="H441" s="13">
        <v>66.39</v>
      </c>
      <c r="I441" s="21">
        <f>$H441*(1-Rabat!$D$16)</f>
        <v>66.39</v>
      </c>
      <c r="J441" s="23" t="s">
        <v>76</v>
      </c>
      <c r="K441" s="30" t="s">
        <v>1964</v>
      </c>
      <c r="L441" s="23" t="s">
        <v>78</v>
      </c>
      <c r="M441" s="12">
        <v>20</v>
      </c>
      <c r="N441" s="12">
        <v>480</v>
      </c>
      <c r="O441" s="23" t="s">
        <v>396</v>
      </c>
      <c r="P441" s="31" t="s">
        <v>1965</v>
      </c>
      <c r="Q441" s="31" t="s">
        <v>1900</v>
      </c>
      <c r="R441" s="12"/>
      <c r="S441" s="12">
        <v>94051140</v>
      </c>
      <c r="T441" s="12">
        <v>0.35</v>
      </c>
      <c r="U441" s="12">
        <v>0.41</v>
      </c>
      <c r="V441" s="12">
        <v>0.51</v>
      </c>
      <c r="W441" s="12">
        <v>23.5</v>
      </c>
      <c r="X441" s="12">
        <v>23.5</v>
      </c>
      <c r="Y441" s="12">
        <v>3.3</v>
      </c>
    </row>
    <row r="442" spans="1:25" ht="75" customHeight="1">
      <c r="A442" s="11"/>
      <c r="B442" s="12" t="s">
        <v>10</v>
      </c>
      <c r="C442" s="12" t="s">
        <v>198</v>
      </c>
      <c r="D442" s="12" t="s">
        <v>101</v>
      </c>
      <c r="E442" s="15" t="s">
        <v>1966</v>
      </c>
      <c r="F442" s="30" t="s">
        <v>1967</v>
      </c>
      <c r="G442" s="12" t="s">
        <v>14</v>
      </c>
      <c r="H442" s="13">
        <v>66.39</v>
      </c>
      <c r="I442" s="21">
        <f>$H442*(1-Rabat!$D$16)</f>
        <v>66.39</v>
      </c>
      <c r="J442" s="23" t="s">
        <v>76</v>
      </c>
      <c r="K442" s="30" t="s">
        <v>1968</v>
      </c>
      <c r="L442" s="23" t="s">
        <v>78</v>
      </c>
      <c r="M442" s="12">
        <v>20</v>
      </c>
      <c r="N442" s="12">
        <v>480</v>
      </c>
      <c r="O442" s="23" t="s">
        <v>396</v>
      </c>
      <c r="P442" s="31" t="s">
        <v>1969</v>
      </c>
      <c r="Q442" s="31" t="s">
        <v>1900</v>
      </c>
      <c r="R442" s="12"/>
      <c r="S442" s="12">
        <v>94051140</v>
      </c>
      <c r="T442" s="12">
        <v>0.35</v>
      </c>
      <c r="U442" s="12">
        <v>0.41</v>
      </c>
      <c r="V442" s="12">
        <v>0.51</v>
      </c>
      <c r="W442" s="12">
        <v>23.5</v>
      </c>
      <c r="X442" s="12">
        <v>23.5</v>
      </c>
      <c r="Y442" s="12">
        <v>3.3</v>
      </c>
    </row>
    <row r="443" spans="1:25" ht="75" customHeight="1">
      <c r="A443" s="11"/>
      <c r="B443" s="12" t="s">
        <v>6</v>
      </c>
      <c r="C443" s="12" t="s">
        <v>121</v>
      </c>
      <c r="D443" s="12" t="s">
        <v>73</v>
      </c>
      <c r="E443" s="15" t="s">
        <v>1970</v>
      </c>
      <c r="F443" s="30" t="s">
        <v>1971</v>
      </c>
      <c r="G443" s="12" t="s">
        <v>9</v>
      </c>
      <c r="H443" s="13">
        <v>13.96</v>
      </c>
      <c r="I443" s="21">
        <f>$H443*(1-Rabat!$D$11)</f>
        <v>13.96</v>
      </c>
      <c r="J443" s="23" t="s">
        <v>124</v>
      </c>
      <c r="K443" s="30" t="s">
        <v>1972</v>
      </c>
      <c r="L443" s="23" t="s">
        <v>78</v>
      </c>
      <c r="M443" s="12">
        <v>100</v>
      </c>
      <c r="N443" s="12">
        <v>2500</v>
      </c>
      <c r="O443" s="23" t="s">
        <v>79</v>
      </c>
      <c r="P443" s="31" t="s">
        <v>1973</v>
      </c>
      <c r="Q443" s="31" t="s">
        <v>1974</v>
      </c>
      <c r="R443" s="12"/>
      <c r="S443" s="12">
        <v>85395200</v>
      </c>
      <c r="T443" s="12">
        <v>0.02</v>
      </c>
      <c r="U443" s="12">
        <v>1.83E-2</v>
      </c>
      <c r="V443" s="12">
        <v>3.2000000000000001E-2</v>
      </c>
      <c r="W443" s="12">
        <v>6.2</v>
      </c>
      <c r="X443" s="12">
        <v>6.2</v>
      </c>
      <c r="Y443" s="12">
        <v>11.8</v>
      </c>
    </row>
    <row r="444" spans="1:25" ht="75" customHeight="1">
      <c r="A444" s="11"/>
      <c r="B444" s="12" t="s">
        <v>6</v>
      </c>
      <c r="C444" s="12" t="s">
        <v>121</v>
      </c>
      <c r="D444" s="12" t="s">
        <v>73</v>
      </c>
      <c r="E444" s="15" t="s">
        <v>1975</v>
      </c>
      <c r="F444" s="30" t="s">
        <v>1976</v>
      </c>
      <c r="G444" s="12" t="s">
        <v>9</v>
      </c>
      <c r="H444" s="13">
        <v>13.96</v>
      </c>
      <c r="I444" s="21">
        <f>$H444*(1-Rabat!$D$11)</f>
        <v>13.96</v>
      </c>
      <c r="J444" s="23" t="s">
        <v>124</v>
      </c>
      <c r="K444" s="30" t="s">
        <v>1977</v>
      </c>
      <c r="L444" s="23" t="s">
        <v>78</v>
      </c>
      <c r="M444" s="12">
        <v>100</v>
      </c>
      <c r="N444" s="12">
        <v>2500</v>
      </c>
      <c r="O444" s="23" t="s">
        <v>79</v>
      </c>
      <c r="P444" s="31" t="s">
        <v>1978</v>
      </c>
      <c r="Q444" s="31" t="s">
        <v>1979</v>
      </c>
      <c r="R444" s="12"/>
      <c r="S444" s="12">
        <v>85395200</v>
      </c>
      <c r="T444" s="12">
        <v>0.02</v>
      </c>
      <c r="U444" s="12">
        <v>1.83E-2</v>
      </c>
      <c r="V444" s="12">
        <v>3.2000000000000001E-2</v>
      </c>
      <c r="W444" s="12">
        <v>6.2</v>
      </c>
      <c r="X444" s="12">
        <v>6.2</v>
      </c>
      <c r="Y444" s="12">
        <v>11.8</v>
      </c>
    </row>
    <row r="445" spans="1:25" ht="75" customHeight="1">
      <c r="A445" s="11"/>
      <c r="B445" s="12" t="s">
        <v>6</v>
      </c>
      <c r="C445" s="12" t="s">
        <v>121</v>
      </c>
      <c r="D445" s="12" t="s">
        <v>73</v>
      </c>
      <c r="E445" s="15" t="s">
        <v>1980</v>
      </c>
      <c r="F445" s="30" t="s">
        <v>1981</v>
      </c>
      <c r="G445" s="12" t="s">
        <v>9</v>
      </c>
      <c r="H445" s="13">
        <v>9.69</v>
      </c>
      <c r="I445" s="21">
        <f>$H445*(1-Rabat!$D$11)</f>
        <v>9.69</v>
      </c>
      <c r="J445" s="23" t="s">
        <v>124</v>
      </c>
      <c r="K445" s="30" t="s">
        <v>1982</v>
      </c>
      <c r="L445" s="23" t="s">
        <v>78</v>
      </c>
      <c r="M445" s="12">
        <v>100</v>
      </c>
      <c r="N445" s="12">
        <v>2500</v>
      </c>
      <c r="O445" s="23" t="s">
        <v>79</v>
      </c>
      <c r="P445" s="31" t="s">
        <v>1983</v>
      </c>
      <c r="Q445" s="31" t="s">
        <v>1984</v>
      </c>
      <c r="R445" s="12"/>
      <c r="S445" s="12">
        <v>85395200</v>
      </c>
      <c r="T445" s="12">
        <v>0.02</v>
      </c>
      <c r="U445" s="12">
        <v>1.83E-2</v>
      </c>
      <c r="V445" s="12">
        <v>2.7E-2</v>
      </c>
      <c r="W445" s="12">
        <v>6.2</v>
      </c>
      <c r="X445" s="12">
        <v>6.2</v>
      </c>
      <c r="Y445" s="12">
        <v>11.8</v>
      </c>
    </row>
    <row r="446" spans="1:25" ht="75" customHeight="1">
      <c r="A446" s="11"/>
      <c r="B446" s="12" t="s">
        <v>6</v>
      </c>
      <c r="C446" s="12" t="s">
        <v>121</v>
      </c>
      <c r="D446" s="12" t="s">
        <v>73</v>
      </c>
      <c r="E446" s="15" t="s">
        <v>1985</v>
      </c>
      <c r="F446" s="30" t="s">
        <v>1986</v>
      </c>
      <c r="G446" s="12" t="s">
        <v>9</v>
      </c>
      <c r="H446" s="13">
        <v>9.69</v>
      </c>
      <c r="I446" s="21">
        <f>$H446*(1-Rabat!$D$11)</f>
        <v>9.69</v>
      </c>
      <c r="J446" s="23" t="s">
        <v>124</v>
      </c>
      <c r="K446" s="30" t="s">
        <v>1987</v>
      </c>
      <c r="L446" s="23" t="s">
        <v>78</v>
      </c>
      <c r="M446" s="12">
        <v>100</v>
      </c>
      <c r="N446" s="12">
        <v>2500</v>
      </c>
      <c r="O446" s="23" t="s">
        <v>79</v>
      </c>
      <c r="P446" s="31" t="s">
        <v>1988</v>
      </c>
      <c r="Q446" s="31" t="s">
        <v>1989</v>
      </c>
      <c r="R446" s="12"/>
      <c r="S446" s="12">
        <v>85395200</v>
      </c>
      <c r="T446" s="12">
        <v>0.02</v>
      </c>
      <c r="U446" s="12">
        <v>1.83E-2</v>
      </c>
      <c r="V446" s="12">
        <v>2.7E-2</v>
      </c>
      <c r="W446" s="12">
        <v>6.2</v>
      </c>
      <c r="X446" s="12">
        <v>6.2</v>
      </c>
      <c r="Y446" s="12">
        <v>11.8</v>
      </c>
    </row>
    <row r="447" spans="1:25" ht="75" customHeight="1">
      <c r="A447" s="11"/>
      <c r="B447" s="12" t="s">
        <v>6</v>
      </c>
      <c r="C447" s="12" t="s">
        <v>121</v>
      </c>
      <c r="D447" s="12" t="s">
        <v>73</v>
      </c>
      <c r="E447" s="15" t="s">
        <v>1990</v>
      </c>
      <c r="F447" s="30" t="s">
        <v>1991</v>
      </c>
      <c r="G447" s="12" t="s">
        <v>9</v>
      </c>
      <c r="H447" s="13">
        <v>11.88</v>
      </c>
      <c r="I447" s="21">
        <f>$H447*(1-Rabat!$D$11)</f>
        <v>11.88</v>
      </c>
      <c r="J447" s="23" t="s">
        <v>124</v>
      </c>
      <c r="K447" s="30" t="s">
        <v>1992</v>
      </c>
      <c r="L447" s="23" t="s">
        <v>78</v>
      </c>
      <c r="M447" s="12">
        <v>100</v>
      </c>
      <c r="N447" s="12">
        <v>2500</v>
      </c>
      <c r="O447" s="23" t="s">
        <v>79</v>
      </c>
      <c r="P447" s="31" t="s">
        <v>1993</v>
      </c>
      <c r="Q447" s="31" t="s">
        <v>1994</v>
      </c>
      <c r="R447" s="12"/>
      <c r="S447" s="12">
        <v>85395200</v>
      </c>
      <c r="T447" s="12">
        <v>0.02</v>
      </c>
      <c r="U447" s="12">
        <v>1.83E-2</v>
      </c>
      <c r="V447" s="12">
        <v>0.03</v>
      </c>
      <c r="W447" s="12">
        <v>6.2</v>
      </c>
      <c r="X447" s="12">
        <v>6.2</v>
      </c>
      <c r="Y447" s="12">
        <v>11.8</v>
      </c>
    </row>
    <row r="448" spans="1:25" ht="75" customHeight="1">
      <c r="A448" s="11"/>
      <c r="B448" s="12" t="s">
        <v>6</v>
      </c>
      <c r="C448" s="12" t="s">
        <v>121</v>
      </c>
      <c r="D448" s="12" t="s">
        <v>73</v>
      </c>
      <c r="E448" s="15" t="s">
        <v>1995</v>
      </c>
      <c r="F448" s="30" t="s">
        <v>1996</v>
      </c>
      <c r="G448" s="12" t="s">
        <v>9</v>
      </c>
      <c r="H448" s="13">
        <v>11.88</v>
      </c>
      <c r="I448" s="21">
        <f>$H448*(1-Rabat!$D$11)</f>
        <v>11.88</v>
      </c>
      <c r="J448" s="23" t="s">
        <v>124</v>
      </c>
      <c r="K448" s="30" t="s">
        <v>1997</v>
      </c>
      <c r="L448" s="23" t="s">
        <v>78</v>
      </c>
      <c r="M448" s="12">
        <v>100</v>
      </c>
      <c r="N448" s="12">
        <v>2500</v>
      </c>
      <c r="O448" s="23" t="s">
        <v>79</v>
      </c>
      <c r="P448" s="31" t="s">
        <v>1998</v>
      </c>
      <c r="Q448" s="31" t="s">
        <v>1999</v>
      </c>
      <c r="R448" s="12"/>
      <c r="S448" s="12">
        <v>85395200</v>
      </c>
      <c r="T448" s="12">
        <v>0.02</v>
      </c>
      <c r="U448" s="12">
        <v>1.83E-2</v>
      </c>
      <c r="V448" s="12">
        <v>0.03</v>
      </c>
      <c r="W448" s="12">
        <v>6.2</v>
      </c>
      <c r="X448" s="12">
        <v>6.2</v>
      </c>
      <c r="Y448" s="12">
        <v>11.8</v>
      </c>
    </row>
    <row r="449" spans="1:25" ht="75" customHeight="1">
      <c r="A449" s="11"/>
      <c r="B449" s="12" t="s">
        <v>6</v>
      </c>
      <c r="C449" s="12" t="s">
        <v>121</v>
      </c>
      <c r="D449" s="12" t="s">
        <v>73</v>
      </c>
      <c r="E449" s="15" t="s">
        <v>2000</v>
      </c>
      <c r="F449" s="30" t="s">
        <v>2001</v>
      </c>
      <c r="G449" s="12" t="s">
        <v>9</v>
      </c>
      <c r="H449" s="13">
        <v>7.71</v>
      </c>
      <c r="I449" s="21">
        <f>$H449*(1-Rabat!$D$11)</f>
        <v>7.71</v>
      </c>
      <c r="J449" s="23" t="s">
        <v>124</v>
      </c>
      <c r="K449" s="30" t="s">
        <v>2002</v>
      </c>
      <c r="L449" s="23" t="s">
        <v>78</v>
      </c>
      <c r="M449" s="12">
        <v>100</v>
      </c>
      <c r="N449" s="12">
        <v>4200</v>
      </c>
      <c r="O449" s="23" t="s">
        <v>79</v>
      </c>
      <c r="P449" s="31" t="s">
        <v>2003</v>
      </c>
      <c r="Q449" s="31" t="s">
        <v>2004</v>
      </c>
      <c r="R449" s="12"/>
      <c r="S449" s="12">
        <v>85395200</v>
      </c>
      <c r="T449" s="12">
        <v>0.01</v>
      </c>
      <c r="U449" s="12">
        <v>1.6E-2</v>
      </c>
      <c r="V449" s="12">
        <v>1.06E-2</v>
      </c>
      <c r="W449" s="12">
        <v>4.5999999999999996</v>
      </c>
      <c r="X449" s="12">
        <v>4.5999999999999996</v>
      </c>
      <c r="Y449" s="12">
        <v>8.8000000000000007</v>
      </c>
    </row>
    <row r="450" spans="1:25" ht="75" customHeight="1">
      <c r="A450" s="11"/>
      <c r="B450" s="12" t="s">
        <v>39</v>
      </c>
      <c r="C450" s="12" t="s">
        <v>484</v>
      </c>
      <c r="D450" s="12" t="s">
        <v>485</v>
      </c>
      <c r="E450" s="15" t="s">
        <v>2005</v>
      </c>
      <c r="F450" s="30" t="s">
        <v>2006</v>
      </c>
      <c r="G450" s="12" t="s">
        <v>40</v>
      </c>
      <c r="H450" s="13">
        <v>72.5</v>
      </c>
      <c r="I450" s="21">
        <f>$H450*(1-Rabat!$D$41)</f>
        <v>72.5</v>
      </c>
      <c r="J450" s="23" t="s">
        <v>76</v>
      </c>
      <c r="K450" s="30" t="s">
        <v>2007</v>
      </c>
      <c r="L450" s="23" t="s">
        <v>78</v>
      </c>
      <c r="M450" s="12">
        <v>6</v>
      </c>
      <c r="N450" s="12">
        <v>168</v>
      </c>
      <c r="O450" s="23" t="s">
        <v>79</v>
      </c>
      <c r="P450" s="31" t="s">
        <v>2008</v>
      </c>
      <c r="Q450" s="14"/>
      <c r="R450" s="12" t="s">
        <v>108</v>
      </c>
      <c r="S450" s="12">
        <v>85162991</v>
      </c>
      <c r="T450" s="12">
        <v>0.34</v>
      </c>
      <c r="U450" s="12">
        <v>0.88</v>
      </c>
      <c r="V450" s="12">
        <v>1.04</v>
      </c>
      <c r="W450" s="12">
        <v>27</v>
      </c>
      <c r="X450" s="12">
        <v>23</v>
      </c>
      <c r="Y450" s="12">
        <v>13.5</v>
      </c>
    </row>
    <row r="451" spans="1:25" ht="75" customHeight="1">
      <c r="A451" s="11"/>
      <c r="B451" s="12" t="s">
        <v>39</v>
      </c>
      <c r="C451" s="12" t="s">
        <v>484</v>
      </c>
      <c r="D451" s="12" t="s">
        <v>485</v>
      </c>
      <c r="E451" s="15" t="s">
        <v>2009</v>
      </c>
      <c r="F451" s="30" t="s">
        <v>2010</v>
      </c>
      <c r="G451" s="12" t="s">
        <v>40</v>
      </c>
      <c r="H451" s="13">
        <v>183.75</v>
      </c>
      <c r="I451" s="21">
        <f>$H451*(1-Rabat!$D$41)</f>
        <v>183.75</v>
      </c>
      <c r="J451" s="23" t="s">
        <v>76</v>
      </c>
      <c r="K451" s="30" t="s">
        <v>2011</v>
      </c>
      <c r="L451" s="23" t="s">
        <v>78</v>
      </c>
      <c r="M451" s="12">
        <v>1</v>
      </c>
      <c r="N451" s="12">
        <v>40</v>
      </c>
      <c r="O451" s="23" t="s">
        <v>79</v>
      </c>
      <c r="P451" s="31" t="s">
        <v>2012</v>
      </c>
      <c r="Q451" s="14"/>
      <c r="R451" s="12"/>
      <c r="S451" s="12">
        <v>85162950</v>
      </c>
      <c r="T451" s="12">
        <v>0.9</v>
      </c>
      <c r="U451" s="12">
        <v>2.2000000000000002</v>
      </c>
      <c r="V451" s="12">
        <v>2.75</v>
      </c>
      <c r="W451" s="12">
        <v>58</v>
      </c>
      <c r="X451" s="12">
        <v>13.5</v>
      </c>
      <c r="Y451" s="12">
        <v>40</v>
      </c>
    </row>
    <row r="452" spans="1:25" ht="75" customHeight="1">
      <c r="A452" s="11"/>
      <c r="B452" s="12" t="s">
        <v>26</v>
      </c>
      <c r="C452" s="12" t="s">
        <v>192</v>
      </c>
      <c r="D452" s="12" t="s">
        <v>193</v>
      </c>
      <c r="E452" s="15" t="s">
        <v>2013</v>
      </c>
      <c r="F452" s="30" t="s">
        <v>2014</v>
      </c>
      <c r="G452" s="12" t="s">
        <v>33</v>
      </c>
      <c r="H452" s="13">
        <v>196.61</v>
      </c>
      <c r="I452" s="21">
        <f>$H452*(1-Rabat!$D$34)</f>
        <v>196.61</v>
      </c>
      <c r="J452" s="23" t="s">
        <v>76</v>
      </c>
      <c r="K452" s="30" t="s">
        <v>2015</v>
      </c>
      <c r="L452" s="23" t="s">
        <v>78</v>
      </c>
      <c r="M452" s="12">
        <v>10</v>
      </c>
      <c r="N452" s="12">
        <v>150</v>
      </c>
      <c r="O452" s="23" t="s">
        <v>79</v>
      </c>
      <c r="P452" s="31" t="s">
        <v>2016</v>
      </c>
      <c r="Q452" s="31" t="s">
        <v>2017</v>
      </c>
      <c r="R452" s="12"/>
      <c r="S452" s="12">
        <v>94052190</v>
      </c>
      <c r="T452" s="12">
        <v>0.46</v>
      </c>
      <c r="U452" s="12">
        <v>0.55000000000000004</v>
      </c>
      <c r="V452" s="12">
        <v>0.91</v>
      </c>
      <c r="W452" s="12">
        <v>44.5</v>
      </c>
      <c r="X452" s="12">
        <v>23.5</v>
      </c>
      <c r="Y452" s="12">
        <v>6</v>
      </c>
    </row>
    <row r="453" spans="1:25" ht="75" customHeight="1">
      <c r="A453" s="11"/>
      <c r="B453" s="12" t="s">
        <v>26</v>
      </c>
      <c r="C453" s="12" t="s">
        <v>192</v>
      </c>
      <c r="D453" s="12" t="s">
        <v>193</v>
      </c>
      <c r="E453" s="15" t="s">
        <v>2018</v>
      </c>
      <c r="F453" s="30" t="s">
        <v>2019</v>
      </c>
      <c r="G453" s="12" t="s">
        <v>33</v>
      </c>
      <c r="H453" s="13">
        <v>172.97</v>
      </c>
      <c r="I453" s="21">
        <f>$H453*(1-Rabat!$D$34)</f>
        <v>172.97</v>
      </c>
      <c r="J453" s="23" t="s">
        <v>76</v>
      </c>
      <c r="K453" s="30" t="s">
        <v>2020</v>
      </c>
      <c r="L453" s="23" t="s">
        <v>78</v>
      </c>
      <c r="M453" s="12">
        <v>8</v>
      </c>
      <c r="N453" s="12">
        <v>128</v>
      </c>
      <c r="O453" s="23" t="s">
        <v>79</v>
      </c>
      <c r="P453" s="31" t="s">
        <v>2021</v>
      </c>
      <c r="Q453" s="14"/>
      <c r="R453" s="12"/>
      <c r="S453" s="12">
        <v>94052190</v>
      </c>
      <c r="T453" s="12">
        <v>1.44</v>
      </c>
      <c r="U453" s="12">
        <v>1.7</v>
      </c>
      <c r="V453" s="12">
        <v>2.2000000000000002</v>
      </c>
      <c r="W453" s="12">
        <v>42</v>
      </c>
      <c r="X453" s="12">
        <v>27</v>
      </c>
      <c r="Y453" s="12">
        <v>8</v>
      </c>
    </row>
    <row r="454" spans="1:25" ht="75" customHeight="1">
      <c r="A454" s="11"/>
      <c r="B454" s="12" t="s">
        <v>26</v>
      </c>
      <c r="C454" s="12" t="s">
        <v>192</v>
      </c>
      <c r="D454" s="12" t="s">
        <v>193</v>
      </c>
      <c r="E454" s="15" t="s">
        <v>2022</v>
      </c>
      <c r="F454" s="30" t="s">
        <v>2023</v>
      </c>
      <c r="G454" s="12" t="s">
        <v>33</v>
      </c>
      <c r="H454" s="13">
        <v>57.97</v>
      </c>
      <c r="I454" s="21">
        <f>$H454*(1-Rabat!$D$34)</f>
        <v>57.97</v>
      </c>
      <c r="J454" s="23" t="s">
        <v>76</v>
      </c>
      <c r="K454" s="30" t="s">
        <v>2024</v>
      </c>
      <c r="L454" s="23" t="s">
        <v>78</v>
      </c>
      <c r="M454" s="12">
        <v>32</v>
      </c>
      <c r="N454" s="12">
        <v>640</v>
      </c>
      <c r="O454" s="23" t="s">
        <v>79</v>
      </c>
      <c r="P454" s="31" t="s">
        <v>2025</v>
      </c>
      <c r="Q454" s="31" t="s">
        <v>2026</v>
      </c>
      <c r="R454" s="12"/>
      <c r="S454" s="12">
        <v>94052140</v>
      </c>
      <c r="T454" s="12">
        <v>0.25</v>
      </c>
      <c r="U454" s="12">
        <v>0.3</v>
      </c>
      <c r="V454" s="12">
        <v>0.45</v>
      </c>
      <c r="W454" s="12">
        <v>10.199999999999999</v>
      </c>
      <c r="X454" s="12">
        <v>10.199999999999999</v>
      </c>
      <c r="Y454" s="12">
        <v>19</v>
      </c>
    </row>
    <row r="455" spans="1:25" ht="75" customHeight="1">
      <c r="A455" s="11"/>
      <c r="B455" s="12" t="s">
        <v>26</v>
      </c>
      <c r="C455" s="12" t="s">
        <v>192</v>
      </c>
      <c r="D455" s="12" t="s">
        <v>193</v>
      </c>
      <c r="E455" s="15" t="s">
        <v>2027</v>
      </c>
      <c r="F455" s="30" t="s">
        <v>2028</v>
      </c>
      <c r="G455" s="12" t="s">
        <v>33</v>
      </c>
      <c r="H455" s="13">
        <v>57.97</v>
      </c>
      <c r="I455" s="21">
        <f>$H455*(1-Rabat!$D$34)</f>
        <v>57.97</v>
      </c>
      <c r="J455" s="23" t="s">
        <v>76</v>
      </c>
      <c r="K455" s="30" t="s">
        <v>2029</v>
      </c>
      <c r="L455" s="23" t="s">
        <v>78</v>
      </c>
      <c r="M455" s="12">
        <v>32</v>
      </c>
      <c r="N455" s="12">
        <v>640</v>
      </c>
      <c r="O455" s="23" t="s">
        <v>79</v>
      </c>
      <c r="P455" s="31" t="s">
        <v>2030</v>
      </c>
      <c r="Q455" s="31" t="s">
        <v>2026</v>
      </c>
      <c r="R455" s="12"/>
      <c r="S455" s="12">
        <v>94052140</v>
      </c>
      <c r="T455" s="12">
        <v>0.25</v>
      </c>
      <c r="U455" s="12">
        <v>0.3</v>
      </c>
      <c r="V455" s="12">
        <v>0.45</v>
      </c>
      <c r="W455" s="12">
        <v>10.199999999999999</v>
      </c>
      <c r="X455" s="12">
        <v>10.199999999999999</v>
      </c>
      <c r="Y455" s="12">
        <v>19</v>
      </c>
    </row>
    <row r="456" spans="1:25" ht="75" customHeight="1">
      <c r="A456" s="11"/>
      <c r="B456" s="12" t="s">
        <v>26</v>
      </c>
      <c r="C456" s="12" t="s">
        <v>192</v>
      </c>
      <c r="D456" s="12" t="s">
        <v>193</v>
      </c>
      <c r="E456" s="15" t="s">
        <v>2031</v>
      </c>
      <c r="F456" s="30" t="s">
        <v>2032</v>
      </c>
      <c r="G456" s="12" t="s">
        <v>33</v>
      </c>
      <c r="H456" s="13">
        <v>50.54</v>
      </c>
      <c r="I456" s="21">
        <f>$H456*(1-Rabat!$D$34)</f>
        <v>50.54</v>
      </c>
      <c r="J456" s="23" t="s">
        <v>76</v>
      </c>
      <c r="K456" s="30" t="s">
        <v>2033</v>
      </c>
      <c r="L456" s="23" t="s">
        <v>78</v>
      </c>
      <c r="M456" s="12">
        <v>20</v>
      </c>
      <c r="N456" s="12">
        <v>480</v>
      </c>
      <c r="O456" s="23" t="s">
        <v>79</v>
      </c>
      <c r="P456" s="31" t="s">
        <v>2034</v>
      </c>
      <c r="Q456" s="31" t="s">
        <v>547</v>
      </c>
      <c r="R456" s="12"/>
      <c r="S456" s="12">
        <v>94052140</v>
      </c>
      <c r="T456" s="12">
        <v>0.25</v>
      </c>
      <c r="U456" s="12">
        <v>0.3</v>
      </c>
      <c r="V456" s="12">
        <v>0.45</v>
      </c>
      <c r="W456" s="12">
        <v>34</v>
      </c>
      <c r="X456" s="12">
        <v>12</v>
      </c>
      <c r="Y456" s="12">
        <v>6</v>
      </c>
    </row>
    <row r="457" spans="1:25" ht="75" customHeight="1">
      <c r="A457" s="11"/>
      <c r="B457" s="12" t="s">
        <v>26</v>
      </c>
      <c r="C457" s="12" t="s">
        <v>192</v>
      </c>
      <c r="D457" s="12" t="s">
        <v>193</v>
      </c>
      <c r="E457" s="15" t="s">
        <v>2035</v>
      </c>
      <c r="F457" s="30" t="s">
        <v>2036</v>
      </c>
      <c r="G457" s="12" t="s">
        <v>33</v>
      </c>
      <c r="H457" s="13">
        <v>50.54</v>
      </c>
      <c r="I457" s="21">
        <f>$H457*(1-Rabat!$D$34)</f>
        <v>50.54</v>
      </c>
      <c r="J457" s="23" t="s">
        <v>76</v>
      </c>
      <c r="K457" s="30" t="s">
        <v>2037</v>
      </c>
      <c r="L457" s="23" t="s">
        <v>78</v>
      </c>
      <c r="M457" s="12">
        <v>20</v>
      </c>
      <c r="N457" s="12">
        <v>480</v>
      </c>
      <c r="O457" s="23" t="s">
        <v>79</v>
      </c>
      <c r="P457" s="31" t="s">
        <v>2038</v>
      </c>
      <c r="Q457" s="31" t="s">
        <v>547</v>
      </c>
      <c r="R457" s="12"/>
      <c r="S457" s="12">
        <v>94052140</v>
      </c>
      <c r="T457" s="12">
        <v>0.25</v>
      </c>
      <c r="U457" s="12">
        <v>0.3</v>
      </c>
      <c r="V457" s="12">
        <v>0.45</v>
      </c>
      <c r="W457" s="12">
        <v>34</v>
      </c>
      <c r="X457" s="12">
        <v>12</v>
      </c>
      <c r="Y457" s="12">
        <v>6</v>
      </c>
    </row>
    <row r="458" spans="1:25" ht="75" customHeight="1">
      <c r="A458" s="11"/>
      <c r="B458" s="12" t="s">
        <v>26</v>
      </c>
      <c r="C458" s="12" t="s">
        <v>192</v>
      </c>
      <c r="D458" s="12" t="s">
        <v>193</v>
      </c>
      <c r="E458" s="15" t="s">
        <v>2039</v>
      </c>
      <c r="F458" s="30" t="s">
        <v>2040</v>
      </c>
      <c r="G458" s="12" t="s">
        <v>33</v>
      </c>
      <c r="H458" s="13">
        <v>73.040000000000006</v>
      </c>
      <c r="I458" s="21">
        <f>$H458*(1-Rabat!$D$34)</f>
        <v>73.040000000000006</v>
      </c>
      <c r="J458" s="23" t="s">
        <v>76</v>
      </c>
      <c r="K458" s="30" t="s">
        <v>2041</v>
      </c>
      <c r="L458" s="23" t="s">
        <v>78</v>
      </c>
      <c r="M458" s="12">
        <v>20</v>
      </c>
      <c r="N458" s="12">
        <v>480</v>
      </c>
      <c r="O458" s="23" t="s">
        <v>79</v>
      </c>
      <c r="P458" s="31" t="s">
        <v>2042</v>
      </c>
      <c r="Q458" s="31" t="s">
        <v>2043</v>
      </c>
      <c r="R458" s="12"/>
      <c r="S458" s="12">
        <v>94052140</v>
      </c>
      <c r="T458" s="12">
        <v>0.32</v>
      </c>
      <c r="U458" s="12">
        <v>0.38</v>
      </c>
      <c r="V458" s="12">
        <v>0.51</v>
      </c>
      <c r="W458" s="12">
        <v>11.6</v>
      </c>
      <c r="X458" s="12">
        <v>5.5</v>
      </c>
      <c r="Y458" s="12">
        <v>35.799999999999997</v>
      </c>
    </row>
    <row r="459" spans="1:25" ht="75" customHeight="1">
      <c r="A459" s="11"/>
      <c r="B459" s="12" t="s">
        <v>26</v>
      </c>
      <c r="C459" s="12" t="s">
        <v>192</v>
      </c>
      <c r="D459" s="12" t="s">
        <v>193</v>
      </c>
      <c r="E459" s="15" t="s">
        <v>2044</v>
      </c>
      <c r="F459" s="30" t="s">
        <v>2045</v>
      </c>
      <c r="G459" s="12" t="s">
        <v>33</v>
      </c>
      <c r="H459" s="13">
        <v>73.040000000000006</v>
      </c>
      <c r="I459" s="21">
        <f>$H459*(1-Rabat!$D$34)</f>
        <v>73.040000000000006</v>
      </c>
      <c r="J459" s="23" t="s">
        <v>76</v>
      </c>
      <c r="K459" s="30" t="s">
        <v>2046</v>
      </c>
      <c r="L459" s="23" t="s">
        <v>78</v>
      </c>
      <c r="M459" s="12">
        <v>20</v>
      </c>
      <c r="N459" s="12">
        <v>480</v>
      </c>
      <c r="O459" s="23" t="s">
        <v>79</v>
      </c>
      <c r="P459" s="31" t="s">
        <v>2047</v>
      </c>
      <c r="Q459" s="14"/>
      <c r="R459" s="12"/>
      <c r="S459" s="12">
        <v>94052140</v>
      </c>
      <c r="T459" s="12">
        <v>0.32</v>
      </c>
      <c r="U459" s="12">
        <v>0.38</v>
      </c>
      <c r="V459" s="12">
        <v>0.51</v>
      </c>
      <c r="W459" s="12">
        <v>11.6</v>
      </c>
      <c r="X459" s="12">
        <v>5.5</v>
      </c>
      <c r="Y459" s="12">
        <v>35.799999999999997</v>
      </c>
    </row>
    <row r="460" spans="1:25" ht="75" customHeight="1">
      <c r="A460" s="11"/>
      <c r="B460" s="12" t="s">
        <v>26</v>
      </c>
      <c r="C460" s="12" t="s">
        <v>192</v>
      </c>
      <c r="D460" s="12" t="s">
        <v>193</v>
      </c>
      <c r="E460" s="15" t="s">
        <v>2048</v>
      </c>
      <c r="F460" s="30" t="s">
        <v>2049</v>
      </c>
      <c r="G460" s="12" t="s">
        <v>33</v>
      </c>
      <c r="H460" s="13">
        <v>83.56</v>
      </c>
      <c r="I460" s="21">
        <f>$H460*(1-Rabat!$D$34)</f>
        <v>83.56</v>
      </c>
      <c r="J460" s="23" t="s">
        <v>76</v>
      </c>
      <c r="K460" s="30" t="s">
        <v>2050</v>
      </c>
      <c r="L460" s="23" t="s">
        <v>78</v>
      </c>
      <c r="M460" s="12">
        <v>12</v>
      </c>
      <c r="N460" s="12">
        <v>216</v>
      </c>
      <c r="O460" s="23" t="s">
        <v>79</v>
      </c>
      <c r="P460" s="31" t="s">
        <v>2051</v>
      </c>
      <c r="Q460" s="31" t="s">
        <v>821</v>
      </c>
      <c r="R460" s="12"/>
      <c r="S460" s="12">
        <v>94052140</v>
      </c>
      <c r="T460" s="12">
        <v>1.1499999999999999</v>
      </c>
      <c r="U460" s="12">
        <v>1.36</v>
      </c>
      <c r="V460" s="12">
        <v>1.52</v>
      </c>
      <c r="W460" s="12">
        <v>29</v>
      </c>
      <c r="X460" s="12">
        <v>24</v>
      </c>
      <c r="Y460" s="12">
        <v>7.5</v>
      </c>
    </row>
    <row r="461" spans="1:25" ht="75" customHeight="1">
      <c r="A461" s="11"/>
      <c r="B461" s="12" t="s">
        <v>26</v>
      </c>
      <c r="C461" s="12" t="s">
        <v>207</v>
      </c>
      <c r="D461" s="12" t="s">
        <v>208</v>
      </c>
      <c r="E461" s="15" t="s">
        <v>2052</v>
      </c>
      <c r="F461" s="30" t="s">
        <v>2053</v>
      </c>
      <c r="G461" s="12" t="s">
        <v>32</v>
      </c>
      <c r="H461" s="13">
        <v>36.14</v>
      </c>
      <c r="I461" s="21">
        <f>$H461*(1-Rabat!$D$33)</f>
        <v>36.14</v>
      </c>
      <c r="J461" s="23" t="s">
        <v>76</v>
      </c>
      <c r="K461" s="30" t="s">
        <v>2054</v>
      </c>
      <c r="L461" s="23" t="s">
        <v>78</v>
      </c>
      <c r="M461" s="12">
        <v>30</v>
      </c>
      <c r="N461" s="12">
        <v>1680</v>
      </c>
      <c r="O461" s="23" t="s">
        <v>79</v>
      </c>
      <c r="P461" s="31" t="s">
        <v>2055</v>
      </c>
      <c r="Q461" s="14"/>
      <c r="R461" s="12"/>
      <c r="S461" s="12">
        <v>94054231</v>
      </c>
      <c r="T461" s="12">
        <v>7.0000000000000007E-2</v>
      </c>
      <c r="U461" s="12">
        <v>8.5999999999999993E-2</v>
      </c>
      <c r="V461" s="12">
        <v>0.13500000000000001</v>
      </c>
      <c r="W461" s="12">
        <v>54</v>
      </c>
      <c r="X461" s="12">
        <v>3.2</v>
      </c>
      <c r="Y461" s="12">
        <v>3.2</v>
      </c>
    </row>
    <row r="462" spans="1:25" ht="75" customHeight="1">
      <c r="A462" s="11"/>
      <c r="B462" s="12" t="s">
        <v>26</v>
      </c>
      <c r="C462" s="12" t="s">
        <v>207</v>
      </c>
      <c r="D462" s="12" t="s">
        <v>208</v>
      </c>
      <c r="E462" s="15" t="s">
        <v>2056</v>
      </c>
      <c r="F462" s="30" t="s">
        <v>2057</v>
      </c>
      <c r="G462" s="12" t="s">
        <v>32</v>
      </c>
      <c r="H462" s="13">
        <v>39</v>
      </c>
      <c r="I462" s="21">
        <f>$H462*(1-Rabat!$D$33)</f>
        <v>39</v>
      </c>
      <c r="J462" s="23" t="s">
        <v>76</v>
      </c>
      <c r="K462" s="30" t="s">
        <v>2058</v>
      </c>
      <c r="L462" s="23" t="s">
        <v>78</v>
      </c>
      <c r="M462" s="12">
        <v>50</v>
      </c>
      <c r="N462" s="12">
        <v>1800</v>
      </c>
      <c r="O462" s="23" t="s">
        <v>79</v>
      </c>
      <c r="P462" s="31" t="s">
        <v>2059</v>
      </c>
      <c r="Q462" s="14"/>
      <c r="R462" s="12"/>
      <c r="S462" s="12">
        <v>91070000</v>
      </c>
      <c r="T462" s="12">
        <v>0.06</v>
      </c>
      <c r="U462" s="12">
        <v>0.14499999999999999</v>
      </c>
      <c r="V462" s="12">
        <v>0.16500000000000001</v>
      </c>
      <c r="W462" s="12">
        <v>1.5</v>
      </c>
      <c r="X462" s="12">
        <v>2.5</v>
      </c>
      <c r="Y462" s="12">
        <v>0.5</v>
      </c>
    </row>
    <row r="463" spans="1:25" ht="75" customHeight="1">
      <c r="A463" s="11"/>
      <c r="B463" s="12" t="s">
        <v>26</v>
      </c>
      <c r="C463" s="12" t="s">
        <v>207</v>
      </c>
      <c r="D463" s="12" t="s">
        <v>208</v>
      </c>
      <c r="E463" s="15" t="s">
        <v>2060</v>
      </c>
      <c r="F463" s="30" t="s">
        <v>2061</v>
      </c>
      <c r="G463" s="12" t="s">
        <v>32</v>
      </c>
      <c r="H463" s="13">
        <v>41.34</v>
      </c>
      <c r="I463" s="21">
        <f>$H463*(1-Rabat!$D$33)</f>
        <v>41.34</v>
      </c>
      <c r="J463" s="23" t="s">
        <v>76</v>
      </c>
      <c r="K463" s="30" t="s">
        <v>2062</v>
      </c>
      <c r="L463" s="23" t="s">
        <v>78</v>
      </c>
      <c r="M463" s="12">
        <v>25</v>
      </c>
      <c r="N463" s="12">
        <v>1000</v>
      </c>
      <c r="O463" s="23" t="s">
        <v>79</v>
      </c>
      <c r="P463" s="31" t="s">
        <v>2063</v>
      </c>
      <c r="Q463" s="14"/>
      <c r="R463" s="12"/>
      <c r="S463" s="12">
        <v>94054231</v>
      </c>
      <c r="T463" s="12">
        <v>0.1</v>
      </c>
      <c r="U463" s="12">
        <v>0.113</v>
      </c>
      <c r="V463" s="12">
        <v>0.17499999999999999</v>
      </c>
      <c r="W463" s="12">
        <v>62</v>
      </c>
      <c r="X463" s="12">
        <v>3.5</v>
      </c>
      <c r="Y463" s="12">
        <v>4</v>
      </c>
    </row>
    <row r="464" spans="1:25" ht="75" customHeight="1">
      <c r="A464" s="11"/>
      <c r="B464" s="12" t="s">
        <v>26</v>
      </c>
      <c r="C464" s="12" t="s">
        <v>207</v>
      </c>
      <c r="D464" s="12" t="s">
        <v>208</v>
      </c>
      <c r="E464" s="15" t="s">
        <v>2064</v>
      </c>
      <c r="F464" s="30" t="s">
        <v>2065</v>
      </c>
      <c r="G464" s="12" t="s">
        <v>32</v>
      </c>
      <c r="H464" s="13">
        <v>67.34</v>
      </c>
      <c r="I464" s="21">
        <f>$H464*(1-Rabat!$D$33)</f>
        <v>67.34</v>
      </c>
      <c r="J464" s="23" t="s">
        <v>76</v>
      </c>
      <c r="K464" s="30" t="s">
        <v>2066</v>
      </c>
      <c r="L464" s="23" t="s">
        <v>78</v>
      </c>
      <c r="M464" s="12">
        <v>20</v>
      </c>
      <c r="N464" s="12">
        <v>340</v>
      </c>
      <c r="O464" s="23" t="s">
        <v>79</v>
      </c>
      <c r="P464" s="31" t="s">
        <v>2067</v>
      </c>
      <c r="Q464" s="14"/>
      <c r="R464" s="12"/>
      <c r="S464" s="12">
        <v>94052990</v>
      </c>
      <c r="T464" s="12">
        <v>0.16</v>
      </c>
      <c r="U464" s="12">
        <v>0.4</v>
      </c>
      <c r="V464" s="12">
        <v>0.49</v>
      </c>
      <c r="W464" s="12">
        <v>12.5</v>
      </c>
      <c r="X464" s="12">
        <v>12.5</v>
      </c>
      <c r="Y464" s="12">
        <v>20</v>
      </c>
    </row>
    <row r="465" spans="1:25" ht="75" customHeight="1">
      <c r="A465" s="11"/>
      <c r="B465" s="12" t="s">
        <v>26</v>
      </c>
      <c r="C465" s="12" t="s">
        <v>207</v>
      </c>
      <c r="D465" s="12" t="s">
        <v>208</v>
      </c>
      <c r="E465" s="15" t="s">
        <v>2068</v>
      </c>
      <c r="F465" s="30" t="s">
        <v>2069</v>
      </c>
      <c r="G465" s="12" t="s">
        <v>32</v>
      </c>
      <c r="H465" s="13">
        <v>67.34</v>
      </c>
      <c r="I465" s="21">
        <f>$H465*(1-Rabat!$D$33)</f>
        <v>67.34</v>
      </c>
      <c r="J465" s="23" t="s">
        <v>76</v>
      </c>
      <c r="K465" s="30" t="s">
        <v>2070</v>
      </c>
      <c r="L465" s="23" t="s">
        <v>78</v>
      </c>
      <c r="M465" s="12">
        <v>20</v>
      </c>
      <c r="N465" s="12">
        <v>340</v>
      </c>
      <c r="O465" s="23" t="s">
        <v>79</v>
      </c>
      <c r="P465" s="31" t="s">
        <v>2071</v>
      </c>
      <c r="Q465" s="14"/>
      <c r="R465" s="12"/>
      <c r="S465" s="12">
        <v>94052990</v>
      </c>
      <c r="T465" s="12">
        <v>0.16</v>
      </c>
      <c r="U465" s="12">
        <v>0.4</v>
      </c>
      <c r="V465" s="12">
        <v>0.49</v>
      </c>
      <c r="W465" s="12">
        <v>12.5</v>
      </c>
      <c r="X465" s="12">
        <v>12.5</v>
      </c>
      <c r="Y465" s="12">
        <v>20</v>
      </c>
    </row>
    <row r="466" spans="1:25" ht="75" customHeight="1">
      <c r="A466" s="11"/>
      <c r="B466" s="12" t="s">
        <v>26</v>
      </c>
      <c r="C466" s="12" t="s">
        <v>207</v>
      </c>
      <c r="D466" s="12" t="s">
        <v>208</v>
      </c>
      <c r="E466" s="15" t="s">
        <v>2072</v>
      </c>
      <c r="F466" s="30" t="s">
        <v>2073</v>
      </c>
      <c r="G466" s="12" t="s">
        <v>32</v>
      </c>
      <c r="H466" s="13">
        <v>97.09</v>
      </c>
      <c r="I466" s="21">
        <f>$H466*(1-Rabat!$D$33)</f>
        <v>97.09</v>
      </c>
      <c r="J466" s="23" t="s">
        <v>76</v>
      </c>
      <c r="K466" s="30" t="s">
        <v>2074</v>
      </c>
      <c r="L466" s="23" t="s">
        <v>78</v>
      </c>
      <c r="M466" s="12">
        <v>8</v>
      </c>
      <c r="N466" s="12">
        <v>120</v>
      </c>
      <c r="O466" s="23" t="s">
        <v>79</v>
      </c>
      <c r="P466" s="31" t="s">
        <v>2075</v>
      </c>
      <c r="Q466" s="14"/>
      <c r="R466" s="12"/>
      <c r="S466" s="12">
        <v>94052140</v>
      </c>
      <c r="T466" s="12">
        <v>0.79</v>
      </c>
      <c r="U466" s="12">
        <v>0.93</v>
      </c>
      <c r="V466" s="12">
        <v>1.1299999999999999</v>
      </c>
      <c r="W466" s="12">
        <v>70</v>
      </c>
      <c r="X466" s="12">
        <v>32</v>
      </c>
      <c r="Y466" s="12">
        <v>34</v>
      </c>
    </row>
    <row r="467" spans="1:25" ht="75" customHeight="1">
      <c r="A467" s="11"/>
      <c r="B467" s="12" t="s">
        <v>26</v>
      </c>
      <c r="C467" s="12" t="s">
        <v>207</v>
      </c>
      <c r="D467" s="12" t="s">
        <v>208</v>
      </c>
      <c r="E467" s="15" t="s">
        <v>2076</v>
      </c>
      <c r="F467" s="30" t="s">
        <v>2077</v>
      </c>
      <c r="G467" s="12" t="s">
        <v>32</v>
      </c>
      <c r="H467" s="13">
        <v>77.739999999999995</v>
      </c>
      <c r="I467" s="21">
        <f>$H467*(1-Rabat!$D$33)</f>
        <v>77.739999999999995</v>
      </c>
      <c r="J467" s="23" t="s">
        <v>76</v>
      </c>
      <c r="K467" s="30" t="s">
        <v>2078</v>
      </c>
      <c r="L467" s="23" t="s">
        <v>78</v>
      </c>
      <c r="M467" s="12">
        <v>20</v>
      </c>
      <c r="N467" s="12">
        <v>320</v>
      </c>
      <c r="O467" s="23" t="s">
        <v>79</v>
      </c>
      <c r="P467" s="31" t="s">
        <v>2079</v>
      </c>
      <c r="Q467" s="14"/>
      <c r="R467" s="12"/>
      <c r="S467" s="12">
        <v>94052140</v>
      </c>
      <c r="T467" s="12">
        <v>0.37</v>
      </c>
      <c r="U467" s="12">
        <v>0.433</v>
      </c>
      <c r="V467" s="12">
        <v>0.56499999999999995</v>
      </c>
      <c r="W467" s="12">
        <v>9</v>
      </c>
      <c r="X467" s="12">
        <v>11.5</v>
      </c>
      <c r="Y467" s="12">
        <v>32</v>
      </c>
    </row>
    <row r="468" spans="1:25" ht="75" customHeight="1">
      <c r="A468" s="11"/>
      <c r="B468" s="12" t="s">
        <v>26</v>
      </c>
      <c r="C468" s="12" t="s">
        <v>207</v>
      </c>
      <c r="D468" s="12" t="s">
        <v>208</v>
      </c>
      <c r="E468" s="15" t="s">
        <v>2080</v>
      </c>
      <c r="F468" s="30" t="s">
        <v>2081</v>
      </c>
      <c r="G468" s="12" t="s">
        <v>32</v>
      </c>
      <c r="H468" s="13">
        <v>18.600000000000001</v>
      </c>
      <c r="I468" s="21">
        <f>$H468*(1-Rabat!$D$33)</f>
        <v>18.600000000000001</v>
      </c>
      <c r="J468" s="23" t="s">
        <v>76</v>
      </c>
      <c r="K468" s="30" t="s">
        <v>2082</v>
      </c>
      <c r="L468" s="23" t="s">
        <v>78</v>
      </c>
      <c r="M468" s="12">
        <v>100</v>
      </c>
      <c r="N468" s="12">
        <v>1800</v>
      </c>
      <c r="O468" s="23" t="s">
        <v>79</v>
      </c>
      <c r="P468" s="31" t="s">
        <v>2083</v>
      </c>
      <c r="Q468" s="14"/>
      <c r="R468" s="12"/>
      <c r="S468" s="12">
        <v>85395200</v>
      </c>
      <c r="T468" s="12">
        <v>0.04</v>
      </c>
      <c r="U468" s="12">
        <v>4.5999999999999999E-2</v>
      </c>
      <c r="V468" s="12">
        <v>7.4999999999999997E-2</v>
      </c>
      <c r="W468" s="12">
        <v>6</v>
      </c>
      <c r="X468" s="12">
        <v>6</v>
      </c>
      <c r="Y468" s="12">
        <v>12</v>
      </c>
    </row>
    <row r="469" spans="1:25" ht="75" customHeight="1">
      <c r="A469" s="11"/>
      <c r="B469" s="12" t="s">
        <v>26</v>
      </c>
      <c r="C469" s="12" t="s">
        <v>207</v>
      </c>
      <c r="D469" s="12" t="s">
        <v>208</v>
      </c>
      <c r="E469" s="15" t="s">
        <v>2084</v>
      </c>
      <c r="F469" s="30" t="s">
        <v>2085</v>
      </c>
      <c r="G469" s="12" t="s">
        <v>32</v>
      </c>
      <c r="H469" s="13">
        <v>20.52</v>
      </c>
      <c r="I469" s="21">
        <f>$H469*(1-Rabat!$D$33)</f>
        <v>20.52</v>
      </c>
      <c r="J469" s="23" t="s">
        <v>76</v>
      </c>
      <c r="K469" s="30" t="s">
        <v>2086</v>
      </c>
      <c r="L469" s="23" t="s">
        <v>78</v>
      </c>
      <c r="M469" s="12">
        <v>100</v>
      </c>
      <c r="N469" s="12">
        <v>2100</v>
      </c>
      <c r="O469" s="23" t="s">
        <v>79</v>
      </c>
      <c r="P469" s="31" t="s">
        <v>2087</v>
      </c>
      <c r="Q469" s="14"/>
      <c r="R469" s="12"/>
      <c r="S469" s="12">
        <v>85395200</v>
      </c>
      <c r="T469" s="12">
        <v>0.04</v>
      </c>
      <c r="U469" s="12">
        <v>0.05</v>
      </c>
      <c r="V469" s="12">
        <v>7.4999999999999997E-2</v>
      </c>
      <c r="W469" s="12">
        <v>6.5</v>
      </c>
      <c r="X469" s="12">
        <v>6.5</v>
      </c>
      <c r="Y469" s="12">
        <v>8.5</v>
      </c>
    </row>
    <row r="470" spans="1:25" ht="75" customHeight="1">
      <c r="A470" s="11"/>
      <c r="B470" s="12" t="s">
        <v>26</v>
      </c>
      <c r="C470" s="12" t="s">
        <v>207</v>
      </c>
      <c r="D470" s="12" t="s">
        <v>208</v>
      </c>
      <c r="E470" s="15" t="s">
        <v>2088</v>
      </c>
      <c r="F470" s="30" t="s">
        <v>2089</v>
      </c>
      <c r="G470" s="12" t="s">
        <v>32</v>
      </c>
      <c r="H470" s="13">
        <v>19.48</v>
      </c>
      <c r="I470" s="21">
        <f>$H470*(1-Rabat!$D$33)</f>
        <v>19.48</v>
      </c>
      <c r="J470" s="23" t="s">
        <v>76</v>
      </c>
      <c r="K470" s="30" t="s">
        <v>2090</v>
      </c>
      <c r="L470" s="23" t="s">
        <v>78</v>
      </c>
      <c r="M470" s="12">
        <v>100</v>
      </c>
      <c r="N470" s="12">
        <v>2100</v>
      </c>
      <c r="O470" s="23" t="s">
        <v>79</v>
      </c>
      <c r="P470" s="31" t="s">
        <v>2091</v>
      </c>
      <c r="Q470" s="14"/>
      <c r="R470" s="12"/>
      <c r="S470" s="12">
        <v>85395200</v>
      </c>
      <c r="T470" s="12">
        <v>0.04</v>
      </c>
      <c r="U470" s="12">
        <v>0.05</v>
      </c>
      <c r="V470" s="12">
        <v>7.4999999999999997E-2</v>
      </c>
      <c r="W470" s="12">
        <v>6.5</v>
      </c>
      <c r="X470" s="12">
        <v>6.5</v>
      </c>
      <c r="Y470" s="12">
        <v>8.5</v>
      </c>
    </row>
    <row r="471" spans="1:25" ht="75" customHeight="1">
      <c r="A471" s="11"/>
      <c r="B471" s="12" t="s">
        <v>39</v>
      </c>
      <c r="C471" s="12" t="s">
        <v>484</v>
      </c>
      <c r="D471" s="12" t="s">
        <v>485</v>
      </c>
      <c r="E471" s="15" t="s">
        <v>2092</v>
      </c>
      <c r="F471" s="30" t="s">
        <v>2093</v>
      </c>
      <c r="G471" s="12" t="s">
        <v>40</v>
      </c>
      <c r="H471" s="13">
        <v>134.75</v>
      </c>
      <c r="I471" s="21">
        <f>$H471*(1-Rabat!$D$41)</f>
        <v>134.75</v>
      </c>
      <c r="J471" s="23" t="s">
        <v>76</v>
      </c>
      <c r="K471" s="30" t="s">
        <v>2094</v>
      </c>
      <c r="L471" s="23" t="s">
        <v>78</v>
      </c>
      <c r="M471" s="12">
        <v>6</v>
      </c>
      <c r="N471" s="12">
        <v>126</v>
      </c>
      <c r="O471" s="23" t="s">
        <v>79</v>
      </c>
      <c r="P471" s="31" t="s">
        <v>2095</v>
      </c>
      <c r="Q471" s="14"/>
      <c r="R471" s="12"/>
      <c r="S471" s="12">
        <v>85162991</v>
      </c>
      <c r="T471" s="12">
        <v>0.48</v>
      </c>
      <c r="U471" s="12">
        <v>1.2230000000000001</v>
      </c>
      <c r="V471" s="12">
        <v>1.48</v>
      </c>
      <c r="W471" s="12">
        <v>19.5</v>
      </c>
      <c r="X471" s="12">
        <v>15</v>
      </c>
      <c r="Y471" s="12">
        <v>26</v>
      </c>
    </row>
    <row r="472" spans="1:25" ht="75" customHeight="1">
      <c r="A472" s="11"/>
      <c r="B472" s="12" t="s">
        <v>10</v>
      </c>
      <c r="C472" s="12" t="s">
        <v>229</v>
      </c>
      <c r="D472" s="12" t="s">
        <v>73</v>
      </c>
      <c r="E472" s="15" t="s">
        <v>2096</v>
      </c>
      <c r="F472" s="30" t="s">
        <v>2097</v>
      </c>
      <c r="G472" s="12" t="s">
        <v>18</v>
      </c>
      <c r="H472" s="13">
        <v>59.85</v>
      </c>
      <c r="I472" s="21">
        <f>$H472*(1-Rabat!$D$20)</f>
        <v>59.85</v>
      </c>
      <c r="J472" s="23" t="s">
        <v>76</v>
      </c>
      <c r="K472" s="30" t="s">
        <v>2098</v>
      </c>
      <c r="L472" s="23" t="s">
        <v>78</v>
      </c>
      <c r="M472" s="12">
        <v>8</v>
      </c>
      <c r="N472" s="12">
        <v>144</v>
      </c>
      <c r="O472" s="23" t="s">
        <v>79</v>
      </c>
      <c r="P472" s="31" t="s">
        <v>2099</v>
      </c>
      <c r="Q472" s="14"/>
      <c r="R472" s="12"/>
      <c r="S472" s="12">
        <v>94051140</v>
      </c>
      <c r="T472" s="12">
        <v>0.39</v>
      </c>
      <c r="U472" s="12">
        <v>0.95</v>
      </c>
      <c r="V472" s="12">
        <v>1.1499999999999999</v>
      </c>
      <c r="W472" s="12">
        <v>133</v>
      </c>
      <c r="X472" s="12">
        <v>10.5</v>
      </c>
      <c r="Y472" s="12">
        <v>8</v>
      </c>
    </row>
    <row r="473" spans="1:25" ht="75" customHeight="1">
      <c r="A473" s="11"/>
      <c r="B473" s="12" t="s">
        <v>10</v>
      </c>
      <c r="C473" s="12" t="s">
        <v>455</v>
      </c>
      <c r="D473" s="12" t="s">
        <v>101</v>
      </c>
      <c r="E473" s="15" t="s">
        <v>2100</v>
      </c>
      <c r="F473" s="30" t="s">
        <v>2101</v>
      </c>
      <c r="G473" s="12" t="s">
        <v>13</v>
      </c>
      <c r="H473" s="13">
        <v>197.78</v>
      </c>
      <c r="I473" s="21">
        <f>$H473*(1-Rabat!$D$15)</f>
        <v>197.78</v>
      </c>
      <c r="J473" s="23" t="s">
        <v>76</v>
      </c>
      <c r="K473" s="30" t="s">
        <v>2102</v>
      </c>
      <c r="L473" s="23" t="s">
        <v>78</v>
      </c>
      <c r="M473" s="12">
        <v>12</v>
      </c>
      <c r="N473" s="12">
        <v>360</v>
      </c>
      <c r="O473" s="23" t="s">
        <v>396</v>
      </c>
      <c r="P473" s="31" t="s">
        <v>2103</v>
      </c>
      <c r="Q473" s="14"/>
      <c r="R473" s="12"/>
      <c r="S473" s="12">
        <v>94054139</v>
      </c>
      <c r="T473" s="12">
        <v>0.8</v>
      </c>
      <c r="U473" s="12">
        <v>0.95</v>
      </c>
      <c r="V473" s="12">
        <v>2.1</v>
      </c>
      <c r="W473" s="12">
        <v>7</v>
      </c>
      <c r="X473" s="12">
        <v>27</v>
      </c>
      <c r="Y473" s="12">
        <v>38</v>
      </c>
    </row>
    <row r="474" spans="1:25" ht="75" customHeight="1">
      <c r="A474" s="11"/>
      <c r="B474" s="12" t="s">
        <v>10</v>
      </c>
      <c r="C474" s="12" t="s">
        <v>138</v>
      </c>
      <c r="D474" s="12" t="s">
        <v>73</v>
      </c>
      <c r="E474" s="15" t="s">
        <v>2104</v>
      </c>
      <c r="F474" s="30" t="s">
        <v>2105</v>
      </c>
      <c r="G474" s="12" t="s">
        <v>25</v>
      </c>
      <c r="H474" s="13">
        <v>48.67</v>
      </c>
      <c r="I474" s="21">
        <f>$H474*(1-Rabat!$D$26)</f>
        <v>48.67</v>
      </c>
      <c r="J474" s="23" t="s">
        <v>76</v>
      </c>
      <c r="K474" s="30" t="s">
        <v>2106</v>
      </c>
      <c r="L474" s="23" t="s">
        <v>78</v>
      </c>
      <c r="M474" s="12">
        <v>50</v>
      </c>
      <c r="N474" s="12">
        <v>1000</v>
      </c>
      <c r="O474" s="23" t="s">
        <v>79</v>
      </c>
      <c r="P474" s="31" t="s">
        <v>2107</v>
      </c>
      <c r="Q474" s="14"/>
      <c r="R474" s="12"/>
      <c r="S474" s="12">
        <v>94051190</v>
      </c>
      <c r="T474" s="12">
        <v>0.06</v>
      </c>
      <c r="U474" s="12">
        <v>0.15</v>
      </c>
      <c r="V474" s="12">
        <v>0.21</v>
      </c>
      <c r="W474" s="12">
        <v>9</v>
      </c>
      <c r="X474" s="12">
        <v>6.5</v>
      </c>
      <c r="Y474" s="12">
        <v>19</v>
      </c>
    </row>
    <row r="475" spans="1:25" ht="75" customHeight="1">
      <c r="A475" s="11"/>
      <c r="B475" s="12" t="s">
        <v>10</v>
      </c>
      <c r="C475" s="12" t="s">
        <v>138</v>
      </c>
      <c r="D475" s="12" t="s">
        <v>73</v>
      </c>
      <c r="E475" s="15" t="s">
        <v>2108</v>
      </c>
      <c r="F475" s="30" t="s">
        <v>2109</v>
      </c>
      <c r="G475" s="12" t="s">
        <v>25</v>
      </c>
      <c r="H475" s="13">
        <v>48.67</v>
      </c>
      <c r="I475" s="21">
        <f>$H475*(1-Rabat!$D$26)</f>
        <v>48.67</v>
      </c>
      <c r="J475" s="23" t="s">
        <v>76</v>
      </c>
      <c r="K475" s="30" t="s">
        <v>2110</v>
      </c>
      <c r="L475" s="23" t="s">
        <v>78</v>
      </c>
      <c r="M475" s="12">
        <v>50</v>
      </c>
      <c r="N475" s="12">
        <v>1000</v>
      </c>
      <c r="O475" s="23" t="s">
        <v>79</v>
      </c>
      <c r="P475" s="31" t="s">
        <v>2111</v>
      </c>
      <c r="Q475" s="14"/>
      <c r="R475" s="12"/>
      <c r="S475" s="12">
        <v>94051190</v>
      </c>
      <c r="T475" s="12">
        <v>0.06</v>
      </c>
      <c r="U475" s="12">
        <v>0.15</v>
      </c>
      <c r="V475" s="12">
        <v>0.21</v>
      </c>
      <c r="W475" s="12">
        <v>9</v>
      </c>
      <c r="X475" s="12">
        <v>6.5</v>
      </c>
      <c r="Y475" s="12">
        <v>19</v>
      </c>
    </row>
    <row r="476" spans="1:25" ht="75" customHeight="1">
      <c r="A476" s="11"/>
      <c r="B476" s="12" t="s">
        <v>10</v>
      </c>
      <c r="C476" s="12" t="s">
        <v>100</v>
      </c>
      <c r="D476" s="12" t="s">
        <v>73</v>
      </c>
      <c r="E476" s="15" t="s">
        <v>2112</v>
      </c>
      <c r="F476" s="30" t="s">
        <v>2113</v>
      </c>
      <c r="G476" s="12" t="s">
        <v>11</v>
      </c>
      <c r="H476" s="13">
        <v>122.2</v>
      </c>
      <c r="I476" s="21">
        <f>$H476*(1-Rabat!$D$13)</f>
        <v>122.2</v>
      </c>
      <c r="J476" s="23" t="s">
        <v>76</v>
      </c>
      <c r="K476" s="30" t="s">
        <v>2114</v>
      </c>
      <c r="L476" s="23" t="s">
        <v>78</v>
      </c>
      <c r="M476" s="12">
        <v>5</v>
      </c>
      <c r="N476" s="12">
        <v>80</v>
      </c>
      <c r="O476" s="23" t="s">
        <v>79</v>
      </c>
      <c r="P476" s="31" t="s">
        <v>2115</v>
      </c>
      <c r="Q476" s="31" t="s">
        <v>2116</v>
      </c>
      <c r="R476" s="12"/>
      <c r="S476" s="12">
        <v>94054239</v>
      </c>
      <c r="T476" s="12">
        <v>1.43</v>
      </c>
      <c r="U476" s="12">
        <v>1.69</v>
      </c>
      <c r="V476" s="12">
        <v>2</v>
      </c>
      <c r="W476" s="12">
        <v>63</v>
      </c>
      <c r="X476" s="12">
        <v>3.5</v>
      </c>
      <c r="Y476" s="12">
        <v>66</v>
      </c>
    </row>
    <row r="477" spans="1:25" ht="75" customHeight="1">
      <c r="A477" s="11"/>
      <c r="B477" s="12" t="s">
        <v>10</v>
      </c>
      <c r="C477" s="12" t="s">
        <v>455</v>
      </c>
      <c r="D477" s="12" t="s">
        <v>73</v>
      </c>
      <c r="E477" s="15" t="s">
        <v>2117</v>
      </c>
      <c r="F477" s="30" t="s">
        <v>2118</v>
      </c>
      <c r="G477" s="12" t="s">
        <v>22</v>
      </c>
      <c r="H477" s="13">
        <v>278.67</v>
      </c>
      <c r="I477" s="21">
        <f>$H477*(1-Rabat!$D$23)</f>
        <v>278.67</v>
      </c>
      <c r="J477" s="23" t="s">
        <v>76</v>
      </c>
      <c r="K477" s="30" t="s">
        <v>2119</v>
      </c>
      <c r="L477" s="23" t="s">
        <v>78</v>
      </c>
      <c r="M477" s="12">
        <v>4</v>
      </c>
      <c r="N477" s="12">
        <v>72</v>
      </c>
      <c r="O477" s="23" t="s">
        <v>79</v>
      </c>
      <c r="P477" s="31" t="s">
        <v>2120</v>
      </c>
      <c r="Q477" s="31" t="s">
        <v>2121</v>
      </c>
      <c r="R477" s="12"/>
      <c r="S477" s="12">
        <v>94054239</v>
      </c>
      <c r="T477" s="12">
        <v>3.24</v>
      </c>
      <c r="U477" s="12">
        <v>3.83</v>
      </c>
      <c r="V477" s="12">
        <v>4.1900000000000004</v>
      </c>
      <c r="W477" s="12">
        <v>24.5</v>
      </c>
      <c r="X477" s="12">
        <v>12.5</v>
      </c>
      <c r="Y477" s="12">
        <v>62</v>
      </c>
    </row>
    <row r="478" spans="1:25" ht="75" customHeight="1">
      <c r="A478" s="11"/>
      <c r="B478" s="12" t="s">
        <v>10</v>
      </c>
      <c r="C478" s="12" t="s">
        <v>455</v>
      </c>
      <c r="D478" s="12" t="s">
        <v>73</v>
      </c>
      <c r="E478" s="15" t="s">
        <v>2122</v>
      </c>
      <c r="F478" s="30" t="s">
        <v>2123</v>
      </c>
      <c r="G478" s="12" t="s">
        <v>22</v>
      </c>
      <c r="H478" s="13">
        <v>207.77</v>
      </c>
      <c r="I478" s="21">
        <f>$H478*(1-Rabat!$D$23)</f>
        <v>207.77</v>
      </c>
      <c r="J478" s="23" t="s">
        <v>76</v>
      </c>
      <c r="K478" s="30" t="s">
        <v>2124</v>
      </c>
      <c r="L478" s="23" t="s">
        <v>78</v>
      </c>
      <c r="M478" s="12">
        <v>4</v>
      </c>
      <c r="N478" s="12">
        <v>96</v>
      </c>
      <c r="O478" s="23" t="s">
        <v>79</v>
      </c>
      <c r="P478" s="31" t="s">
        <v>2125</v>
      </c>
      <c r="Q478" s="31" t="s">
        <v>2126</v>
      </c>
      <c r="R478" s="12"/>
      <c r="S478" s="12">
        <v>94054239</v>
      </c>
      <c r="T478" s="12">
        <v>2.68</v>
      </c>
      <c r="U478" s="12">
        <v>3.17</v>
      </c>
      <c r="V478" s="12">
        <v>3.47</v>
      </c>
      <c r="W478" s="12">
        <v>17</v>
      </c>
      <c r="X478" s="12">
        <v>12.5</v>
      </c>
      <c r="Y478" s="12">
        <v>62</v>
      </c>
    </row>
    <row r="479" spans="1:25" ht="75" customHeight="1">
      <c r="A479" s="11"/>
      <c r="B479" s="12" t="s">
        <v>10</v>
      </c>
      <c r="C479" s="12" t="s">
        <v>455</v>
      </c>
      <c r="D479" s="12" t="s">
        <v>73</v>
      </c>
      <c r="E479" s="15" t="s">
        <v>2127</v>
      </c>
      <c r="F479" s="30" t="s">
        <v>2128</v>
      </c>
      <c r="G479" s="12" t="s">
        <v>22</v>
      </c>
      <c r="H479" s="13">
        <v>141.77000000000001</v>
      </c>
      <c r="I479" s="21">
        <f>$H479*(1-Rabat!$D$23)</f>
        <v>141.77000000000001</v>
      </c>
      <c r="J479" s="23" t="s">
        <v>76</v>
      </c>
      <c r="K479" s="30" t="s">
        <v>2129</v>
      </c>
      <c r="L479" s="23" t="s">
        <v>78</v>
      </c>
      <c r="M479" s="12">
        <v>5</v>
      </c>
      <c r="N479" s="12">
        <v>200</v>
      </c>
      <c r="O479" s="23" t="s">
        <v>79</v>
      </c>
      <c r="P479" s="31" t="s">
        <v>2130</v>
      </c>
      <c r="Q479" s="31" t="s">
        <v>2121</v>
      </c>
      <c r="R479" s="12"/>
      <c r="S479" s="12">
        <v>94054239</v>
      </c>
      <c r="T479" s="12">
        <v>1.03</v>
      </c>
      <c r="U479" s="12">
        <v>1.22</v>
      </c>
      <c r="V479" s="12">
        <v>1.36</v>
      </c>
      <c r="W479" s="12">
        <v>30.8</v>
      </c>
      <c r="X479" s="12">
        <v>5.5</v>
      </c>
      <c r="Y479" s="12">
        <v>32</v>
      </c>
    </row>
    <row r="480" spans="1:25" ht="75" customHeight="1">
      <c r="A480" s="11"/>
      <c r="B480" s="12" t="s">
        <v>10</v>
      </c>
      <c r="C480" s="12" t="s">
        <v>455</v>
      </c>
      <c r="D480" s="12" t="s">
        <v>73</v>
      </c>
      <c r="E480" s="15" t="s">
        <v>2131</v>
      </c>
      <c r="F480" s="30" t="s">
        <v>2132</v>
      </c>
      <c r="G480" s="12" t="s">
        <v>22</v>
      </c>
      <c r="H480" s="13">
        <v>95.33</v>
      </c>
      <c r="I480" s="21">
        <f>$H480*(1-Rabat!$D$23)</f>
        <v>95.33</v>
      </c>
      <c r="J480" s="23" t="s">
        <v>76</v>
      </c>
      <c r="K480" s="30" t="s">
        <v>2133</v>
      </c>
      <c r="L480" s="23" t="s">
        <v>78</v>
      </c>
      <c r="M480" s="12">
        <v>10</v>
      </c>
      <c r="N480" s="12">
        <v>360</v>
      </c>
      <c r="O480" s="23" t="s">
        <v>79</v>
      </c>
      <c r="P480" s="31" t="s">
        <v>2134</v>
      </c>
      <c r="Q480" s="31" t="s">
        <v>2126</v>
      </c>
      <c r="R480" s="12"/>
      <c r="S480" s="12">
        <v>94054239</v>
      </c>
      <c r="T480" s="12">
        <v>0.71</v>
      </c>
      <c r="U480" s="12">
        <v>0.84</v>
      </c>
      <c r="V480" s="12">
        <v>0.93</v>
      </c>
      <c r="W480" s="12">
        <v>23.6</v>
      </c>
      <c r="X480" s="12">
        <v>6</v>
      </c>
      <c r="Y480" s="12">
        <v>25</v>
      </c>
    </row>
    <row r="481" spans="1:25" ht="75" customHeight="1">
      <c r="A481" s="11"/>
      <c r="B481" s="12" t="s">
        <v>26</v>
      </c>
      <c r="C481" s="12" t="s">
        <v>192</v>
      </c>
      <c r="D481" s="12" t="s">
        <v>193</v>
      </c>
      <c r="E481" s="15" t="s">
        <v>2135</v>
      </c>
      <c r="F481" s="30" t="s">
        <v>2136</v>
      </c>
      <c r="G481" s="12" t="s">
        <v>33</v>
      </c>
      <c r="H481" s="13">
        <v>146.76</v>
      </c>
      <c r="I481" s="21">
        <f>$H481*(1-Rabat!$D$34)</f>
        <v>146.76</v>
      </c>
      <c r="J481" s="23" t="s">
        <v>76</v>
      </c>
      <c r="K481" s="30" t="s">
        <v>2137</v>
      </c>
      <c r="L481" s="23" t="s">
        <v>78</v>
      </c>
      <c r="M481" s="12">
        <v>16</v>
      </c>
      <c r="N481" s="12">
        <v>256</v>
      </c>
      <c r="O481" s="23" t="s">
        <v>79</v>
      </c>
      <c r="P481" s="31" t="s">
        <v>2138</v>
      </c>
      <c r="Q481" s="31" t="s">
        <v>2139</v>
      </c>
      <c r="R481" s="12"/>
      <c r="S481" s="12">
        <v>94052190</v>
      </c>
      <c r="T481" s="12">
        <v>0.51</v>
      </c>
      <c r="U481" s="12">
        <v>0.6</v>
      </c>
      <c r="V481" s="12">
        <v>0.94</v>
      </c>
      <c r="W481" s="12">
        <v>46.5</v>
      </c>
      <c r="X481" s="12">
        <v>13.5</v>
      </c>
      <c r="Y481" s="12">
        <v>6.5</v>
      </c>
    </row>
    <row r="482" spans="1:25" ht="75" customHeight="1">
      <c r="A482" s="11"/>
      <c r="B482" s="12" t="s">
        <v>26</v>
      </c>
      <c r="C482" s="12" t="s">
        <v>192</v>
      </c>
      <c r="D482" s="12" t="s">
        <v>193</v>
      </c>
      <c r="E482" s="15" t="s">
        <v>2140</v>
      </c>
      <c r="F482" s="30" t="s">
        <v>2141</v>
      </c>
      <c r="G482" s="12" t="s">
        <v>33</v>
      </c>
      <c r="H482" s="13">
        <v>93.1</v>
      </c>
      <c r="I482" s="21">
        <f>$H482*(1-Rabat!$D$34)</f>
        <v>93.1</v>
      </c>
      <c r="J482" s="23" t="s">
        <v>76</v>
      </c>
      <c r="K482" s="30" t="s">
        <v>2142</v>
      </c>
      <c r="L482" s="23" t="s">
        <v>78</v>
      </c>
      <c r="M482" s="12">
        <v>8</v>
      </c>
      <c r="N482" s="12">
        <v>192</v>
      </c>
      <c r="O482" s="23" t="s">
        <v>79</v>
      </c>
      <c r="P482" s="31" t="s">
        <v>2143</v>
      </c>
      <c r="Q482" s="31" t="s">
        <v>2144</v>
      </c>
      <c r="R482" s="12"/>
      <c r="S482" s="12">
        <v>94052190</v>
      </c>
      <c r="T482" s="12">
        <v>1.2</v>
      </c>
      <c r="U482" s="12">
        <v>1.42</v>
      </c>
      <c r="V482" s="12">
        <v>1.83</v>
      </c>
      <c r="W482" s="12">
        <v>40</v>
      </c>
      <c r="X482" s="12">
        <v>20.5</v>
      </c>
      <c r="Y482" s="12">
        <v>8</v>
      </c>
    </row>
    <row r="483" spans="1:25" ht="75" customHeight="1">
      <c r="A483" s="11"/>
      <c r="B483" s="12" t="s">
        <v>6</v>
      </c>
      <c r="C483" s="12" t="s">
        <v>36</v>
      </c>
      <c r="D483" s="12" t="s">
        <v>73</v>
      </c>
      <c r="E483" s="15" t="s">
        <v>2145</v>
      </c>
      <c r="F483" s="30" t="s">
        <v>2146</v>
      </c>
      <c r="G483" s="12" t="s">
        <v>37</v>
      </c>
      <c r="H483" s="13">
        <v>6.75</v>
      </c>
      <c r="I483" s="21">
        <f>$H483*(1-Rabat!$D$38)</f>
        <v>6.75</v>
      </c>
      <c r="J483" s="23" t="s">
        <v>76</v>
      </c>
      <c r="K483" s="30" t="s">
        <v>2147</v>
      </c>
      <c r="L483" s="23" t="s">
        <v>78</v>
      </c>
      <c r="M483" s="12">
        <v>10</v>
      </c>
      <c r="N483" s="12"/>
      <c r="O483" s="23" t="s">
        <v>79</v>
      </c>
      <c r="P483" s="31" t="s">
        <v>2148</v>
      </c>
      <c r="Q483" s="14"/>
      <c r="R483" s="12"/>
      <c r="S483" s="12">
        <v>85366990</v>
      </c>
      <c r="T483" s="12">
        <v>0</v>
      </c>
      <c r="U483" s="12">
        <v>1.2E-2</v>
      </c>
      <c r="V483" s="12">
        <v>1.4E-2</v>
      </c>
      <c r="W483" s="12">
        <v>7</v>
      </c>
      <c r="X483" s="12">
        <v>10</v>
      </c>
      <c r="Y483" s="12">
        <v>0.2</v>
      </c>
    </row>
    <row r="484" spans="1:25" ht="75" customHeight="1">
      <c r="A484" s="11"/>
      <c r="B484" s="12" t="s">
        <v>6</v>
      </c>
      <c r="C484" s="12" t="s">
        <v>36</v>
      </c>
      <c r="D484" s="12" t="s">
        <v>73</v>
      </c>
      <c r="E484" s="15" t="s">
        <v>2149</v>
      </c>
      <c r="F484" s="30" t="s">
        <v>2150</v>
      </c>
      <c r="G484" s="12" t="s">
        <v>37</v>
      </c>
      <c r="H484" s="13">
        <v>6.25</v>
      </c>
      <c r="I484" s="21">
        <f>$H484*(1-Rabat!$D$38)</f>
        <v>6.25</v>
      </c>
      <c r="J484" s="23" t="s">
        <v>76</v>
      </c>
      <c r="K484" s="30" t="s">
        <v>2151</v>
      </c>
      <c r="L484" s="23" t="s">
        <v>78</v>
      </c>
      <c r="M484" s="12">
        <v>10</v>
      </c>
      <c r="N484" s="12"/>
      <c r="O484" s="23" t="s">
        <v>79</v>
      </c>
      <c r="P484" s="31" t="s">
        <v>2152</v>
      </c>
      <c r="Q484" s="14"/>
      <c r="R484" s="12"/>
      <c r="S484" s="12">
        <v>85366990</v>
      </c>
      <c r="T484" s="12">
        <v>0</v>
      </c>
      <c r="U484" s="12">
        <v>2.1000000000000001E-2</v>
      </c>
      <c r="V484" s="12">
        <v>2.3E-2</v>
      </c>
      <c r="W484" s="12">
        <v>17</v>
      </c>
      <c r="X484" s="12">
        <v>12</v>
      </c>
      <c r="Y484" s="12">
        <v>0.2</v>
      </c>
    </row>
    <row r="485" spans="1:25" ht="75" customHeight="1">
      <c r="A485" s="11"/>
      <c r="B485" s="12" t="s">
        <v>6</v>
      </c>
      <c r="C485" s="12" t="s">
        <v>36</v>
      </c>
      <c r="D485" s="12" t="s">
        <v>73</v>
      </c>
      <c r="E485" s="15" t="s">
        <v>2153</v>
      </c>
      <c r="F485" s="30" t="s">
        <v>2154</v>
      </c>
      <c r="G485" s="12" t="s">
        <v>37</v>
      </c>
      <c r="H485" s="13">
        <v>4.25</v>
      </c>
      <c r="I485" s="21">
        <f>$H485*(1-Rabat!$D$38)</f>
        <v>4.25</v>
      </c>
      <c r="J485" s="23" t="s">
        <v>76</v>
      </c>
      <c r="K485" s="30" t="s">
        <v>2155</v>
      </c>
      <c r="L485" s="23" t="s">
        <v>78</v>
      </c>
      <c r="M485" s="12">
        <v>10</v>
      </c>
      <c r="N485" s="12"/>
      <c r="O485" s="23" t="s">
        <v>79</v>
      </c>
      <c r="P485" s="31" t="s">
        <v>2156</v>
      </c>
      <c r="Q485" s="14"/>
      <c r="R485" s="12"/>
      <c r="S485" s="12">
        <v>85366990</v>
      </c>
      <c r="T485" s="12">
        <v>0</v>
      </c>
      <c r="U485" s="12">
        <v>2.9000000000000001E-2</v>
      </c>
      <c r="V485" s="12">
        <v>3.2000000000000001E-2</v>
      </c>
      <c r="W485" s="12">
        <v>15</v>
      </c>
      <c r="X485" s="12">
        <v>10</v>
      </c>
      <c r="Y485" s="12">
        <v>0.2</v>
      </c>
    </row>
    <row r="486" spans="1:25" ht="75" customHeight="1">
      <c r="A486" s="11"/>
      <c r="B486" s="12" t="s">
        <v>6</v>
      </c>
      <c r="C486" s="12" t="s">
        <v>36</v>
      </c>
      <c r="D486" s="12" t="s">
        <v>73</v>
      </c>
      <c r="E486" s="15" t="s">
        <v>2157</v>
      </c>
      <c r="F486" s="30" t="s">
        <v>2158</v>
      </c>
      <c r="G486" s="12" t="s">
        <v>37</v>
      </c>
      <c r="H486" s="13">
        <v>3</v>
      </c>
      <c r="I486" s="21">
        <f>$H486*(1-Rabat!$D$38)</f>
        <v>3</v>
      </c>
      <c r="J486" s="23" t="s">
        <v>76</v>
      </c>
      <c r="K486" s="30" t="s">
        <v>2159</v>
      </c>
      <c r="L486" s="23" t="s">
        <v>78</v>
      </c>
      <c r="M486" s="12">
        <v>10</v>
      </c>
      <c r="N486" s="12"/>
      <c r="O486" s="23" t="s">
        <v>79</v>
      </c>
      <c r="P486" s="31" t="s">
        <v>2160</v>
      </c>
      <c r="Q486" s="14"/>
      <c r="R486" s="12"/>
      <c r="S486" s="12">
        <v>85366990</v>
      </c>
      <c r="T486" s="12">
        <v>0</v>
      </c>
      <c r="U486" s="12">
        <v>7.4999999999999997E-3</v>
      </c>
      <c r="V486" s="12">
        <v>8.9999999999999993E-3</v>
      </c>
      <c r="W486" s="12">
        <v>10</v>
      </c>
      <c r="X486" s="12">
        <v>7</v>
      </c>
      <c r="Y486" s="12">
        <v>0.02</v>
      </c>
    </row>
    <row r="487" spans="1:25" ht="75" customHeight="1">
      <c r="A487" s="11"/>
      <c r="B487" s="12" t="s">
        <v>6</v>
      </c>
      <c r="C487" s="12" t="s">
        <v>1181</v>
      </c>
      <c r="D487" s="12" t="s">
        <v>101</v>
      </c>
      <c r="E487" s="15" t="s">
        <v>2161</v>
      </c>
      <c r="F487" s="30" t="s">
        <v>2162</v>
      </c>
      <c r="G487" s="12" t="s">
        <v>7</v>
      </c>
      <c r="H487" s="13">
        <v>27.78</v>
      </c>
      <c r="I487" s="21">
        <f>$H487*(1-Rabat!$D$9)</f>
        <v>27.78</v>
      </c>
      <c r="J487" s="23" t="s">
        <v>1184</v>
      </c>
      <c r="K487" s="30" t="s">
        <v>2163</v>
      </c>
      <c r="L487" s="23" t="s">
        <v>78</v>
      </c>
      <c r="M487" s="12">
        <v>25</v>
      </c>
      <c r="N487" s="12">
        <v>700</v>
      </c>
      <c r="O487" s="23" t="s">
        <v>396</v>
      </c>
      <c r="P487" s="31" t="s">
        <v>2164</v>
      </c>
      <c r="Q487" s="31" t="s">
        <v>2165</v>
      </c>
      <c r="R487" s="12"/>
      <c r="S487" s="12">
        <v>85395200</v>
      </c>
      <c r="T487" s="12">
        <v>0.18</v>
      </c>
      <c r="U487" s="12">
        <v>0.218</v>
      </c>
      <c r="V487" s="12">
        <v>0.32100000000000001</v>
      </c>
      <c r="W487" s="12">
        <v>152.4</v>
      </c>
      <c r="X487" s="12">
        <v>4</v>
      </c>
      <c r="Y487" s="12">
        <v>3.3</v>
      </c>
    </row>
    <row r="488" spans="1:25" ht="75" customHeight="1">
      <c r="A488" s="11"/>
      <c r="B488" s="12" t="s">
        <v>6</v>
      </c>
      <c r="C488" s="12" t="s">
        <v>1181</v>
      </c>
      <c r="D488" s="12" t="s">
        <v>101</v>
      </c>
      <c r="E488" s="15" t="s">
        <v>2166</v>
      </c>
      <c r="F488" s="30" t="s">
        <v>2167</v>
      </c>
      <c r="G488" s="12" t="s">
        <v>7</v>
      </c>
      <c r="H488" s="13">
        <v>27.78</v>
      </c>
      <c r="I488" s="21">
        <f>$H488*(1-Rabat!$D$9)</f>
        <v>27.78</v>
      </c>
      <c r="J488" s="23" t="s">
        <v>1184</v>
      </c>
      <c r="K488" s="30" t="s">
        <v>2168</v>
      </c>
      <c r="L488" s="23" t="s">
        <v>78</v>
      </c>
      <c r="M488" s="12">
        <v>25</v>
      </c>
      <c r="N488" s="12">
        <v>700</v>
      </c>
      <c r="O488" s="23" t="s">
        <v>396</v>
      </c>
      <c r="P488" s="31" t="s">
        <v>2169</v>
      </c>
      <c r="Q488" s="31" t="s">
        <v>2170</v>
      </c>
      <c r="R488" s="12"/>
      <c r="S488" s="12">
        <v>85395200</v>
      </c>
      <c r="T488" s="12">
        <v>0.18</v>
      </c>
      <c r="U488" s="12">
        <v>0.218</v>
      </c>
      <c r="V488" s="12">
        <v>0.32100000000000001</v>
      </c>
      <c r="W488" s="12">
        <v>152.4</v>
      </c>
      <c r="X488" s="12">
        <v>4</v>
      </c>
      <c r="Y488" s="12">
        <v>3.3</v>
      </c>
    </row>
    <row r="489" spans="1:25" ht="75" customHeight="1">
      <c r="A489" s="11"/>
      <c r="B489" s="12" t="s">
        <v>6</v>
      </c>
      <c r="C489" s="12" t="s">
        <v>1181</v>
      </c>
      <c r="D489" s="12" t="s">
        <v>101</v>
      </c>
      <c r="E489" s="15" t="s">
        <v>2171</v>
      </c>
      <c r="F489" s="30" t="s">
        <v>2172</v>
      </c>
      <c r="G489" s="12" t="s">
        <v>7</v>
      </c>
      <c r="H489" s="13">
        <v>19.98</v>
      </c>
      <c r="I489" s="21">
        <f>$H489*(1-Rabat!$D$9)</f>
        <v>19.98</v>
      </c>
      <c r="J489" s="23" t="s">
        <v>1184</v>
      </c>
      <c r="K489" s="30" t="s">
        <v>2173</v>
      </c>
      <c r="L489" s="23" t="s">
        <v>78</v>
      </c>
      <c r="M489" s="12">
        <v>25</v>
      </c>
      <c r="N489" s="12">
        <v>900</v>
      </c>
      <c r="O489" s="23" t="s">
        <v>396</v>
      </c>
      <c r="P489" s="31" t="s">
        <v>2174</v>
      </c>
      <c r="Q489" s="31" t="s">
        <v>2175</v>
      </c>
      <c r="R489" s="12"/>
      <c r="S489" s="12">
        <v>85395200</v>
      </c>
      <c r="T489" s="12">
        <v>0.15</v>
      </c>
      <c r="U489" s="12">
        <v>0.17499999999999999</v>
      </c>
      <c r="V489" s="12">
        <v>0.26</v>
      </c>
      <c r="W489" s="12">
        <v>122.4</v>
      </c>
      <c r="X489" s="12">
        <v>4</v>
      </c>
      <c r="Y489" s="12">
        <v>3.3</v>
      </c>
    </row>
    <row r="490" spans="1:25" ht="75" customHeight="1">
      <c r="A490" s="11"/>
      <c r="B490" s="12" t="s">
        <v>6</v>
      </c>
      <c r="C490" s="12" t="s">
        <v>1181</v>
      </c>
      <c r="D490" s="12" t="s">
        <v>101</v>
      </c>
      <c r="E490" s="15" t="s">
        <v>2176</v>
      </c>
      <c r="F490" s="30" t="s">
        <v>2177</v>
      </c>
      <c r="G490" s="12" t="s">
        <v>7</v>
      </c>
      <c r="H490" s="13">
        <v>19.98</v>
      </c>
      <c r="I490" s="21">
        <f>$H490*(1-Rabat!$D$9)</f>
        <v>19.98</v>
      </c>
      <c r="J490" s="23" t="s">
        <v>1184</v>
      </c>
      <c r="K490" s="30" t="s">
        <v>2178</v>
      </c>
      <c r="L490" s="23" t="s">
        <v>78</v>
      </c>
      <c r="M490" s="12">
        <v>25</v>
      </c>
      <c r="N490" s="12">
        <v>900</v>
      </c>
      <c r="O490" s="23" t="s">
        <v>396</v>
      </c>
      <c r="P490" s="31" t="s">
        <v>2179</v>
      </c>
      <c r="Q490" s="31" t="s">
        <v>2180</v>
      </c>
      <c r="R490" s="12"/>
      <c r="S490" s="12">
        <v>85395200</v>
      </c>
      <c r="T490" s="12">
        <v>0.15</v>
      </c>
      <c r="U490" s="12">
        <v>0.17499999999999999</v>
      </c>
      <c r="V490" s="12">
        <v>0.26</v>
      </c>
      <c r="W490" s="12">
        <v>122.4</v>
      </c>
      <c r="X490" s="12">
        <v>4</v>
      </c>
      <c r="Y490" s="12">
        <v>3.3</v>
      </c>
    </row>
    <row r="491" spans="1:25" ht="75" customHeight="1">
      <c r="A491" s="11"/>
      <c r="B491" s="12" t="s">
        <v>6</v>
      </c>
      <c r="C491" s="12" t="s">
        <v>1181</v>
      </c>
      <c r="D491" s="12" t="s">
        <v>101</v>
      </c>
      <c r="E491" s="15" t="s">
        <v>2181</v>
      </c>
      <c r="F491" s="30" t="s">
        <v>2182</v>
      </c>
      <c r="G491" s="12" t="s">
        <v>7</v>
      </c>
      <c r="H491" s="13">
        <v>22</v>
      </c>
      <c r="I491" s="21">
        <f>$H491*(1-Rabat!$D$9)</f>
        <v>22</v>
      </c>
      <c r="J491" s="23" t="s">
        <v>1645</v>
      </c>
      <c r="K491" s="30" t="s">
        <v>2183</v>
      </c>
      <c r="L491" s="23" t="s">
        <v>78</v>
      </c>
      <c r="M491" s="12">
        <v>25</v>
      </c>
      <c r="N491" s="12">
        <v>900</v>
      </c>
      <c r="O491" s="23" t="s">
        <v>396</v>
      </c>
      <c r="P491" s="31" t="s">
        <v>2184</v>
      </c>
      <c r="Q491" s="31" t="s">
        <v>2185</v>
      </c>
      <c r="R491" s="12"/>
      <c r="S491" s="12">
        <v>85395200</v>
      </c>
      <c r="T491" s="12">
        <v>0.15</v>
      </c>
      <c r="U491" s="12">
        <v>0.17499999999999999</v>
      </c>
      <c r="V491" s="12">
        <v>0.26</v>
      </c>
      <c r="W491" s="12">
        <v>122.4</v>
      </c>
      <c r="X491" s="12">
        <v>4</v>
      </c>
      <c r="Y491" s="12">
        <v>3.3</v>
      </c>
    </row>
    <row r="492" spans="1:25" ht="75" customHeight="1">
      <c r="A492" s="11"/>
      <c r="B492" s="12" t="s">
        <v>6</v>
      </c>
      <c r="C492" s="12" t="s">
        <v>1181</v>
      </c>
      <c r="D492" s="12" t="s">
        <v>101</v>
      </c>
      <c r="E492" s="15" t="s">
        <v>2186</v>
      </c>
      <c r="F492" s="30" t="s">
        <v>2187</v>
      </c>
      <c r="G492" s="12" t="s">
        <v>7</v>
      </c>
      <c r="H492" s="13">
        <v>16.440000000000001</v>
      </c>
      <c r="I492" s="21">
        <f>$H492*(1-Rabat!$D$9)</f>
        <v>16.440000000000001</v>
      </c>
      <c r="J492" s="23" t="s">
        <v>1184</v>
      </c>
      <c r="K492" s="30" t="s">
        <v>2188</v>
      </c>
      <c r="L492" s="23" t="s">
        <v>78</v>
      </c>
      <c r="M492" s="12">
        <v>25</v>
      </c>
      <c r="N492" s="12">
        <v>1575</v>
      </c>
      <c r="O492" s="23" t="s">
        <v>396</v>
      </c>
      <c r="P492" s="31" t="s">
        <v>2189</v>
      </c>
      <c r="Q492" s="31" t="s">
        <v>2190</v>
      </c>
      <c r="R492" s="12"/>
      <c r="S492" s="12">
        <v>85395200</v>
      </c>
      <c r="T492" s="12">
        <v>0.08</v>
      </c>
      <c r="U492" s="12">
        <v>0.09</v>
      </c>
      <c r="V492" s="12">
        <v>0.13400000000000001</v>
      </c>
      <c r="W492" s="12">
        <v>61.4</v>
      </c>
      <c r="X492" s="12">
        <v>4</v>
      </c>
      <c r="Y492" s="12">
        <v>3.3</v>
      </c>
    </row>
    <row r="493" spans="1:25" ht="75" customHeight="1">
      <c r="A493" s="11"/>
      <c r="B493" s="12" t="s">
        <v>6</v>
      </c>
      <c r="C493" s="12" t="s">
        <v>1181</v>
      </c>
      <c r="D493" s="12" t="s">
        <v>101</v>
      </c>
      <c r="E493" s="15" t="s">
        <v>2191</v>
      </c>
      <c r="F493" s="30" t="s">
        <v>2192</v>
      </c>
      <c r="G493" s="12" t="s">
        <v>7</v>
      </c>
      <c r="H493" s="13">
        <v>16.440000000000001</v>
      </c>
      <c r="I493" s="21">
        <f>$H493*(1-Rabat!$D$9)</f>
        <v>16.440000000000001</v>
      </c>
      <c r="J493" s="23" t="s">
        <v>1184</v>
      </c>
      <c r="K493" s="30" t="s">
        <v>2193</v>
      </c>
      <c r="L493" s="23" t="s">
        <v>78</v>
      </c>
      <c r="M493" s="12">
        <v>25</v>
      </c>
      <c r="N493" s="12">
        <v>1575</v>
      </c>
      <c r="O493" s="23" t="s">
        <v>396</v>
      </c>
      <c r="P493" s="31" t="s">
        <v>2194</v>
      </c>
      <c r="Q493" s="31" t="s">
        <v>2195</v>
      </c>
      <c r="R493" s="12"/>
      <c r="S493" s="12">
        <v>85395200</v>
      </c>
      <c r="T493" s="12">
        <v>0.08</v>
      </c>
      <c r="U493" s="12">
        <v>0.09</v>
      </c>
      <c r="V493" s="12">
        <v>0.13400000000000001</v>
      </c>
      <c r="W493" s="12">
        <v>61.4</v>
      </c>
      <c r="X493" s="12">
        <v>4</v>
      </c>
      <c r="Y493" s="12">
        <v>3.3</v>
      </c>
    </row>
    <row r="494" spans="1:25" ht="75" customHeight="1">
      <c r="A494" s="11"/>
      <c r="B494" s="12" t="s">
        <v>26</v>
      </c>
      <c r="C494" s="12" t="s">
        <v>2196</v>
      </c>
      <c r="D494" s="12" t="s">
        <v>73</v>
      </c>
      <c r="E494" s="15" t="s">
        <v>2197</v>
      </c>
      <c r="F494" s="30" t="s">
        <v>2198</v>
      </c>
      <c r="G494" s="12" t="s">
        <v>35</v>
      </c>
      <c r="H494" s="13">
        <v>63.23</v>
      </c>
      <c r="I494" s="21">
        <f>$H494*(1-Rabat!$D$36)</f>
        <v>63.23</v>
      </c>
      <c r="J494" s="23" t="s">
        <v>76</v>
      </c>
      <c r="K494" s="30" t="s">
        <v>2199</v>
      </c>
      <c r="L494" s="23" t="s">
        <v>78</v>
      </c>
      <c r="M494" s="12">
        <v>30</v>
      </c>
      <c r="N494" s="12">
        <v>720</v>
      </c>
      <c r="O494" s="23" t="s">
        <v>79</v>
      </c>
      <c r="P494" s="31" t="s">
        <v>2200</v>
      </c>
      <c r="Q494" s="31" t="s">
        <v>2201</v>
      </c>
      <c r="R494" s="12"/>
      <c r="S494" s="12">
        <v>94054231</v>
      </c>
      <c r="T494" s="12">
        <v>0.3</v>
      </c>
      <c r="U494" s="12">
        <v>0.36</v>
      </c>
      <c r="V494" s="12">
        <v>0.68</v>
      </c>
      <c r="W494" s="12">
        <v>4</v>
      </c>
      <c r="X494" s="12">
        <v>3</v>
      </c>
      <c r="Y494" s="12">
        <v>136.30000000000001</v>
      </c>
    </row>
    <row r="495" spans="1:25" ht="75" customHeight="1">
      <c r="A495" s="11"/>
      <c r="B495" s="12" t="s">
        <v>26</v>
      </c>
      <c r="C495" s="12" t="s">
        <v>2196</v>
      </c>
      <c r="D495" s="12" t="s">
        <v>73</v>
      </c>
      <c r="E495" s="15" t="s">
        <v>2202</v>
      </c>
      <c r="F495" s="30" t="s">
        <v>2203</v>
      </c>
      <c r="G495" s="12" t="s">
        <v>35</v>
      </c>
      <c r="H495" s="13">
        <v>57.8</v>
      </c>
      <c r="I495" s="21">
        <f>$H495*(1-Rabat!$D$36)</f>
        <v>57.8</v>
      </c>
      <c r="J495" s="23" t="s">
        <v>76</v>
      </c>
      <c r="K495" s="30" t="s">
        <v>2204</v>
      </c>
      <c r="L495" s="23" t="s">
        <v>78</v>
      </c>
      <c r="M495" s="12">
        <v>30</v>
      </c>
      <c r="N495" s="12">
        <v>720</v>
      </c>
      <c r="O495" s="23" t="s">
        <v>79</v>
      </c>
      <c r="P495" s="31" t="s">
        <v>2205</v>
      </c>
      <c r="Q495" s="31" t="s">
        <v>2206</v>
      </c>
      <c r="R495" s="12"/>
      <c r="S495" s="12">
        <v>94054231</v>
      </c>
      <c r="T495" s="12">
        <v>0.2</v>
      </c>
      <c r="U495" s="12">
        <v>0.24</v>
      </c>
      <c r="V495" s="12">
        <v>0.56000000000000005</v>
      </c>
      <c r="W495" s="12">
        <v>4</v>
      </c>
      <c r="X495" s="12">
        <v>3</v>
      </c>
      <c r="Y495" s="12">
        <v>106.3</v>
      </c>
    </row>
    <row r="496" spans="1:25" ht="75" customHeight="1">
      <c r="A496" s="11"/>
      <c r="B496" s="12" t="s">
        <v>26</v>
      </c>
      <c r="C496" s="12" t="s">
        <v>2196</v>
      </c>
      <c r="D496" s="12" t="s">
        <v>73</v>
      </c>
      <c r="E496" s="15" t="s">
        <v>2207</v>
      </c>
      <c r="F496" s="30" t="s">
        <v>2208</v>
      </c>
      <c r="G496" s="12" t="s">
        <v>35</v>
      </c>
      <c r="H496" s="13">
        <v>47.04</v>
      </c>
      <c r="I496" s="21">
        <f>$H496*(1-Rabat!$D$36)</f>
        <v>47.04</v>
      </c>
      <c r="J496" s="23" t="s">
        <v>76</v>
      </c>
      <c r="K496" s="30" t="s">
        <v>2209</v>
      </c>
      <c r="L496" s="23" t="s">
        <v>78</v>
      </c>
      <c r="M496" s="12">
        <v>30</v>
      </c>
      <c r="N496" s="12">
        <v>1200</v>
      </c>
      <c r="O496" s="23" t="s">
        <v>79</v>
      </c>
      <c r="P496" s="31" t="s">
        <v>2210</v>
      </c>
      <c r="Q496" s="31" t="s">
        <v>2211</v>
      </c>
      <c r="R496" s="12"/>
      <c r="S496" s="12">
        <v>94054231</v>
      </c>
      <c r="T496" s="12">
        <v>0.08</v>
      </c>
      <c r="U496" s="12">
        <v>9.7000000000000003E-2</v>
      </c>
      <c r="V496" s="12">
        <v>0.23100000000000001</v>
      </c>
      <c r="W496" s="12">
        <v>76.3</v>
      </c>
      <c r="X496" s="12">
        <v>3</v>
      </c>
      <c r="Y496" s="12">
        <v>4</v>
      </c>
    </row>
    <row r="497" spans="1:25" ht="75" customHeight="1">
      <c r="A497" s="11"/>
      <c r="B497" s="12" t="s">
        <v>26</v>
      </c>
      <c r="C497" s="12" t="s">
        <v>2196</v>
      </c>
      <c r="D497" s="12" t="s">
        <v>73</v>
      </c>
      <c r="E497" s="15" t="s">
        <v>2212</v>
      </c>
      <c r="F497" s="30" t="s">
        <v>2213</v>
      </c>
      <c r="G497" s="12" t="s">
        <v>35</v>
      </c>
      <c r="H497" s="13">
        <v>39.82</v>
      </c>
      <c r="I497" s="21">
        <f>$H497*(1-Rabat!$D$36)</f>
        <v>39.82</v>
      </c>
      <c r="J497" s="23" t="s">
        <v>76</v>
      </c>
      <c r="K497" s="30" t="s">
        <v>2214</v>
      </c>
      <c r="L497" s="23" t="s">
        <v>78</v>
      </c>
      <c r="M497" s="12">
        <v>30</v>
      </c>
      <c r="N497" s="12">
        <v>1680</v>
      </c>
      <c r="O497" s="23" t="s">
        <v>79</v>
      </c>
      <c r="P497" s="31" t="s">
        <v>2215</v>
      </c>
      <c r="Q497" s="31" t="s">
        <v>2216</v>
      </c>
      <c r="R497" s="12"/>
      <c r="S497" s="12">
        <v>94054231</v>
      </c>
      <c r="T497" s="12">
        <v>0.04</v>
      </c>
      <c r="U497" s="12">
        <v>4.8000000000000001E-2</v>
      </c>
      <c r="V497" s="12">
        <v>0.18099999999999999</v>
      </c>
      <c r="W497" s="12">
        <v>4</v>
      </c>
      <c r="X497" s="12">
        <v>3</v>
      </c>
      <c r="Y497" s="12">
        <v>46.3</v>
      </c>
    </row>
    <row r="498" spans="1:25" ht="75" customHeight="1">
      <c r="A498" s="11"/>
      <c r="B498" s="12" t="s">
        <v>10</v>
      </c>
      <c r="C498" s="12" t="s">
        <v>100</v>
      </c>
      <c r="D498" s="12" t="s">
        <v>230</v>
      </c>
      <c r="E498" s="15" t="s">
        <v>2217</v>
      </c>
      <c r="F498" s="30" t="s">
        <v>2218</v>
      </c>
      <c r="G498" s="12" t="s">
        <v>11</v>
      </c>
      <c r="H498" s="13">
        <v>142.34</v>
      </c>
      <c r="I498" s="21">
        <f>$H498*(1-Rabat!$D$13)</f>
        <v>142.34</v>
      </c>
      <c r="J498" s="23" t="s">
        <v>76</v>
      </c>
      <c r="K498" s="30" t="s">
        <v>2219</v>
      </c>
      <c r="L498" s="23" t="s">
        <v>78</v>
      </c>
      <c r="M498" s="12">
        <v>6</v>
      </c>
      <c r="N498" s="12">
        <v>120</v>
      </c>
      <c r="O498" s="23" t="s">
        <v>105</v>
      </c>
      <c r="P498" s="31" t="s">
        <v>2220</v>
      </c>
      <c r="Q498" s="31" t="s">
        <v>2221</v>
      </c>
      <c r="R498" s="12"/>
      <c r="S498" s="12">
        <v>94054239</v>
      </c>
      <c r="T498" s="12">
        <v>0.9</v>
      </c>
      <c r="U498" s="12">
        <v>1.06</v>
      </c>
      <c r="V498" s="12">
        <v>1.33</v>
      </c>
      <c r="W498" s="12">
        <v>63</v>
      </c>
      <c r="X498" s="12">
        <v>36.5</v>
      </c>
      <c r="Y498" s="12">
        <v>3.5</v>
      </c>
    </row>
    <row r="499" spans="1:25" ht="75" customHeight="1">
      <c r="A499" s="11"/>
      <c r="B499" s="12" t="s">
        <v>10</v>
      </c>
      <c r="C499" s="12" t="s">
        <v>100</v>
      </c>
      <c r="D499" s="12" t="s">
        <v>230</v>
      </c>
      <c r="E499" s="15" t="s">
        <v>2222</v>
      </c>
      <c r="F499" s="30" t="s">
        <v>2223</v>
      </c>
      <c r="G499" s="12" t="s">
        <v>11</v>
      </c>
      <c r="H499" s="13">
        <v>166.67</v>
      </c>
      <c r="I499" s="21">
        <f>$H499*(1-Rabat!$D$13)</f>
        <v>166.67</v>
      </c>
      <c r="J499" s="23"/>
      <c r="K499" s="30" t="s">
        <v>2224</v>
      </c>
      <c r="L499" s="23" t="s">
        <v>78</v>
      </c>
      <c r="M499" s="12">
        <v>6</v>
      </c>
      <c r="N499" s="12">
        <v>72</v>
      </c>
      <c r="O499" s="23" t="s">
        <v>105</v>
      </c>
      <c r="P499" s="31" t="s">
        <v>2225</v>
      </c>
      <c r="Q499" s="31" t="s">
        <v>2226</v>
      </c>
      <c r="R499" s="12"/>
      <c r="S499" s="12">
        <v>94054239</v>
      </c>
      <c r="T499" s="12">
        <v>1.54</v>
      </c>
      <c r="U499" s="12">
        <v>1.82</v>
      </c>
      <c r="V499" s="12">
        <v>2.23</v>
      </c>
      <c r="W499" s="12">
        <v>63</v>
      </c>
      <c r="X499" s="12">
        <v>66.5</v>
      </c>
      <c r="Y499" s="12">
        <v>3.5</v>
      </c>
    </row>
    <row r="500" spans="1:25" ht="75" customHeight="1">
      <c r="A500" s="11"/>
      <c r="B500" s="12" t="s">
        <v>10</v>
      </c>
      <c r="C500" s="12" t="s">
        <v>100</v>
      </c>
      <c r="D500" s="12" t="s">
        <v>230</v>
      </c>
      <c r="E500" s="15" t="s">
        <v>2227</v>
      </c>
      <c r="F500" s="30" t="s">
        <v>2228</v>
      </c>
      <c r="G500" s="12" t="s">
        <v>11</v>
      </c>
      <c r="H500" s="13">
        <v>166.67</v>
      </c>
      <c r="I500" s="21">
        <f>$H500*(1-Rabat!$D$13)</f>
        <v>166.67</v>
      </c>
      <c r="J500" s="23" t="s">
        <v>76</v>
      </c>
      <c r="K500" s="30" t="s">
        <v>2229</v>
      </c>
      <c r="L500" s="23" t="s">
        <v>78</v>
      </c>
      <c r="M500" s="12">
        <v>6</v>
      </c>
      <c r="N500" s="12">
        <v>72</v>
      </c>
      <c r="O500" s="23" t="s">
        <v>105</v>
      </c>
      <c r="P500" s="31" t="s">
        <v>2230</v>
      </c>
      <c r="Q500" s="31" t="s">
        <v>2231</v>
      </c>
      <c r="R500" s="12"/>
      <c r="S500" s="12">
        <v>94054239</v>
      </c>
      <c r="T500" s="12">
        <v>1.55</v>
      </c>
      <c r="U500" s="12">
        <v>1.83</v>
      </c>
      <c r="V500" s="12">
        <v>2.23</v>
      </c>
      <c r="W500" s="12">
        <v>63</v>
      </c>
      <c r="X500" s="12">
        <v>66.5</v>
      </c>
      <c r="Y500" s="12">
        <v>3.5</v>
      </c>
    </row>
    <row r="501" spans="1:25" ht="75" customHeight="1">
      <c r="A501" s="11"/>
      <c r="B501" s="12" t="s">
        <v>10</v>
      </c>
      <c r="C501" s="12" t="s">
        <v>100</v>
      </c>
      <c r="D501" s="12" t="s">
        <v>73</v>
      </c>
      <c r="E501" s="15" t="s">
        <v>2232</v>
      </c>
      <c r="F501" s="30" t="s">
        <v>2233</v>
      </c>
      <c r="G501" s="12" t="s">
        <v>11</v>
      </c>
      <c r="H501" s="13">
        <v>75.239999999999995</v>
      </c>
      <c r="I501" s="21">
        <f>$H501*(1-Rabat!$D$13)</f>
        <v>75.239999999999995</v>
      </c>
      <c r="J501" s="23" t="s">
        <v>76</v>
      </c>
      <c r="K501" s="30" t="s">
        <v>2234</v>
      </c>
      <c r="L501" s="23" t="s">
        <v>78</v>
      </c>
      <c r="M501" s="12">
        <v>6</v>
      </c>
      <c r="N501" s="12">
        <v>66</v>
      </c>
      <c r="O501" s="23" t="s">
        <v>396</v>
      </c>
      <c r="P501" s="31" t="s">
        <v>2235</v>
      </c>
      <c r="Q501" s="31" t="s">
        <v>2236</v>
      </c>
      <c r="R501" s="12"/>
      <c r="S501" s="12">
        <v>94054239</v>
      </c>
      <c r="T501" s="12">
        <v>0.97</v>
      </c>
      <c r="U501" s="12">
        <v>1.1499999999999999</v>
      </c>
      <c r="V501" s="12">
        <v>1.54</v>
      </c>
      <c r="W501" s="12">
        <v>60.5</v>
      </c>
      <c r="X501" s="12">
        <v>61</v>
      </c>
      <c r="Y501" s="12">
        <v>3.8</v>
      </c>
    </row>
    <row r="502" spans="1:25" ht="75" customHeight="1">
      <c r="A502" s="11"/>
      <c r="B502" s="12" t="s">
        <v>10</v>
      </c>
      <c r="C502" s="12" t="s">
        <v>100</v>
      </c>
      <c r="D502" s="12" t="s">
        <v>230</v>
      </c>
      <c r="E502" s="15" t="s">
        <v>2237</v>
      </c>
      <c r="F502" s="30" t="s">
        <v>2238</v>
      </c>
      <c r="G502" s="12" t="s">
        <v>11</v>
      </c>
      <c r="H502" s="13">
        <v>217.25</v>
      </c>
      <c r="I502" s="21">
        <f>$H502*(1-Rabat!$D$13)</f>
        <v>217.25</v>
      </c>
      <c r="J502" s="23" t="s">
        <v>76</v>
      </c>
      <c r="K502" s="30" t="s">
        <v>2239</v>
      </c>
      <c r="L502" s="23" t="s">
        <v>78</v>
      </c>
      <c r="M502" s="12">
        <v>6</v>
      </c>
      <c r="N502" s="12">
        <v>72</v>
      </c>
      <c r="O502" s="23" t="s">
        <v>105</v>
      </c>
      <c r="P502" s="31" t="s">
        <v>2240</v>
      </c>
      <c r="Q502" s="31" t="s">
        <v>2241</v>
      </c>
      <c r="R502" s="12"/>
      <c r="S502" s="12">
        <v>94054239</v>
      </c>
      <c r="T502" s="12">
        <v>1.28</v>
      </c>
      <c r="U502" s="12">
        <v>1.52</v>
      </c>
      <c r="V502" s="12">
        <v>1.9</v>
      </c>
      <c r="W502" s="12">
        <v>60.5</v>
      </c>
      <c r="X502" s="12">
        <v>61</v>
      </c>
      <c r="Y502" s="12">
        <v>3.8</v>
      </c>
    </row>
    <row r="503" spans="1:25" ht="75" customHeight="1">
      <c r="A503" s="11"/>
      <c r="B503" s="12" t="s">
        <v>10</v>
      </c>
      <c r="C503" s="12" t="s">
        <v>100</v>
      </c>
      <c r="D503" s="12" t="s">
        <v>230</v>
      </c>
      <c r="E503" s="15" t="s">
        <v>2242</v>
      </c>
      <c r="F503" s="30" t="s">
        <v>2243</v>
      </c>
      <c r="G503" s="12" t="s">
        <v>11</v>
      </c>
      <c r="H503" s="13">
        <v>205.69</v>
      </c>
      <c r="I503" s="21">
        <f>$H503*(1-Rabat!$D$13)</f>
        <v>205.69</v>
      </c>
      <c r="J503" s="23" t="s">
        <v>76</v>
      </c>
      <c r="K503" s="30" t="s">
        <v>2244</v>
      </c>
      <c r="L503" s="23" t="s">
        <v>78</v>
      </c>
      <c r="M503" s="12">
        <v>6</v>
      </c>
      <c r="N503" s="12">
        <v>84</v>
      </c>
      <c r="O503" s="23" t="s">
        <v>105</v>
      </c>
      <c r="P503" s="31" t="s">
        <v>2245</v>
      </c>
      <c r="Q503" s="31" t="s">
        <v>2246</v>
      </c>
      <c r="R503" s="12"/>
      <c r="S503" s="12">
        <v>94054239</v>
      </c>
      <c r="T503" s="12">
        <v>1.23</v>
      </c>
      <c r="U503" s="12">
        <v>1.45</v>
      </c>
      <c r="V503" s="12">
        <v>1.83</v>
      </c>
      <c r="W503" s="12">
        <v>120.5</v>
      </c>
      <c r="X503" s="12">
        <v>31</v>
      </c>
      <c r="Y503" s="12">
        <v>3.8</v>
      </c>
    </row>
    <row r="504" spans="1:25" ht="75" customHeight="1">
      <c r="A504" s="11"/>
      <c r="B504" s="12" t="s">
        <v>10</v>
      </c>
      <c r="C504" s="12" t="s">
        <v>100</v>
      </c>
      <c r="D504" s="12" t="s">
        <v>230</v>
      </c>
      <c r="E504" s="15" t="s">
        <v>2247</v>
      </c>
      <c r="F504" s="30" t="s">
        <v>2248</v>
      </c>
      <c r="G504" s="12" t="s">
        <v>11</v>
      </c>
      <c r="H504" s="13">
        <v>193.9</v>
      </c>
      <c r="I504" s="21">
        <f>$H504*(1-Rabat!$D$13)</f>
        <v>193.9</v>
      </c>
      <c r="J504" s="23" t="s">
        <v>76</v>
      </c>
      <c r="K504" s="30" t="s">
        <v>2249</v>
      </c>
      <c r="L504" s="23" t="s">
        <v>78</v>
      </c>
      <c r="M504" s="12">
        <v>6</v>
      </c>
      <c r="N504" s="12">
        <v>84</v>
      </c>
      <c r="O504" s="23" t="s">
        <v>105</v>
      </c>
      <c r="P504" s="31" t="s">
        <v>2250</v>
      </c>
      <c r="Q504" s="31" t="s">
        <v>2251</v>
      </c>
      <c r="R504" s="12"/>
      <c r="S504" s="12">
        <v>94054239</v>
      </c>
      <c r="T504" s="12">
        <v>1.1000000000000001</v>
      </c>
      <c r="U504" s="12">
        <v>1.3</v>
      </c>
      <c r="V504" s="12">
        <v>1.6950000000000001</v>
      </c>
      <c r="W504" s="12">
        <v>120.5</v>
      </c>
      <c r="X504" s="12">
        <v>31</v>
      </c>
      <c r="Y504" s="12">
        <v>3.8</v>
      </c>
    </row>
    <row r="505" spans="1:25" ht="75" customHeight="1">
      <c r="A505" s="11"/>
      <c r="B505" s="12" t="s">
        <v>10</v>
      </c>
      <c r="C505" s="12" t="s">
        <v>100</v>
      </c>
      <c r="D505" s="12" t="s">
        <v>230</v>
      </c>
      <c r="E505" s="15" t="s">
        <v>2252</v>
      </c>
      <c r="F505" s="30" t="s">
        <v>2253</v>
      </c>
      <c r="G505" s="12" t="s">
        <v>11</v>
      </c>
      <c r="H505" s="13">
        <v>207.9</v>
      </c>
      <c r="I505" s="21">
        <f>$H505*(1-Rabat!$D$13)</f>
        <v>207.9</v>
      </c>
      <c r="J505" s="23" t="s">
        <v>76</v>
      </c>
      <c r="K505" s="30" t="s">
        <v>2254</v>
      </c>
      <c r="L505" s="23" t="s">
        <v>78</v>
      </c>
      <c r="M505" s="12">
        <v>6</v>
      </c>
      <c r="N505" s="12">
        <v>66</v>
      </c>
      <c r="O505" s="23" t="s">
        <v>105</v>
      </c>
      <c r="P505" s="31" t="s">
        <v>2255</v>
      </c>
      <c r="Q505" s="31" t="s">
        <v>2256</v>
      </c>
      <c r="R505" s="12"/>
      <c r="S505" s="12">
        <v>94054239</v>
      </c>
      <c r="T505" s="12">
        <v>1.2</v>
      </c>
      <c r="U505" s="12">
        <v>1.42</v>
      </c>
      <c r="V505" s="12">
        <v>1.8</v>
      </c>
      <c r="W505" s="12">
        <v>60.5</v>
      </c>
      <c r="X505" s="12">
        <v>3.8</v>
      </c>
      <c r="Y505" s="12">
        <v>61</v>
      </c>
    </row>
    <row r="506" spans="1:25" ht="75" customHeight="1">
      <c r="A506" s="11"/>
      <c r="B506" s="12" t="s">
        <v>10</v>
      </c>
      <c r="C506" s="12" t="s">
        <v>100</v>
      </c>
      <c r="D506" s="12" t="s">
        <v>230</v>
      </c>
      <c r="E506" s="15" t="s">
        <v>2257</v>
      </c>
      <c r="F506" s="30" t="s">
        <v>2258</v>
      </c>
      <c r="G506" s="12" t="s">
        <v>11</v>
      </c>
      <c r="H506" s="13">
        <v>170.79</v>
      </c>
      <c r="I506" s="21">
        <f>$H506*(1-Rabat!$D$13)</f>
        <v>170.79</v>
      </c>
      <c r="J506" s="23" t="s">
        <v>76</v>
      </c>
      <c r="K506" s="30" t="s">
        <v>2259</v>
      </c>
      <c r="L506" s="23" t="s">
        <v>78</v>
      </c>
      <c r="M506" s="12">
        <v>6</v>
      </c>
      <c r="N506" s="12">
        <v>54</v>
      </c>
      <c r="O506" s="23" t="s">
        <v>105</v>
      </c>
      <c r="P506" s="31" t="s">
        <v>2260</v>
      </c>
      <c r="Q506" s="31" t="s">
        <v>2261</v>
      </c>
      <c r="R506" s="12"/>
      <c r="S506" s="12">
        <v>94054239</v>
      </c>
      <c r="T506" s="12">
        <v>1.06</v>
      </c>
      <c r="U506" s="12">
        <v>1.25</v>
      </c>
      <c r="V506" s="12">
        <v>1.62</v>
      </c>
      <c r="W506" s="12">
        <v>60.5</v>
      </c>
      <c r="X506" s="12">
        <v>61</v>
      </c>
      <c r="Y506" s="12">
        <v>3.8</v>
      </c>
    </row>
    <row r="507" spans="1:25" ht="75" customHeight="1">
      <c r="A507" s="11"/>
      <c r="B507" s="12" t="s">
        <v>6</v>
      </c>
      <c r="C507" s="12" t="s">
        <v>147</v>
      </c>
      <c r="D507" s="12" t="s">
        <v>101</v>
      </c>
      <c r="E507" s="15" t="s">
        <v>2262</v>
      </c>
      <c r="F507" s="30" t="s">
        <v>2263</v>
      </c>
      <c r="G507" s="12" t="s">
        <v>8</v>
      </c>
      <c r="H507" s="13">
        <v>579.38</v>
      </c>
      <c r="I507" s="21">
        <f>$H507*(1-Rabat!$D$10)</f>
        <v>579.38</v>
      </c>
      <c r="J507" s="23" t="s">
        <v>394</v>
      </c>
      <c r="K507" s="30" t="s">
        <v>2264</v>
      </c>
      <c r="L507" s="23" t="s">
        <v>78</v>
      </c>
      <c r="M507" s="12">
        <v>10</v>
      </c>
      <c r="N507" s="12">
        <v>320</v>
      </c>
      <c r="O507" s="23" t="s">
        <v>396</v>
      </c>
      <c r="P507" s="31" t="s">
        <v>2265</v>
      </c>
      <c r="Q507" s="31" t="s">
        <v>2266</v>
      </c>
      <c r="R507" s="12"/>
      <c r="S507" s="12">
        <v>94054231</v>
      </c>
      <c r="T507" s="12">
        <v>0.68</v>
      </c>
      <c r="U507" s="12">
        <v>0.8</v>
      </c>
      <c r="V507" s="12">
        <v>0.85</v>
      </c>
      <c r="W507" s="12">
        <v>46</v>
      </c>
      <c r="X507" s="12">
        <v>42</v>
      </c>
      <c r="Y507" s="12">
        <v>1.7</v>
      </c>
    </row>
    <row r="508" spans="1:25" ht="75" customHeight="1">
      <c r="A508" s="11"/>
      <c r="B508" s="12" t="s">
        <v>6</v>
      </c>
      <c r="C508" s="12" t="s">
        <v>147</v>
      </c>
      <c r="D508" s="12" t="s">
        <v>101</v>
      </c>
      <c r="E508" s="15" t="s">
        <v>2267</v>
      </c>
      <c r="F508" s="30" t="s">
        <v>2268</v>
      </c>
      <c r="G508" s="12" t="s">
        <v>8</v>
      </c>
      <c r="H508" s="13">
        <v>579.38</v>
      </c>
      <c r="I508" s="21">
        <f>$H508*(1-Rabat!$D$10)</f>
        <v>579.38</v>
      </c>
      <c r="J508" s="23" t="s">
        <v>394</v>
      </c>
      <c r="K508" s="30" t="s">
        <v>2269</v>
      </c>
      <c r="L508" s="23" t="s">
        <v>78</v>
      </c>
      <c r="M508" s="12">
        <v>10</v>
      </c>
      <c r="N508" s="12">
        <v>320</v>
      </c>
      <c r="O508" s="23" t="s">
        <v>396</v>
      </c>
      <c r="P508" s="31" t="s">
        <v>2270</v>
      </c>
      <c r="Q508" s="31" t="s">
        <v>2271</v>
      </c>
      <c r="R508" s="12"/>
      <c r="S508" s="12">
        <v>94054231</v>
      </c>
      <c r="T508" s="12">
        <v>0.68</v>
      </c>
      <c r="U508" s="12">
        <v>0.8</v>
      </c>
      <c r="V508" s="12">
        <v>0.85</v>
      </c>
      <c r="W508" s="12">
        <v>46</v>
      </c>
      <c r="X508" s="12">
        <v>42</v>
      </c>
      <c r="Y508" s="12">
        <v>1.7</v>
      </c>
    </row>
    <row r="509" spans="1:25" ht="75" customHeight="1">
      <c r="A509" s="11"/>
      <c r="B509" s="12" t="s">
        <v>6</v>
      </c>
      <c r="C509" s="12" t="s">
        <v>147</v>
      </c>
      <c r="D509" s="12" t="s">
        <v>101</v>
      </c>
      <c r="E509" s="15" t="s">
        <v>2272</v>
      </c>
      <c r="F509" s="30" t="s">
        <v>2273</v>
      </c>
      <c r="G509" s="12" t="s">
        <v>8</v>
      </c>
      <c r="H509" s="13">
        <v>579.38</v>
      </c>
      <c r="I509" s="21">
        <f>$H509*(1-Rabat!$D$10)</f>
        <v>579.38</v>
      </c>
      <c r="J509" s="23" t="s">
        <v>394</v>
      </c>
      <c r="K509" s="30" t="s">
        <v>2274</v>
      </c>
      <c r="L509" s="23" t="s">
        <v>78</v>
      </c>
      <c r="M509" s="12">
        <v>10</v>
      </c>
      <c r="N509" s="12">
        <v>320</v>
      </c>
      <c r="O509" s="23" t="s">
        <v>396</v>
      </c>
      <c r="P509" s="31" t="s">
        <v>2275</v>
      </c>
      <c r="Q509" s="31" t="s">
        <v>2276</v>
      </c>
      <c r="R509" s="12"/>
      <c r="S509" s="12">
        <v>94054231</v>
      </c>
      <c r="T509" s="12">
        <v>0.68</v>
      </c>
      <c r="U509" s="12">
        <v>0.8</v>
      </c>
      <c r="V509" s="12">
        <v>0.85</v>
      </c>
      <c r="W509" s="12">
        <v>47</v>
      </c>
      <c r="X509" s="12">
        <v>43</v>
      </c>
      <c r="Y509" s="12">
        <v>1.7</v>
      </c>
    </row>
    <row r="510" spans="1:25" ht="75" customHeight="1">
      <c r="A510" s="11"/>
      <c r="B510" s="12" t="s">
        <v>6</v>
      </c>
      <c r="C510" s="12" t="s">
        <v>121</v>
      </c>
      <c r="D510" s="12" t="s">
        <v>193</v>
      </c>
      <c r="E510" s="15" t="s">
        <v>2277</v>
      </c>
      <c r="F510" s="30" t="s">
        <v>2278</v>
      </c>
      <c r="G510" s="12" t="s">
        <v>9</v>
      </c>
      <c r="H510" s="13">
        <v>9.7799999999999994</v>
      </c>
      <c r="I510" s="21">
        <f>$H510*(1-Rabat!$D$11)</f>
        <v>9.7799999999999994</v>
      </c>
      <c r="J510" s="23" t="s">
        <v>394</v>
      </c>
      <c r="K510" s="30" t="s">
        <v>2279</v>
      </c>
      <c r="L510" s="23" t="s">
        <v>78</v>
      </c>
      <c r="M510" s="12">
        <v>100</v>
      </c>
      <c r="N510" s="12">
        <v>5000</v>
      </c>
      <c r="O510" s="23" t="s">
        <v>79</v>
      </c>
      <c r="P510" s="31" t="s">
        <v>2280</v>
      </c>
      <c r="Q510" s="31" t="s">
        <v>2281</v>
      </c>
      <c r="R510" s="12"/>
      <c r="S510" s="12">
        <v>85395200</v>
      </c>
      <c r="T510" s="12">
        <v>0.02</v>
      </c>
      <c r="U510" s="12">
        <v>2.1000000000000001E-2</v>
      </c>
      <c r="V510" s="12">
        <v>2.9000000000000001E-2</v>
      </c>
      <c r="W510" s="12">
        <v>5.4</v>
      </c>
      <c r="X510" s="12">
        <v>5.4</v>
      </c>
      <c r="Y510" s="12">
        <v>6</v>
      </c>
    </row>
    <row r="511" spans="1:25" ht="75" customHeight="1">
      <c r="A511" s="11"/>
      <c r="B511" s="12" t="s">
        <v>6</v>
      </c>
      <c r="C511" s="12" t="s">
        <v>121</v>
      </c>
      <c r="D511" s="12" t="s">
        <v>193</v>
      </c>
      <c r="E511" s="15" t="s">
        <v>2282</v>
      </c>
      <c r="F511" s="30" t="s">
        <v>2283</v>
      </c>
      <c r="G511" s="12" t="s">
        <v>9</v>
      </c>
      <c r="H511" s="13">
        <v>9.7799999999999994</v>
      </c>
      <c r="I511" s="21">
        <f>$H511*(1-Rabat!$D$11)</f>
        <v>9.7799999999999994</v>
      </c>
      <c r="J511" s="23" t="s">
        <v>394</v>
      </c>
      <c r="K511" s="30" t="s">
        <v>2284</v>
      </c>
      <c r="L511" s="23" t="s">
        <v>78</v>
      </c>
      <c r="M511" s="12">
        <v>100</v>
      </c>
      <c r="N511" s="12">
        <v>5000</v>
      </c>
      <c r="O511" s="23" t="s">
        <v>79</v>
      </c>
      <c r="P511" s="31" t="s">
        <v>2285</v>
      </c>
      <c r="Q511" s="31" t="s">
        <v>2286</v>
      </c>
      <c r="R511" s="12"/>
      <c r="S511" s="12">
        <v>85395200</v>
      </c>
      <c r="T511" s="12">
        <v>0.02</v>
      </c>
      <c r="U511" s="12">
        <v>2.1000000000000001E-2</v>
      </c>
      <c r="V511" s="12">
        <v>2.9000000000000001E-2</v>
      </c>
      <c r="W511" s="12">
        <v>5.4</v>
      </c>
      <c r="X511" s="12">
        <v>5.4</v>
      </c>
      <c r="Y511" s="12">
        <v>6</v>
      </c>
    </row>
    <row r="512" spans="1:25" ht="75" customHeight="1">
      <c r="A512" s="11"/>
      <c r="B512" s="12" t="s">
        <v>6</v>
      </c>
      <c r="C512" s="12" t="s">
        <v>121</v>
      </c>
      <c r="D512" s="12" t="s">
        <v>193</v>
      </c>
      <c r="E512" s="15" t="s">
        <v>2287</v>
      </c>
      <c r="F512" s="30" t="s">
        <v>2288</v>
      </c>
      <c r="G512" s="12" t="s">
        <v>9</v>
      </c>
      <c r="H512" s="13">
        <v>9.7799999999999994</v>
      </c>
      <c r="I512" s="21">
        <f>$H512*(1-Rabat!$D$11)</f>
        <v>9.7799999999999994</v>
      </c>
      <c r="J512" s="23" t="s">
        <v>394</v>
      </c>
      <c r="K512" s="30" t="s">
        <v>2289</v>
      </c>
      <c r="L512" s="23" t="s">
        <v>78</v>
      </c>
      <c r="M512" s="12">
        <v>100</v>
      </c>
      <c r="N512" s="12">
        <v>5000</v>
      </c>
      <c r="O512" s="23" t="s">
        <v>79</v>
      </c>
      <c r="P512" s="31" t="s">
        <v>2290</v>
      </c>
      <c r="Q512" s="31" t="s">
        <v>2291</v>
      </c>
      <c r="R512" s="12"/>
      <c r="S512" s="12">
        <v>85395200</v>
      </c>
      <c r="T512" s="12">
        <v>0.02</v>
      </c>
      <c r="U512" s="12">
        <v>2.1000000000000001E-2</v>
      </c>
      <c r="V512" s="12">
        <v>2.9000000000000001E-2</v>
      </c>
      <c r="W512" s="12">
        <v>5.4</v>
      </c>
      <c r="X512" s="12">
        <v>5.4</v>
      </c>
      <c r="Y512" s="12">
        <v>6</v>
      </c>
    </row>
    <row r="513" spans="1:25" ht="75" customHeight="1">
      <c r="A513" s="11"/>
      <c r="B513" s="12" t="s">
        <v>72</v>
      </c>
      <c r="C513" s="12" t="s">
        <v>36</v>
      </c>
      <c r="D513" s="12" t="s">
        <v>73</v>
      </c>
      <c r="E513" s="15" t="s">
        <v>2292</v>
      </c>
      <c r="F513" s="30" t="s">
        <v>2293</v>
      </c>
      <c r="G513" s="12" t="s">
        <v>37</v>
      </c>
      <c r="H513" s="13">
        <v>207.67</v>
      </c>
      <c r="I513" s="21">
        <f>$H513*(1-Rabat!$D$38)</f>
        <v>207.67</v>
      </c>
      <c r="J513" s="23" t="s">
        <v>76</v>
      </c>
      <c r="K513" s="30" t="s">
        <v>2294</v>
      </c>
      <c r="L513" s="23" t="s">
        <v>78</v>
      </c>
      <c r="M513" s="12">
        <v>30</v>
      </c>
      <c r="N513" s="12"/>
      <c r="O513" s="23" t="s">
        <v>79</v>
      </c>
      <c r="P513" s="31" t="s">
        <v>2295</v>
      </c>
      <c r="Q513" s="14"/>
      <c r="R513" s="12"/>
      <c r="S513" s="12">
        <v>85365080</v>
      </c>
      <c r="T513" s="12">
        <v>0.01</v>
      </c>
      <c r="U513" s="12">
        <v>3.5000000000000003E-2</v>
      </c>
      <c r="V513" s="12">
        <v>4.4999999999999998E-2</v>
      </c>
      <c r="W513" s="12">
        <v>6</v>
      </c>
      <c r="X513" s="12">
        <v>6</v>
      </c>
      <c r="Y513" s="12">
        <v>5</v>
      </c>
    </row>
    <row r="514" spans="1:25" ht="75" customHeight="1">
      <c r="A514" s="11"/>
      <c r="B514" s="12" t="s">
        <v>10</v>
      </c>
      <c r="C514" s="12" t="s">
        <v>138</v>
      </c>
      <c r="D514" s="12" t="s">
        <v>73</v>
      </c>
      <c r="E514" s="15" t="s">
        <v>2296</v>
      </c>
      <c r="F514" s="30" t="s">
        <v>2297</v>
      </c>
      <c r="G514" s="12" t="s">
        <v>20</v>
      </c>
      <c r="H514" s="13">
        <v>8.61</v>
      </c>
      <c r="I514" s="21">
        <f>$H514*(1-Rabat!$D$21)</f>
        <v>8.61</v>
      </c>
      <c r="J514" s="23" t="s">
        <v>76</v>
      </c>
      <c r="K514" s="30" t="s">
        <v>2298</v>
      </c>
      <c r="L514" s="23" t="s">
        <v>78</v>
      </c>
      <c r="M514" s="12">
        <v>100</v>
      </c>
      <c r="N514" s="12"/>
      <c r="O514" s="23" t="s">
        <v>79</v>
      </c>
      <c r="P514" s="31" t="s">
        <v>2299</v>
      </c>
      <c r="Q514" s="14"/>
      <c r="R514" s="12"/>
      <c r="S514" s="12">
        <v>94059200</v>
      </c>
      <c r="T514" s="12">
        <v>0.02</v>
      </c>
      <c r="U514" s="12">
        <v>3.9E-2</v>
      </c>
      <c r="V514" s="12">
        <v>0.04</v>
      </c>
      <c r="W514" s="12">
        <v>15</v>
      </c>
      <c r="X514" s="12">
        <v>8</v>
      </c>
      <c r="Y514" s="12">
        <v>1</v>
      </c>
    </row>
    <row r="515" spans="1:25" ht="75" customHeight="1">
      <c r="A515" s="11"/>
      <c r="B515" s="12" t="s">
        <v>10</v>
      </c>
      <c r="C515" s="12" t="s">
        <v>138</v>
      </c>
      <c r="D515" s="12" t="s">
        <v>73</v>
      </c>
      <c r="E515" s="15" t="s">
        <v>2300</v>
      </c>
      <c r="F515" s="30" t="s">
        <v>2301</v>
      </c>
      <c r="G515" s="12" t="s">
        <v>20</v>
      </c>
      <c r="H515" s="13">
        <v>8.61</v>
      </c>
      <c r="I515" s="21">
        <f>$H515*(1-Rabat!$D$21)</f>
        <v>8.61</v>
      </c>
      <c r="J515" s="23" t="s">
        <v>76</v>
      </c>
      <c r="K515" s="30" t="s">
        <v>2302</v>
      </c>
      <c r="L515" s="23" t="s">
        <v>78</v>
      </c>
      <c r="M515" s="12">
        <v>100</v>
      </c>
      <c r="N515" s="12"/>
      <c r="O515" s="23" t="s">
        <v>79</v>
      </c>
      <c r="P515" s="31" t="s">
        <v>2303</v>
      </c>
      <c r="Q515" s="14"/>
      <c r="R515" s="12"/>
      <c r="S515" s="12">
        <v>94059200</v>
      </c>
      <c r="T515" s="12">
        <v>0.02</v>
      </c>
      <c r="U515" s="12">
        <v>3.9E-2</v>
      </c>
      <c r="V515" s="12">
        <v>0.04</v>
      </c>
      <c r="W515" s="12">
        <v>15</v>
      </c>
      <c r="X515" s="12">
        <v>8</v>
      </c>
      <c r="Y515" s="12">
        <v>1</v>
      </c>
    </row>
    <row r="516" spans="1:25" ht="75" customHeight="1">
      <c r="A516" s="11"/>
      <c r="B516" s="12" t="s">
        <v>10</v>
      </c>
      <c r="C516" s="12" t="s">
        <v>138</v>
      </c>
      <c r="D516" s="12" t="s">
        <v>73</v>
      </c>
      <c r="E516" s="15" t="s">
        <v>2304</v>
      </c>
      <c r="F516" s="30" t="s">
        <v>2305</v>
      </c>
      <c r="G516" s="12" t="s">
        <v>25</v>
      </c>
      <c r="H516" s="13">
        <v>144.22</v>
      </c>
      <c r="I516" s="21">
        <f>$H516*(1-Rabat!$D$26)</f>
        <v>144.22</v>
      </c>
      <c r="J516" s="23" t="s">
        <v>76</v>
      </c>
      <c r="K516" s="30" t="s">
        <v>2306</v>
      </c>
      <c r="L516" s="23" t="s">
        <v>78</v>
      </c>
      <c r="M516" s="12">
        <v>10</v>
      </c>
      <c r="N516" s="12">
        <v>100</v>
      </c>
      <c r="O516" s="23" t="s">
        <v>79</v>
      </c>
      <c r="P516" s="31" t="s">
        <v>2307</v>
      </c>
      <c r="Q516" s="14"/>
      <c r="R516" s="12"/>
      <c r="S516" s="12">
        <v>94051990</v>
      </c>
      <c r="T516" s="12">
        <v>0.38</v>
      </c>
      <c r="U516" s="12">
        <v>0.92</v>
      </c>
      <c r="V516" s="12">
        <v>1.1299999999999999</v>
      </c>
      <c r="W516" s="12">
        <v>101</v>
      </c>
      <c r="X516" s="12">
        <v>15</v>
      </c>
      <c r="Y516" s="12">
        <v>6</v>
      </c>
    </row>
    <row r="517" spans="1:25" ht="75" customHeight="1">
      <c r="A517" s="11"/>
      <c r="B517" s="12" t="s">
        <v>10</v>
      </c>
      <c r="C517" s="12" t="s">
        <v>138</v>
      </c>
      <c r="D517" s="12" t="s">
        <v>73</v>
      </c>
      <c r="E517" s="15" t="s">
        <v>2308</v>
      </c>
      <c r="F517" s="30" t="s">
        <v>2309</v>
      </c>
      <c r="G517" s="12" t="s">
        <v>25</v>
      </c>
      <c r="H517" s="13">
        <v>144.22</v>
      </c>
      <c r="I517" s="21">
        <f>$H517*(1-Rabat!$D$26)</f>
        <v>144.22</v>
      </c>
      <c r="J517" s="23" t="s">
        <v>76</v>
      </c>
      <c r="K517" s="30" t="s">
        <v>2310</v>
      </c>
      <c r="L517" s="23" t="s">
        <v>78</v>
      </c>
      <c r="M517" s="12">
        <v>10</v>
      </c>
      <c r="N517" s="12">
        <v>100</v>
      </c>
      <c r="O517" s="23" t="s">
        <v>79</v>
      </c>
      <c r="P517" s="31" t="s">
        <v>2311</v>
      </c>
      <c r="Q517" s="14"/>
      <c r="R517" s="12"/>
      <c r="S517" s="12">
        <v>94051990</v>
      </c>
      <c r="T517" s="12">
        <v>0.38</v>
      </c>
      <c r="U517" s="12">
        <v>0.92</v>
      </c>
      <c r="V517" s="12">
        <v>1.1299999999999999</v>
      </c>
      <c r="W517" s="12">
        <v>101</v>
      </c>
      <c r="X517" s="12">
        <v>15</v>
      </c>
      <c r="Y517" s="12">
        <v>6</v>
      </c>
    </row>
    <row r="518" spans="1:25" ht="75" customHeight="1">
      <c r="A518" s="11"/>
      <c r="B518" s="12" t="s">
        <v>10</v>
      </c>
      <c r="C518" s="12" t="s">
        <v>498</v>
      </c>
      <c r="D518" s="12" t="s">
        <v>73</v>
      </c>
      <c r="E518" s="15" t="s">
        <v>2312</v>
      </c>
      <c r="F518" s="30" t="s">
        <v>2313</v>
      </c>
      <c r="G518" s="12" t="s">
        <v>12</v>
      </c>
      <c r="H518" s="13">
        <v>217.78</v>
      </c>
      <c r="I518" s="21">
        <f>$H518*(1-Rabat!$D$14)</f>
        <v>217.78</v>
      </c>
      <c r="J518" s="23" t="s">
        <v>76</v>
      </c>
      <c r="K518" s="30" t="s">
        <v>2314</v>
      </c>
      <c r="L518" s="23" t="s">
        <v>78</v>
      </c>
      <c r="M518" s="12">
        <v>5</v>
      </c>
      <c r="N518" s="12">
        <v>220</v>
      </c>
      <c r="O518" s="23" t="s">
        <v>79</v>
      </c>
      <c r="P518" s="31" t="s">
        <v>2315</v>
      </c>
      <c r="Q518" s="31" t="s">
        <v>2316</v>
      </c>
      <c r="R518" s="12"/>
      <c r="S518" s="12">
        <v>94054239</v>
      </c>
      <c r="T518" s="12">
        <v>1.08</v>
      </c>
      <c r="U518" s="12">
        <v>1.2749999999999999</v>
      </c>
      <c r="V518" s="12">
        <v>1.371</v>
      </c>
      <c r="W518" s="12">
        <v>33.5</v>
      </c>
      <c r="X518" s="12">
        <v>33.5</v>
      </c>
      <c r="Y518" s="12">
        <v>3.8</v>
      </c>
    </row>
    <row r="519" spans="1:25" ht="75" customHeight="1">
      <c r="A519" s="11"/>
      <c r="B519" s="12" t="s">
        <v>10</v>
      </c>
      <c r="C519" s="12" t="s">
        <v>498</v>
      </c>
      <c r="D519" s="12" t="s">
        <v>73</v>
      </c>
      <c r="E519" s="15" t="s">
        <v>2317</v>
      </c>
      <c r="F519" s="30" t="s">
        <v>2318</v>
      </c>
      <c r="G519" s="12" t="s">
        <v>12</v>
      </c>
      <c r="H519" s="13">
        <v>128.88999999999999</v>
      </c>
      <c r="I519" s="21">
        <f>$H519*(1-Rabat!$D$14)</f>
        <v>128.88999999999999</v>
      </c>
      <c r="J519" s="23" t="s">
        <v>76</v>
      </c>
      <c r="K519" s="30" t="s">
        <v>2319</v>
      </c>
      <c r="L519" s="23" t="s">
        <v>78</v>
      </c>
      <c r="M519" s="12">
        <v>5</v>
      </c>
      <c r="N519" s="12">
        <v>420</v>
      </c>
      <c r="O519" s="23" t="s">
        <v>79</v>
      </c>
      <c r="P519" s="31" t="s">
        <v>2320</v>
      </c>
      <c r="Q519" s="31" t="s">
        <v>2321</v>
      </c>
      <c r="R519" s="12"/>
      <c r="S519" s="12">
        <v>94054239</v>
      </c>
      <c r="T519" s="12">
        <v>0.54</v>
      </c>
      <c r="U519" s="12">
        <v>0.64400000000000002</v>
      </c>
      <c r="V519" s="12">
        <v>0.70899999999999996</v>
      </c>
      <c r="W519" s="12">
        <v>24</v>
      </c>
      <c r="X519" s="12">
        <v>24</v>
      </c>
      <c r="Y519" s="12">
        <v>3.6</v>
      </c>
    </row>
    <row r="520" spans="1:25" ht="75" customHeight="1">
      <c r="A520" s="11"/>
      <c r="B520" s="12" t="s">
        <v>10</v>
      </c>
      <c r="C520" s="12" t="s">
        <v>229</v>
      </c>
      <c r="D520" s="12" t="s">
        <v>73</v>
      </c>
      <c r="E520" s="15" t="s">
        <v>2322</v>
      </c>
      <c r="F520" s="30" t="s">
        <v>2323</v>
      </c>
      <c r="G520" s="12" t="s">
        <v>37</v>
      </c>
      <c r="H520" s="13">
        <v>19.47</v>
      </c>
      <c r="I520" s="21">
        <f>$H520</f>
        <v>19.47</v>
      </c>
      <c r="J520" s="23" t="s">
        <v>76</v>
      </c>
      <c r="K520" s="30" t="s">
        <v>2324</v>
      </c>
      <c r="L520" s="23" t="s">
        <v>78</v>
      </c>
      <c r="M520" s="12">
        <v>500</v>
      </c>
      <c r="N520" s="12"/>
      <c r="O520" s="23" t="s">
        <v>79</v>
      </c>
      <c r="P520" s="31" t="s">
        <v>2325</v>
      </c>
      <c r="Q520" s="14"/>
      <c r="R520" s="12"/>
      <c r="S520" s="12">
        <v>94059900</v>
      </c>
      <c r="T520" s="12">
        <v>0</v>
      </c>
      <c r="U520" s="12">
        <v>2.4400000000000002E-2</v>
      </c>
      <c r="V520" s="12">
        <v>3.04E-2</v>
      </c>
      <c r="W520" s="12">
        <v>0</v>
      </c>
      <c r="X520" s="12">
        <v>0</v>
      </c>
      <c r="Y520" s="12">
        <v>0</v>
      </c>
    </row>
    <row r="521" spans="1:25" ht="75" customHeight="1">
      <c r="A521" s="11"/>
      <c r="B521" s="12" t="s">
        <v>10</v>
      </c>
      <c r="C521" s="12" t="s">
        <v>229</v>
      </c>
      <c r="D521" s="12" t="s">
        <v>230</v>
      </c>
      <c r="E521" s="15" t="s">
        <v>2326</v>
      </c>
      <c r="F521" s="30" t="s">
        <v>2327</v>
      </c>
      <c r="G521" s="12" t="s">
        <v>15</v>
      </c>
      <c r="H521" s="13">
        <v>242.46</v>
      </c>
      <c r="I521" s="21">
        <f>$H521*(1-Rabat!$D$17)</f>
        <v>242.46</v>
      </c>
      <c r="J521" s="23" t="s">
        <v>76</v>
      </c>
      <c r="K521" s="30" t="s">
        <v>2328</v>
      </c>
      <c r="L521" s="23" t="s">
        <v>78</v>
      </c>
      <c r="M521" s="12">
        <v>5</v>
      </c>
      <c r="N521" s="12">
        <v>405</v>
      </c>
      <c r="O521" s="23" t="s">
        <v>105</v>
      </c>
      <c r="P521" s="31" t="s">
        <v>2329</v>
      </c>
      <c r="Q521" s="31" t="s">
        <v>2330</v>
      </c>
      <c r="R521" s="12"/>
      <c r="S521" s="12">
        <v>94054239</v>
      </c>
      <c r="T521" s="12">
        <v>0.3</v>
      </c>
      <c r="U521" s="12">
        <v>0.35599999999999998</v>
      </c>
      <c r="V521" s="12">
        <v>0.435</v>
      </c>
      <c r="W521" s="12">
        <v>16</v>
      </c>
      <c r="X521" s="12">
        <v>8.3000000000000007</v>
      </c>
      <c r="Y521" s="12">
        <v>16</v>
      </c>
    </row>
    <row r="522" spans="1:25" ht="75" customHeight="1">
      <c r="A522" s="11"/>
      <c r="B522" s="12" t="s">
        <v>10</v>
      </c>
      <c r="C522" s="12" t="s">
        <v>229</v>
      </c>
      <c r="D522" s="12" t="s">
        <v>230</v>
      </c>
      <c r="E522" s="15" t="s">
        <v>2331</v>
      </c>
      <c r="F522" s="30" t="s">
        <v>2332</v>
      </c>
      <c r="G522" s="12" t="s">
        <v>15</v>
      </c>
      <c r="H522" s="13">
        <v>242.46</v>
      </c>
      <c r="I522" s="21">
        <f>$H522*(1-Rabat!$D$17)</f>
        <v>242.46</v>
      </c>
      <c r="J522" s="23" t="s">
        <v>76</v>
      </c>
      <c r="K522" s="30" t="s">
        <v>2333</v>
      </c>
      <c r="L522" s="23" t="s">
        <v>78</v>
      </c>
      <c r="M522" s="12">
        <v>5</v>
      </c>
      <c r="N522" s="12">
        <v>405</v>
      </c>
      <c r="O522" s="23" t="s">
        <v>105</v>
      </c>
      <c r="P522" s="31" t="s">
        <v>2334</v>
      </c>
      <c r="Q522" s="31" t="s">
        <v>2330</v>
      </c>
      <c r="R522" s="12"/>
      <c r="S522" s="12">
        <v>94054239</v>
      </c>
      <c r="T522" s="12">
        <v>0.31</v>
      </c>
      <c r="U522" s="12">
        <v>0.36299999999999999</v>
      </c>
      <c r="V522" s="12">
        <v>0.434</v>
      </c>
      <c r="W522" s="12">
        <v>16</v>
      </c>
      <c r="X522" s="12">
        <v>8.3000000000000007</v>
      </c>
      <c r="Y522" s="12">
        <v>16</v>
      </c>
    </row>
    <row r="523" spans="1:25" ht="75" customHeight="1">
      <c r="A523" s="11"/>
      <c r="B523" s="12" t="s">
        <v>10</v>
      </c>
      <c r="C523" s="12" t="s">
        <v>229</v>
      </c>
      <c r="D523" s="12" t="s">
        <v>230</v>
      </c>
      <c r="E523" s="15" t="s">
        <v>2335</v>
      </c>
      <c r="F523" s="30" t="s">
        <v>2336</v>
      </c>
      <c r="G523" s="12" t="s">
        <v>15</v>
      </c>
      <c r="H523" s="13">
        <v>291.44</v>
      </c>
      <c r="I523" s="21">
        <f>$H523*(1-Rabat!$D$17)</f>
        <v>291.44</v>
      </c>
      <c r="J523" s="23" t="s">
        <v>76</v>
      </c>
      <c r="K523" s="30" t="s">
        <v>2337</v>
      </c>
      <c r="L523" s="23" t="s">
        <v>78</v>
      </c>
      <c r="M523" s="12">
        <v>5</v>
      </c>
      <c r="N523" s="12"/>
      <c r="O523" s="23" t="s">
        <v>105</v>
      </c>
      <c r="P523" s="31" t="s">
        <v>2338</v>
      </c>
      <c r="Q523" s="31" t="s">
        <v>2339</v>
      </c>
      <c r="R523" s="12"/>
      <c r="S523" s="12">
        <v>94054239</v>
      </c>
      <c r="T523" s="12">
        <v>0.41</v>
      </c>
      <c r="U523" s="12">
        <v>0.48199999999999998</v>
      </c>
      <c r="V523" s="12">
        <v>0.58599999999999997</v>
      </c>
      <c r="W523" s="12">
        <v>27</v>
      </c>
      <c r="X523" s="12">
        <v>8.3000000000000007</v>
      </c>
      <c r="Y523" s="12">
        <v>16</v>
      </c>
    </row>
    <row r="524" spans="1:25" ht="75" customHeight="1">
      <c r="A524" s="11"/>
      <c r="B524" s="12" t="s">
        <v>10</v>
      </c>
      <c r="C524" s="12" t="s">
        <v>229</v>
      </c>
      <c r="D524" s="12" t="s">
        <v>230</v>
      </c>
      <c r="E524" s="15" t="s">
        <v>2340</v>
      </c>
      <c r="F524" s="30" t="s">
        <v>2341</v>
      </c>
      <c r="G524" s="12" t="s">
        <v>15</v>
      </c>
      <c r="H524" s="13">
        <v>291.44</v>
      </c>
      <c r="I524" s="21">
        <f>$H524*(1-Rabat!$D$17)</f>
        <v>291.44</v>
      </c>
      <c r="J524" s="23" t="s">
        <v>76</v>
      </c>
      <c r="K524" s="30" t="s">
        <v>2342</v>
      </c>
      <c r="L524" s="23" t="s">
        <v>78</v>
      </c>
      <c r="M524" s="12">
        <v>5</v>
      </c>
      <c r="N524" s="12"/>
      <c r="O524" s="23" t="s">
        <v>105</v>
      </c>
      <c r="P524" s="31" t="s">
        <v>2343</v>
      </c>
      <c r="Q524" s="31" t="s">
        <v>2339</v>
      </c>
      <c r="R524" s="12"/>
      <c r="S524" s="12">
        <v>94054239</v>
      </c>
      <c r="T524" s="12">
        <v>0.42</v>
      </c>
      <c r="U524" s="12">
        <v>0.495</v>
      </c>
      <c r="V524" s="12">
        <v>0.59799999999999998</v>
      </c>
      <c r="W524" s="12">
        <v>27</v>
      </c>
      <c r="X524" s="12">
        <v>8.3000000000000007</v>
      </c>
      <c r="Y524" s="12">
        <v>16</v>
      </c>
    </row>
    <row r="525" spans="1:25" ht="75" customHeight="1">
      <c r="A525" s="11"/>
      <c r="B525" s="12" t="s">
        <v>10</v>
      </c>
      <c r="C525" s="12" t="s">
        <v>229</v>
      </c>
      <c r="D525" s="12" t="s">
        <v>230</v>
      </c>
      <c r="E525" s="15" t="s">
        <v>2344</v>
      </c>
      <c r="F525" s="30" t="s">
        <v>2345</v>
      </c>
      <c r="G525" s="12" t="s">
        <v>15</v>
      </c>
      <c r="H525" s="13">
        <v>340.43</v>
      </c>
      <c r="I525" s="21">
        <f>$H525*(1-Rabat!$D$17)</f>
        <v>340.43</v>
      </c>
      <c r="J525" s="23" t="s">
        <v>76</v>
      </c>
      <c r="K525" s="30" t="s">
        <v>2346</v>
      </c>
      <c r="L525" s="23" t="s">
        <v>78</v>
      </c>
      <c r="M525" s="12">
        <v>5</v>
      </c>
      <c r="N525" s="12"/>
      <c r="O525" s="23" t="s">
        <v>105</v>
      </c>
      <c r="P525" s="31" t="s">
        <v>2347</v>
      </c>
      <c r="Q525" s="31" t="s">
        <v>2348</v>
      </c>
      <c r="R525" s="12"/>
      <c r="S525" s="12">
        <v>94054239</v>
      </c>
      <c r="T525" s="12">
        <v>0.52</v>
      </c>
      <c r="U525" s="12">
        <v>0.61099999999999999</v>
      </c>
      <c r="V525" s="12">
        <v>0.748</v>
      </c>
      <c r="W525" s="12">
        <v>27</v>
      </c>
      <c r="X525" s="12">
        <v>8.3000000000000007</v>
      </c>
      <c r="Y525" s="12">
        <v>27</v>
      </c>
    </row>
    <row r="526" spans="1:25" ht="75" customHeight="1">
      <c r="A526" s="11"/>
      <c r="B526" s="12" t="s">
        <v>10</v>
      </c>
      <c r="C526" s="12" t="s">
        <v>229</v>
      </c>
      <c r="D526" s="12" t="s">
        <v>230</v>
      </c>
      <c r="E526" s="15" t="s">
        <v>2349</v>
      </c>
      <c r="F526" s="30" t="s">
        <v>2350</v>
      </c>
      <c r="G526" s="12" t="s">
        <v>15</v>
      </c>
      <c r="H526" s="13">
        <v>340.43</v>
      </c>
      <c r="I526" s="21">
        <f>$H526*(1-Rabat!$D$17)</f>
        <v>340.43</v>
      </c>
      <c r="J526" s="23" t="s">
        <v>76</v>
      </c>
      <c r="K526" s="30" t="s">
        <v>2351</v>
      </c>
      <c r="L526" s="23" t="s">
        <v>78</v>
      </c>
      <c r="M526" s="12">
        <v>5</v>
      </c>
      <c r="N526" s="12"/>
      <c r="O526" s="23" t="s">
        <v>105</v>
      </c>
      <c r="P526" s="31" t="s">
        <v>2352</v>
      </c>
      <c r="Q526" s="31" t="s">
        <v>2348</v>
      </c>
      <c r="R526" s="12"/>
      <c r="S526" s="12">
        <v>94054239</v>
      </c>
      <c r="T526" s="12">
        <v>0.53</v>
      </c>
      <c r="U526" s="12">
        <v>0.63300000000000001</v>
      </c>
      <c r="V526" s="12">
        <v>0.77200000000000002</v>
      </c>
      <c r="W526" s="12">
        <v>27</v>
      </c>
      <c r="X526" s="12">
        <v>8.3000000000000007</v>
      </c>
      <c r="Y526" s="12">
        <v>27</v>
      </c>
    </row>
    <row r="527" spans="1:25" ht="75" customHeight="1">
      <c r="A527" s="11"/>
      <c r="B527" s="12" t="s">
        <v>10</v>
      </c>
      <c r="C527" s="12" t="s">
        <v>229</v>
      </c>
      <c r="D527" s="12" t="s">
        <v>230</v>
      </c>
      <c r="E527" s="15" t="s">
        <v>2353</v>
      </c>
      <c r="F527" s="30" t="s">
        <v>2354</v>
      </c>
      <c r="G527" s="12" t="s">
        <v>15</v>
      </c>
      <c r="H527" s="13">
        <v>409.71</v>
      </c>
      <c r="I527" s="21">
        <f>$H527*(1-Rabat!$D$17)</f>
        <v>409.71</v>
      </c>
      <c r="J527" s="23" t="s">
        <v>76</v>
      </c>
      <c r="K527" s="30" t="s">
        <v>2355</v>
      </c>
      <c r="L527" s="23" t="s">
        <v>78</v>
      </c>
      <c r="M527" s="12">
        <v>9</v>
      </c>
      <c r="N527" s="12"/>
      <c r="O527" s="23" t="s">
        <v>105</v>
      </c>
      <c r="P527" s="31" t="s">
        <v>2356</v>
      </c>
      <c r="Q527" s="31" t="s">
        <v>2357</v>
      </c>
      <c r="R527" s="12" t="s">
        <v>1764</v>
      </c>
      <c r="S527" s="12">
        <v>94054239</v>
      </c>
      <c r="T527" s="12">
        <v>1.23</v>
      </c>
      <c r="U527" s="12">
        <v>1.458</v>
      </c>
      <c r="V527" s="12">
        <v>1.728</v>
      </c>
      <c r="W527" s="12">
        <v>133</v>
      </c>
      <c r="X527" s="12">
        <v>8.5</v>
      </c>
      <c r="Y527" s="12">
        <v>5.5</v>
      </c>
    </row>
    <row r="528" spans="1:25" ht="75" customHeight="1">
      <c r="A528" s="11"/>
      <c r="B528" s="12" t="s">
        <v>10</v>
      </c>
      <c r="C528" s="12" t="s">
        <v>229</v>
      </c>
      <c r="D528" s="12" t="s">
        <v>230</v>
      </c>
      <c r="E528" s="15" t="s">
        <v>2358</v>
      </c>
      <c r="F528" s="30" t="s">
        <v>2359</v>
      </c>
      <c r="G528" s="12" t="s">
        <v>15</v>
      </c>
      <c r="H528" s="13">
        <v>379.96</v>
      </c>
      <c r="I528" s="21">
        <f>$H528*(1-Rabat!$D$17)</f>
        <v>379.96</v>
      </c>
      <c r="J528" s="23" t="s">
        <v>76</v>
      </c>
      <c r="K528" s="30" t="s">
        <v>2360</v>
      </c>
      <c r="L528" s="23" t="s">
        <v>78</v>
      </c>
      <c r="M528" s="12">
        <v>9</v>
      </c>
      <c r="N528" s="12">
        <v>144</v>
      </c>
      <c r="O528" s="23" t="s">
        <v>105</v>
      </c>
      <c r="P528" s="31" t="s">
        <v>2361</v>
      </c>
      <c r="Q528" s="31" t="s">
        <v>826</v>
      </c>
      <c r="R528" s="12" t="s">
        <v>1764</v>
      </c>
      <c r="S528" s="12">
        <v>94054239</v>
      </c>
      <c r="T528" s="12">
        <v>1.18</v>
      </c>
      <c r="U528" s="12">
        <v>1.397</v>
      </c>
      <c r="V528" s="12">
        <v>1.651</v>
      </c>
      <c r="W528" s="12">
        <v>133</v>
      </c>
      <c r="X528" s="12">
        <v>8.5</v>
      </c>
      <c r="Y528" s="12">
        <v>5.5</v>
      </c>
    </row>
    <row r="529" spans="1:25" ht="75" customHeight="1">
      <c r="A529" s="11"/>
      <c r="B529" s="12" t="s">
        <v>10</v>
      </c>
      <c r="C529" s="12" t="s">
        <v>229</v>
      </c>
      <c r="D529" s="12" t="s">
        <v>230</v>
      </c>
      <c r="E529" s="15" t="s">
        <v>2362</v>
      </c>
      <c r="F529" s="30" t="s">
        <v>2363</v>
      </c>
      <c r="G529" s="12" t="s">
        <v>15</v>
      </c>
      <c r="H529" s="13">
        <v>363.93</v>
      </c>
      <c r="I529" s="21">
        <f>$H529*(1-Rabat!$D$17)</f>
        <v>363.93</v>
      </c>
      <c r="J529" s="23" t="s">
        <v>76</v>
      </c>
      <c r="K529" s="30" t="s">
        <v>2364</v>
      </c>
      <c r="L529" s="23" t="s">
        <v>78</v>
      </c>
      <c r="M529" s="12">
        <v>9</v>
      </c>
      <c r="N529" s="12">
        <v>144</v>
      </c>
      <c r="O529" s="23" t="s">
        <v>105</v>
      </c>
      <c r="P529" s="31" t="s">
        <v>2365</v>
      </c>
      <c r="Q529" s="31" t="s">
        <v>2366</v>
      </c>
      <c r="R529" s="12" t="s">
        <v>1764</v>
      </c>
      <c r="S529" s="12">
        <v>94054239</v>
      </c>
      <c r="T529" s="12">
        <v>1.1599999999999999</v>
      </c>
      <c r="U529" s="12">
        <v>1.375</v>
      </c>
      <c r="V529" s="12">
        <v>1.6259999999999999</v>
      </c>
      <c r="W529" s="12">
        <v>133</v>
      </c>
      <c r="X529" s="12">
        <v>8.5</v>
      </c>
      <c r="Y529" s="12">
        <v>5.5</v>
      </c>
    </row>
    <row r="530" spans="1:25" ht="75" customHeight="1">
      <c r="A530" s="11"/>
      <c r="B530" s="12" t="s">
        <v>26</v>
      </c>
      <c r="C530" s="12" t="s">
        <v>848</v>
      </c>
      <c r="D530" s="12" t="s">
        <v>193</v>
      </c>
      <c r="E530" s="15" t="s">
        <v>2367</v>
      </c>
      <c r="F530" s="30" t="s">
        <v>2368</v>
      </c>
      <c r="G530" s="12" t="s">
        <v>30</v>
      </c>
      <c r="H530" s="13">
        <v>74.75</v>
      </c>
      <c r="I530" s="21">
        <f>$H530*(1-Rabat!$D$31)</f>
        <v>74.75</v>
      </c>
      <c r="J530" s="23" t="s">
        <v>76</v>
      </c>
      <c r="K530" s="30" t="s">
        <v>2369</v>
      </c>
      <c r="L530" s="23" t="s">
        <v>78</v>
      </c>
      <c r="M530" s="12">
        <v>20</v>
      </c>
      <c r="N530" s="12">
        <v>840</v>
      </c>
      <c r="O530" s="23" t="s">
        <v>79</v>
      </c>
      <c r="P530" s="31" t="s">
        <v>2370</v>
      </c>
      <c r="Q530" s="31" t="s">
        <v>1175</v>
      </c>
      <c r="R530" s="12" t="s">
        <v>1764</v>
      </c>
      <c r="S530" s="12">
        <v>94051990</v>
      </c>
      <c r="T530" s="12">
        <v>0.3</v>
      </c>
      <c r="U530" s="12">
        <v>0.35</v>
      </c>
      <c r="V530" s="12">
        <v>0.4</v>
      </c>
      <c r="W530" s="12">
        <v>11</v>
      </c>
      <c r="X530" s="12">
        <v>11</v>
      </c>
      <c r="Y530" s="12">
        <v>11</v>
      </c>
    </row>
    <row r="531" spans="1:25" ht="75" customHeight="1">
      <c r="A531" s="11"/>
      <c r="B531" s="12" t="s">
        <v>26</v>
      </c>
      <c r="C531" s="12" t="s">
        <v>848</v>
      </c>
      <c r="D531" s="12" t="s">
        <v>193</v>
      </c>
      <c r="E531" s="15" t="s">
        <v>2371</v>
      </c>
      <c r="F531" s="30" t="s">
        <v>2372</v>
      </c>
      <c r="G531" s="12" t="s">
        <v>30</v>
      </c>
      <c r="H531" s="13">
        <v>72.5</v>
      </c>
      <c r="I531" s="21">
        <f>$H531*(1-Rabat!$D$31)</f>
        <v>72.5</v>
      </c>
      <c r="J531" s="23" t="s">
        <v>76</v>
      </c>
      <c r="K531" s="30" t="s">
        <v>2373</v>
      </c>
      <c r="L531" s="23" t="s">
        <v>78</v>
      </c>
      <c r="M531" s="12">
        <v>20</v>
      </c>
      <c r="N531" s="12">
        <v>840</v>
      </c>
      <c r="O531" s="23" t="s">
        <v>79</v>
      </c>
      <c r="P531" s="31" t="s">
        <v>2374</v>
      </c>
      <c r="Q531" s="14"/>
      <c r="R531" s="12"/>
      <c r="S531" s="12">
        <v>94051990</v>
      </c>
      <c r="T531" s="12">
        <v>0.17</v>
      </c>
      <c r="U531" s="12">
        <v>0.44</v>
      </c>
      <c r="V531" s="12">
        <v>0.5</v>
      </c>
      <c r="W531" s="12">
        <v>10</v>
      </c>
      <c r="X531" s="12">
        <v>7.5</v>
      </c>
      <c r="Y531" s="12">
        <v>16</v>
      </c>
    </row>
    <row r="532" spans="1:25" ht="75" customHeight="1">
      <c r="A532" s="11"/>
      <c r="B532" s="12" t="s">
        <v>26</v>
      </c>
      <c r="C532" s="12" t="s">
        <v>848</v>
      </c>
      <c r="D532" s="12" t="s">
        <v>193</v>
      </c>
      <c r="E532" s="15" t="s">
        <v>2375</v>
      </c>
      <c r="F532" s="30" t="s">
        <v>2376</v>
      </c>
      <c r="G532" s="12" t="s">
        <v>30</v>
      </c>
      <c r="H532" s="13">
        <v>55</v>
      </c>
      <c r="I532" s="21">
        <f>$H532*(1-Rabat!$D$31)</f>
        <v>55</v>
      </c>
      <c r="J532" s="23" t="s">
        <v>76</v>
      </c>
      <c r="K532" s="30" t="s">
        <v>2377</v>
      </c>
      <c r="L532" s="23" t="s">
        <v>78</v>
      </c>
      <c r="M532" s="12">
        <v>30</v>
      </c>
      <c r="N532" s="12">
        <v>1350</v>
      </c>
      <c r="O532" s="23" t="s">
        <v>79</v>
      </c>
      <c r="P532" s="31" t="s">
        <v>2378</v>
      </c>
      <c r="Q532" s="14"/>
      <c r="R532" s="12"/>
      <c r="S532" s="12">
        <v>94051990</v>
      </c>
      <c r="T532" s="12">
        <v>0.11</v>
      </c>
      <c r="U532" s="12">
        <v>0.28000000000000003</v>
      </c>
      <c r="V532" s="12">
        <v>0.32</v>
      </c>
      <c r="W532" s="12">
        <v>9</v>
      </c>
      <c r="X532" s="12">
        <v>7.5</v>
      </c>
      <c r="Y532" s="12">
        <v>10</v>
      </c>
    </row>
    <row r="533" spans="1:25" ht="75" customHeight="1">
      <c r="A533" s="11"/>
      <c r="B533" s="12" t="s">
        <v>26</v>
      </c>
      <c r="C533" s="12" t="s">
        <v>848</v>
      </c>
      <c r="D533" s="12" t="s">
        <v>193</v>
      </c>
      <c r="E533" s="15" t="s">
        <v>2379</v>
      </c>
      <c r="F533" s="30" t="s">
        <v>2380</v>
      </c>
      <c r="G533" s="12" t="s">
        <v>30</v>
      </c>
      <c r="H533" s="13">
        <v>122.07</v>
      </c>
      <c r="I533" s="21">
        <f>$H533*(1-Rabat!$D$31)</f>
        <v>122.07</v>
      </c>
      <c r="J533" s="23" t="s">
        <v>76</v>
      </c>
      <c r="K533" s="30" t="s">
        <v>2381</v>
      </c>
      <c r="L533" s="23" t="s">
        <v>78</v>
      </c>
      <c r="M533" s="12">
        <v>10</v>
      </c>
      <c r="N533" s="12">
        <v>200</v>
      </c>
      <c r="O533" s="23" t="s">
        <v>79</v>
      </c>
      <c r="P533" s="31" t="s">
        <v>2382</v>
      </c>
      <c r="Q533" s="31" t="s">
        <v>2383</v>
      </c>
      <c r="R533" s="12"/>
      <c r="S533" s="12">
        <v>94054239</v>
      </c>
      <c r="T533" s="12">
        <v>0.56000000000000005</v>
      </c>
      <c r="U533" s="12">
        <v>0.66</v>
      </c>
      <c r="V533" s="12">
        <v>0.8</v>
      </c>
      <c r="W533" s="12">
        <v>27</v>
      </c>
      <c r="X533" s="12">
        <v>13.5</v>
      </c>
      <c r="Y533" s="12">
        <v>13.5</v>
      </c>
    </row>
    <row r="534" spans="1:25" ht="75" customHeight="1">
      <c r="A534" s="11"/>
      <c r="B534" s="12" t="s">
        <v>26</v>
      </c>
      <c r="C534" s="12" t="s">
        <v>848</v>
      </c>
      <c r="D534" s="12" t="s">
        <v>193</v>
      </c>
      <c r="E534" s="15" t="s">
        <v>2384</v>
      </c>
      <c r="F534" s="30" t="s">
        <v>2385</v>
      </c>
      <c r="G534" s="12" t="s">
        <v>30</v>
      </c>
      <c r="H534" s="13">
        <v>162.25</v>
      </c>
      <c r="I534" s="21">
        <f>$H534*(1-Rabat!$D$31)</f>
        <v>162.25</v>
      </c>
      <c r="J534" s="23" t="s">
        <v>76</v>
      </c>
      <c r="K534" s="30" t="s">
        <v>2386</v>
      </c>
      <c r="L534" s="23" t="s">
        <v>78</v>
      </c>
      <c r="M534" s="12">
        <v>10</v>
      </c>
      <c r="N534" s="12"/>
      <c r="O534" s="23" t="s">
        <v>79</v>
      </c>
      <c r="P534" s="31" t="s">
        <v>2387</v>
      </c>
      <c r="Q534" s="31" t="s">
        <v>2388</v>
      </c>
      <c r="R534" s="12"/>
      <c r="S534" s="12">
        <v>94054239</v>
      </c>
      <c r="T534" s="12">
        <v>0.51</v>
      </c>
      <c r="U534" s="12">
        <v>0.6</v>
      </c>
      <c r="V534" s="12">
        <v>0.7</v>
      </c>
      <c r="W534" s="12">
        <v>12</v>
      </c>
      <c r="X534" s="12">
        <v>9</v>
      </c>
      <c r="Y534" s="12">
        <v>28</v>
      </c>
    </row>
    <row r="535" spans="1:25" ht="75" customHeight="1">
      <c r="A535" s="11"/>
      <c r="B535" s="12" t="s">
        <v>26</v>
      </c>
      <c r="C535" s="12" t="s">
        <v>848</v>
      </c>
      <c r="D535" s="12" t="s">
        <v>193</v>
      </c>
      <c r="E535" s="15" t="s">
        <v>2389</v>
      </c>
      <c r="F535" s="30" t="s">
        <v>2390</v>
      </c>
      <c r="G535" s="12" t="s">
        <v>30</v>
      </c>
      <c r="H535" s="13">
        <v>157.25</v>
      </c>
      <c r="I535" s="21">
        <f>$H535*(1-Rabat!$D$31)</f>
        <v>157.25</v>
      </c>
      <c r="J535" s="23" t="s">
        <v>76</v>
      </c>
      <c r="K535" s="30" t="s">
        <v>2391</v>
      </c>
      <c r="L535" s="23" t="s">
        <v>78</v>
      </c>
      <c r="M535" s="12">
        <v>8</v>
      </c>
      <c r="N535" s="12">
        <v>96</v>
      </c>
      <c r="O535" s="23" t="s">
        <v>79</v>
      </c>
      <c r="P535" s="31" t="s">
        <v>2392</v>
      </c>
      <c r="Q535" s="14"/>
      <c r="R535" s="12"/>
      <c r="S535" s="12">
        <v>94054990</v>
      </c>
      <c r="T535" s="12">
        <v>0.39</v>
      </c>
      <c r="U535" s="12">
        <v>0.94</v>
      </c>
      <c r="V535" s="12">
        <v>1.54</v>
      </c>
      <c r="W535" s="12">
        <v>16.5</v>
      </c>
      <c r="X535" s="12">
        <v>19</v>
      </c>
      <c r="Y535" s="12">
        <v>32</v>
      </c>
    </row>
    <row r="536" spans="1:25" ht="75" customHeight="1">
      <c r="A536" s="11"/>
      <c r="B536" s="12" t="s">
        <v>26</v>
      </c>
      <c r="C536" s="12" t="s">
        <v>848</v>
      </c>
      <c r="D536" s="12" t="s">
        <v>193</v>
      </c>
      <c r="E536" s="15" t="s">
        <v>2393</v>
      </c>
      <c r="F536" s="30" t="s">
        <v>2394</v>
      </c>
      <c r="G536" s="12" t="s">
        <v>30</v>
      </c>
      <c r="H536" s="13">
        <v>84.75</v>
      </c>
      <c r="I536" s="21">
        <f>$H536*(1-Rabat!$D$31)</f>
        <v>84.75</v>
      </c>
      <c r="J536" s="23" t="s">
        <v>76</v>
      </c>
      <c r="K536" s="30" t="s">
        <v>2395</v>
      </c>
      <c r="L536" s="23" t="s">
        <v>78</v>
      </c>
      <c r="M536" s="12">
        <v>12</v>
      </c>
      <c r="N536" s="12">
        <v>144</v>
      </c>
      <c r="O536" s="23" t="s">
        <v>79</v>
      </c>
      <c r="P536" s="31" t="s">
        <v>2396</v>
      </c>
      <c r="Q536" s="14"/>
      <c r="R536" s="12"/>
      <c r="S536" s="12">
        <v>94054990</v>
      </c>
      <c r="T536" s="12">
        <v>0.23</v>
      </c>
      <c r="U536" s="12">
        <v>0.59</v>
      </c>
      <c r="V536" s="12">
        <v>0.77</v>
      </c>
      <c r="W536" s="12">
        <v>17.5</v>
      </c>
      <c r="X536" s="12">
        <v>17.5</v>
      </c>
      <c r="Y536" s="12">
        <v>25</v>
      </c>
    </row>
    <row r="537" spans="1:25" ht="75" customHeight="1">
      <c r="A537" s="11"/>
      <c r="B537" s="12" t="s">
        <v>26</v>
      </c>
      <c r="C537" s="12" t="s">
        <v>848</v>
      </c>
      <c r="D537" s="12" t="s">
        <v>193</v>
      </c>
      <c r="E537" s="15" t="s">
        <v>2397</v>
      </c>
      <c r="F537" s="30" t="s">
        <v>2398</v>
      </c>
      <c r="G537" s="12" t="s">
        <v>30</v>
      </c>
      <c r="H537" s="13">
        <v>84.75</v>
      </c>
      <c r="I537" s="21">
        <f>$H537*(1-Rabat!$D$31)</f>
        <v>84.75</v>
      </c>
      <c r="J537" s="23" t="s">
        <v>76</v>
      </c>
      <c r="K537" s="30" t="s">
        <v>2399</v>
      </c>
      <c r="L537" s="23" t="s">
        <v>78</v>
      </c>
      <c r="M537" s="12">
        <v>12</v>
      </c>
      <c r="N537" s="12">
        <v>72</v>
      </c>
      <c r="O537" s="23" t="s">
        <v>79</v>
      </c>
      <c r="P537" s="31" t="s">
        <v>2400</v>
      </c>
      <c r="Q537" s="14"/>
      <c r="R537" s="12"/>
      <c r="S537" s="12">
        <v>94054990</v>
      </c>
      <c r="T537" s="12">
        <v>0.2</v>
      </c>
      <c r="U537" s="12">
        <v>0.52</v>
      </c>
      <c r="V537" s="12">
        <v>0.76</v>
      </c>
      <c r="W537" s="12">
        <v>22.5</v>
      </c>
      <c r="X537" s="12">
        <v>17.5</v>
      </c>
      <c r="Y537" s="12">
        <v>25</v>
      </c>
    </row>
    <row r="538" spans="1:25" ht="75" customHeight="1">
      <c r="A538" s="11"/>
      <c r="B538" s="12" t="s">
        <v>26</v>
      </c>
      <c r="C538" s="12" t="s">
        <v>848</v>
      </c>
      <c r="D538" s="12" t="s">
        <v>193</v>
      </c>
      <c r="E538" s="15" t="s">
        <v>2401</v>
      </c>
      <c r="F538" s="30" t="s">
        <v>2402</v>
      </c>
      <c r="G538" s="12" t="s">
        <v>30</v>
      </c>
      <c r="H538" s="13">
        <v>141.25</v>
      </c>
      <c r="I538" s="21">
        <f>$H538*(1-Rabat!$D$31)</f>
        <v>141.25</v>
      </c>
      <c r="J538" s="23" t="s">
        <v>76</v>
      </c>
      <c r="K538" s="30" t="s">
        <v>2403</v>
      </c>
      <c r="L538" s="23" t="s">
        <v>78</v>
      </c>
      <c r="M538" s="12">
        <v>12</v>
      </c>
      <c r="N538" s="12">
        <v>72</v>
      </c>
      <c r="O538" s="23" t="s">
        <v>79</v>
      </c>
      <c r="P538" s="31" t="s">
        <v>2404</v>
      </c>
      <c r="Q538" s="14"/>
      <c r="R538" s="12"/>
      <c r="S538" s="12">
        <v>94054990</v>
      </c>
      <c r="T538" s="12">
        <v>0.23</v>
      </c>
      <c r="U538" s="12">
        <v>0.6</v>
      </c>
      <c r="V538" s="12">
        <v>0.85</v>
      </c>
      <c r="W538" s="12">
        <v>22.5</v>
      </c>
      <c r="X538" s="12">
        <v>17.5</v>
      </c>
      <c r="Y538" s="12">
        <v>29</v>
      </c>
    </row>
    <row r="539" spans="1:25" ht="75" customHeight="1">
      <c r="A539" s="11"/>
      <c r="B539" s="12" t="s">
        <v>26</v>
      </c>
      <c r="C539" s="12" t="s">
        <v>848</v>
      </c>
      <c r="D539" s="12" t="s">
        <v>193</v>
      </c>
      <c r="E539" s="15" t="s">
        <v>2405</v>
      </c>
      <c r="F539" s="30" t="s">
        <v>2406</v>
      </c>
      <c r="G539" s="12" t="s">
        <v>30</v>
      </c>
      <c r="H539" s="13">
        <v>84.75</v>
      </c>
      <c r="I539" s="21">
        <f>$H539*(1-Rabat!$D$31)</f>
        <v>84.75</v>
      </c>
      <c r="J539" s="23" t="s">
        <v>76</v>
      </c>
      <c r="K539" s="30" t="s">
        <v>2407</v>
      </c>
      <c r="L539" s="23" t="s">
        <v>78</v>
      </c>
      <c r="M539" s="12">
        <v>12</v>
      </c>
      <c r="N539" s="12">
        <v>72</v>
      </c>
      <c r="O539" s="23" t="s">
        <v>79</v>
      </c>
      <c r="P539" s="31" t="s">
        <v>2408</v>
      </c>
      <c r="Q539" s="14"/>
      <c r="R539" s="12"/>
      <c r="S539" s="12">
        <v>94054990</v>
      </c>
      <c r="T539" s="12">
        <v>0.2</v>
      </c>
      <c r="U539" s="12">
        <v>0.52</v>
      </c>
      <c r="V539" s="12">
        <v>0.76</v>
      </c>
      <c r="W539" s="12">
        <v>22.5</v>
      </c>
      <c r="X539" s="12">
        <v>17.5</v>
      </c>
      <c r="Y539" s="12">
        <v>25</v>
      </c>
    </row>
    <row r="540" spans="1:25" ht="75" customHeight="1">
      <c r="A540" s="11"/>
      <c r="B540" s="12" t="s">
        <v>10</v>
      </c>
      <c r="C540" s="12" t="s">
        <v>835</v>
      </c>
      <c r="D540" s="12" t="s">
        <v>73</v>
      </c>
      <c r="E540" s="15" t="s">
        <v>2409</v>
      </c>
      <c r="F540" s="30" t="s">
        <v>2410</v>
      </c>
      <c r="G540" s="12" t="s">
        <v>37</v>
      </c>
      <c r="H540" s="13">
        <v>162.5</v>
      </c>
      <c r="I540" s="21">
        <f>$H540</f>
        <v>162.5</v>
      </c>
      <c r="J540" s="23" t="s">
        <v>76</v>
      </c>
      <c r="K540" s="30" t="s">
        <v>2411</v>
      </c>
      <c r="L540" s="23" t="s">
        <v>78</v>
      </c>
      <c r="M540" s="12">
        <v>11</v>
      </c>
      <c r="N540" s="12">
        <v>198</v>
      </c>
      <c r="O540" s="23" t="s">
        <v>79</v>
      </c>
      <c r="P540" s="31" t="s">
        <v>2412</v>
      </c>
      <c r="Q540" s="14"/>
      <c r="R540" s="12"/>
      <c r="S540" s="12">
        <v>94059900</v>
      </c>
      <c r="T540" s="12">
        <v>0</v>
      </c>
      <c r="U540" s="12">
        <v>1.284</v>
      </c>
      <c r="V540" s="12">
        <v>1.306</v>
      </c>
      <c r="W540" s="12">
        <v>36</v>
      </c>
      <c r="X540" s="12">
        <v>18</v>
      </c>
      <c r="Y540" s="12">
        <v>6</v>
      </c>
    </row>
    <row r="541" spans="1:25" ht="75" customHeight="1">
      <c r="A541" s="11"/>
      <c r="B541" s="12" t="s">
        <v>26</v>
      </c>
      <c r="C541" s="12" t="s">
        <v>848</v>
      </c>
      <c r="D541" s="12" t="s">
        <v>73</v>
      </c>
      <c r="E541" s="15" t="s">
        <v>2413</v>
      </c>
      <c r="F541" s="30" t="s">
        <v>2414</v>
      </c>
      <c r="G541" s="12" t="s">
        <v>31</v>
      </c>
      <c r="H541" s="13">
        <v>219.72</v>
      </c>
      <c r="I541" s="21">
        <f>$H541*(1-Rabat!$D$32)</f>
        <v>219.72</v>
      </c>
      <c r="J541" s="23" t="s">
        <v>76</v>
      </c>
      <c r="K541" s="30" t="s">
        <v>2415</v>
      </c>
      <c r="L541" s="23" t="s">
        <v>78</v>
      </c>
      <c r="M541" s="12">
        <v>1</v>
      </c>
      <c r="N541" s="12">
        <v>24</v>
      </c>
      <c r="O541" s="23" t="s">
        <v>79</v>
      </c>
      <c r="P541" s="31" t="s">
        <v>2416</v>
      </c>
      <c r="Q541" s="14"/>
      <c r="R541" s="12"/>
      <c r="S541" s="12">
        <v>94054131</v>
      </c>
      <c r="T541" s="12">
        <v>1.1200000000000001</v>
      </c>
      <c r="U541" s="12">
        <v>1.33</v>
      </c>
      <c r="V541" s="12">
        <v>2.1800000000000002</v>
      </c>
      <c r="W541" s="12">
        <v>42</v>
      </c>
      <c r="X541" s="12">
        <v>41.5</v>
      </c>
      <c r="Y541" s="12">
        <v>42</v>
      </c>
    </row>
    <row r="542" spans="1:25" ht="75" customHeight="1">
      <c r="A542" s="11"/>
      <c r="B542" s="12" t="s">
        <v>26</v>
      </c>
      <c r="C542" s="12" t="s">
        <v>848</v>
      </c>
      <c r="D542" s="12" t="s">
        <v>208</v>
      </c>
      <c r="E542" s="15" t="s">
        <v>2417</v>
      </c>
      <c r="F542" s="30" t="s">
        <v>2418</v>
      </c>
      <c r="G542" s="12" t="s">
        <v>31</v>
      </c>
      <c r="H542" s="13">
        <v>150.97999999999999</v>
      </c>
      <c r="I542" s="21">
        <f>$H542*(1-Rabat!$D$32)</f>
        <v>150.97999999999999</v>
      </c>
      <c r="J542" s="23" t="s">
        <v>76</v>
      </c>
      <c r="K542" s="30" t="s">
        <v>2419</v>
      </c>
      <c r="L542" s="23" t="s">
        <v>78</v>
      </c>
      <c r="M542" s="12">
        <v>1</v>
      </c>
      <c r="N542" s="12">
        <v>40</v>
      </c>
      <c r="O542" s="23" t="s">
        <v>79</v>
      </c>
      <c r="P542" s="31" t="s">
        <v>2420</v>
      </c>
      <c r="Q542" s="14"/>
      <c r="R542" s="12"/>
      <c r="S542" s="12">
        <v>94054131</v>
      </c>
      <c r="T542" s="12">
        <v>0.69</v>
      </c>
      <c r="U542" s="12">
        <v>0.81499999999999995</v>
      </c>
      <c r="V542" s="12">
        <v>1.31</v>
      </c>
      <c r="W542" s="12">
        <v>31.7</v>
      </c>
      <c r="X542" s="12">
        <v>31.7</v>
      </c>
      <c r="Y542" s="12">
        <v>32.5</v>
      </c>
    </row>
    <row r="543" spans="1:25" ht="75" customHeight="1">
      <c r="A543" s="11"/>
      <c r="B543" s="12" t="s">
        <v>26</v>
      </c>
      <c r="C543" s="12" t="s">
        <v>848</v>
      </c>
      <c r="D543" s="12" t="s">
        <v>73</v>
      </c>
      <c r="E543" s="15" t="s">
        <v>2421</v>
      </c>
      <c r="F543" s="30" t="s">
        <v>2422</v>
      </c>
      <c r="G543" s="12" t="s">
        <v>31</v>
      </c>
      <c r="H543" s="13">
        <v>372.51</v>
      </c>
      <c r="I543" s="21">
        <f>$H543*(1-Rabat!$D$32)</f>
        <v>372.51</v>
      </c>
      <c r="J543" s="23" t="s">
        <v>76</v>
      </c>
      <c r="K543" s="30" t="s">
        <v>2423</v>
      </c>
      <c r="L543" s="23" t="s">
        <v>78</v>
      </c>
      <c r="M543" s="12">
        <v>1</v>
      </c>
      <c r="N543" s="12"/>
      <c r="O543" s="23" t="s">
        <v>79</v>
      </c>
      <c r="P543" s="31" t="s">
        <v>2424</v>
      </c>
      <c r="Q543" s="14"/>
      <c r="R543" s="12"/>
      <c r="S543" s="12">
        <v>94054131</v>
      </c>
      <c r="T543" s="12">
        <v>3.25</v>
      </c>
      <c r="U543" s="12">
        <v>3.85</v>
      </c>
      <c r="V543" s="12">
        <v>4.7</v>
      </c>
      <c r="W543" s="12">
        <v>50.5</v>
      </c>
      <c r="X543" s="12">
        <v>36</v>
      </c>
      <c r="Y543" s="12">
        <v>12</v>
      </c>
    </row>
    <row r="544" spans="1:25" ht="75" customHeight="1">
      <c r="A544" s="11"/>
      <c r="B544" s="12" t="s">
        <v>26</v>
      </c>
      <c r="C544" s="12" t="s">
        <v>848</v>
      </c>
      <c r="D544" s="12" t="s">
        <v>193</v>
      </c>
      <c r="E544" s="15" t="s">
        <v>2425</v>
      </c>
      <c r="F544" s="30" t="s">
        <v>2426</v>
      </c>
      <c r="G544" s="12" t="s">
        <v>31</v>
      </c>
      <c r="H544" s="13">
        <v>114.75</v>
      </c>
      <c r="I544" s="21">
        <f>$H544*(1-Rabat!$D$32)</f>
        <v>114.75</v>
      </c>
      <c r="J544" s="23" t="s">
        <v>76</v>
      </c>
      <c r="K544" s="30" t="s">
        <v>2427</v>
      </c>
      <c r="L544" s="23" t="s">
        <v>78</v>
      </c>
      <c r="M544" s="12">
        <v>24</v>
      </c>
      <c r="N544" s="12"/>
      <c r="O544" s="23" t="s">
        <v>79</v>
      </c>
      <c r="P544" s="31" t="s">
        <v>2428</v>
      </c>
      <c r="Q544" s="14"/>
      <c r="R544" s="12"/>
      <c r="S544" s="12">
        <v>94054131</v>
      </c>
      <c r="T544" s="12">
        <v>0.49</v>
      </c>
      <c r="U544" s="12">
        <v>0.57599999999999996</v>
      </c>
      <c r="V544" s="12">
        <v>0.7</v>
      </c>
      <c r="W544" s="12">
        <v>18.5</v>
      </c>
      <c r="X544" s="12">
        <v>13.5</v>
      </c>
      <c r="Y544" s="12">
        <v>14.5</v>
      </c>
    </row>
    <row r="545" spans="1:25" ht="75" customHeight="1">
      <c r="A545" s="11"/>
      <c r="B545" s="12" t="s">
        <v>10</v>
      </c>
      <c r="C545" s="12" t="s">
        <v>835</v>
      </c>
      <c r="D545" s="12" t="s">
        <v>73</v>
      </c>
      <c r="E545" s="15" t="s">
        <v>2429</v>
      </c>
      <c r="F545" s="30" t="s">
        <v>2430</v>
      </c>
      <c r="G545" s="12" t="s">
        <v>37</v>
      </c>
      <c r="H545" s="13">
        <v>450</v>
      </c>
      <c r="I545" s="21">
        <f>$H545</f>
        <v>450</v>
      </c>
      <c r="J545" s="23" t="s">
        <v>76</v>
      </c>
      <c r="K545" s="30" t="s">
        <v>2431</v>
      </c>
      <c r="L545" s="23" t="s">
        <v>78</v>
      </c>
      <c r="M545" s="12">
        <v>1</v>
      </c>
      <c r="N545" s="12">
        <v>32</v>
      </c>
      <c r="O545" s="23" t="s">
        <v>79</v>
      </c>
      <c r="P545" s="31" t="s">
        <v>2432</v>
      </c>
      <c r="Q545" s="14"/>
      <c r="R545" s="12"/>
      <c r="S545" s="12">
        <v>94059900</v>
      </c>
      <c r="T545" s="12">
        <v>0</v>
      </c>
      <c r="U545" s="12">
        <v>9.4</v>
      </c>
      <c r="V545" s="12">
        <v>10.61</v>
      </c>
      <c r="W545" s="12">
        <v>113.5</v>
      </c>
      <c r="X545" s="12">
        <v>17.5</v>
      </c>
      <c r="Y545" s="12">
        <v>17.5</v>
      </c>
    </row>
    <row r="546" spans="1:25" ht="75" customHeight="1">
      <c r="A546" s="11"/>
      <c r="B546" s="12" t="s">
        <v>10</v>
      </c>
      <c r="C546" s="12" t="s">
        <v>835</v>
      </c>
      <c r="D546" s="12" t="s">
        <v>73</v>
      </c>
      <c r="E546" s="15" t="s">
        <v>2433</v>
      </c>
      <c r="F546" s="30" t="s">
        <v>2434</v>
      </c>
      <c r="G546" s="12" t="s">
        <v>37</v>
      </c>
      <c r="H546" s="13">
        <v>372.5</v>
      </c>
      <c r="I546" s="21">
        <f>$H546</f>
        <v>372.5</v>
      </c>
      <c r="J546" s="23" t="s">
        <v>76</v>
      </c>
      <c r="K546" s="30" t="s">
        <v>2435</v>
      </c>
      <c r="L546" s="23" t="s">
        <v>78</v>
      </c>
      <c r="M546" s="12">
        <v>1</v>
      </c>
      <c r="N546" s="12">
        <v>32</v>
      </c>
      <c r="O546" s="23" t="s">
        <v>79</v>
      </c>
      <c r="P546" s="31" t="s">
        <v>2436</v>
      </c>
      <c r="Q546" s="14"/>
      <c r="R546" s="12"/>
      <c r="S546" s="12">
        <v>94059900</v>
      </c>
      <c r="T546" s="12">
        <v>0</v>
      </c>
      <c r="U546" s="12">
        <v>7.69</v>
      </c>
      <c r="V546" s="12">
        <v>8.69</v>
      </c>
      <c r="W546" s="12">
        <v>113.5</v>
      </c>
      <c r="X546" s="12">
        <v>17.5</v>
      </c>
      <c r="Y546" s="12">
        <v>17.5</v>
      </c>
    </row>
    <row r="547" spans="1:25" ht="75" customHeight="1">
      <c r="A547" s="11"/>
      <c r="B547" s="12" t="s">
        <v>26</v>
      </c>
      <c r="C547" s="12" t="s">
        <v>848</v>
      </c>
      <c r="D547" s="12" t="s">
        <v>193</v>
      </c>
      <c r="E547" s="15" t="s">
        <v>2437</v>
      </c>
      <c r="F547" s="30" t="s">
        <v>2438</v>
      </c>
      <c r="G547" s="12" t="s">
        <v>31</v>
      </c>
      <c r="H547" s="13">
        <v>297.5</v>
      </c>
      <c r="I547" s="21">
        <f>$H547*(1-Rabat!$D$32)</f>
        <v>297.5</v>
      </c>
      <c r="J547" s="23" t="s">
        <v>76</v>
      </c>
      <c r="K547" s="30" t="s">
        <v>2439</v>
      </c>
      <c r="L547" s="23" t="s">
        <v>78</v>
      </c>
      <c r="M547" s="12">
        <v>5</v>
      </c>
      <c r="N547" s="12">
        <v>60</v>
      </c>
      <c r="O547" s="23" t="s">
        <v>79</v>
      </c>
      <c r="P547" s="31" t="s">
        <v>2440</v>
      </c>
      <c r="Q547" s="14"/>
      <c r="R547" s="12"/>
      <c r="S547" s="12">
        <v>94054131</v>
      </c>
      <c r="T547" s="12">
        <v>1.82</v>
      </c>
      <c r="U547" s="12">
        <v>2.15</v>
      </c>
      <c r="V547" s="12">
        <v>2.88</v>
      </c>
      <c r="W547" s="12">
        <v>45</v>
      </c>
      <c r="X547" s="12">
        <v>44.5</v>
      </c>
      <c r="Y547" s="12">
        <v>7.5</v>
      </c>
    </row>
    <row r="548" spans="1:25" ht="75" customHeight="1">
      <c r="A548" s="11"/>
      <c r="B548" s="12" t="s">
        <v>10</v>
      </c>
      <c r="C548" s="12" t="s">
        <v>835</v>
      </c>
      <c r="D548" s="12" t="s">
        <v>193</v>
      </c>
      <c r="E548" s="15" t="s">
        <v>2441</v>
      </c>
      <c r="F548" s="30" t="s">
        <v>2442</v>
      </c>
      <c r="G548" s="12" t="s">
        <v>37</v>
      </c>
      <c r="H548" s="13">
        <v>47.5</v>
      </c>
      <c r="I548" s="21">
        <f>$H548</f>
        <v>47.5</v>
      </c>
      <c r="J548" s="23" t="s">
        <v>76</v>
      </c>
      <c r="K548" s="30" t="s">
        <v>2443</v>
      </c>
      <c r="L548" s="23" t="s">
        <v>78</v>
      </c>
      <c r="M548" s="12">
        <v>10</v>
      </c>
      <c r="N548" s="12"/>
      <c r="O548" s="23" t="s">
        <v>79</v>
      </c>
      <c r="P548" s="31" t="s">
        <v>2444</v>
      </c>
      <c r="Q548" s="14"/>
      <c r="R548" s="12"/>
      <c r="S548" s="12">
        <v>94059900</v>
      </c>
      <c r="T548" s="12">
        <v>0</v>
      </c>
      <c r="U548" s="12">
        <v>0.7</v>
      </c>
      <c r="V548" s="12">
        <v>0.8</v>
      </c>
      <c r="W548" s="12">
        <v>51</v>
      </c>
      <c r="X548" s="12">
        <v>14.5</v>
      </c>
      <c r="Y548" s="12">
        <v>7</v>
      </c>
    </row>
    <row r="549" spans="1:25" ht="75" customHeight="1">
      <c r="A549" s="11"/>
      <c r="B549" s="12" t="s">
        <v>26</v>
      </c>
      <c r="C549" s="12" t="s">
        <v>848</v>
      </c>
      <c r="D549" s="12" t="s">
        <v>193</v>
      </c>
      <c r="E549" s="15" t="s">
        <v>2445</v>
      </c>
      <c r="F549" s="30" t="s">
        <v>2446</v>
      </c>
      <c r="G549" s="12" t="s">
        <v>31</v>
      </c>
      <c r="H549" s="13">
        <v>197.5</v>
      </c>
      <c r="I549" s="21">
        <f>$H549*(1-Rabat!$D$32)</f>
        <v>197.5</v>
      </c>
      <c r="J549" s="23" t="s">
        <v>76</v>
      </c>
      <c r="K549" s="30" t="s">
        <v>2447</v>
      </c>
      <c r="L549" s="23" t="s">
        <v>78</v>
      </c>
      <c r="M549" s="12">
        <v>5</v>
      </c>
      <c r="N549" s="12"/>
      <c r="O549" s="23" t="s">
        <v>79</v>
      </c>
      <c r="P549" s="31" t="s">
        <v>2448</v>
      </c>
      <c r="Q549" s="14"/>
      <c r="R549" s="12"/>
      <c r="S549" s="12">
        <v>94054139</v>
      </c>
      <c r="T549" s="12">
        <v>1.67</v>
      </c>
      <c r="U549" s="12">
        <v>1.98</v>
      </c>
      <c r="V549" s="12">
        <v>2.2200000000000002</v>
      </c>
      <c r="W549" s="12">
        <v>63</v>
      </c>
      <c r="X549" s="12">
        <v>24.5</v>
      </c>
      <c r="Y549" s="12">
        <v>6.5</v>
      </c>
    </row>
    <row r="550" spans="1:25" ht="75" customHeight="1">
      <c r="A550" s="11"/>
      <c r="B550" s="12" t="s">
        <v>39</v>
      </c>
      <c r="C550" s="12" t="s">
        <v>1099</v>
      </c>
      <c r="D550" s="12" t="s">
        <v>485</v>
      </c>
      <c r="E550" s="15" t="s">
        <v>2449</v>
      </c>
      <c r="F550" s="30" t="s">
        <v>2450</v>
      </c>
      <c r="G550" s="12" t="s">
        <v>40</v>
      </c>
      <c r="H550" s="13">
        <v>212.25</v>
      </c>
      <c r="I550" s="21">
        <f>$H550*(1-Rabat!$D$41)</f>
        <v>212.25</v>
      </c>
      <c r="J550" s="23" t="s">
        <v>76</v>
      </c>
      <c r="K550" s="30" t="s">
        <v>2451</v>
      </c>
      <c r="L550" s="23" t="s">
        <v>78</v>
      </c>
      <c r="M550" s="12">
        <v>1</v>
      </c>
      <c r="N550" s="12">
        <v>40</v>
      </c>
      <c r="O550" s="23" t="s">
        <v>79</v>
      </c>
      <c r="P550" s="31" t="s">
        <v>2452</v>
      </c>
      <c r="Q550" s="14"/>
      <c r="R550" s="12"/>
      <c r="S550" s="12">
        <v>84145100</v>
      </c>
      <c r="T550" s="12">
        <v>0.9</v>
      </c>
      <c r="U550" s="12">
        <v>2.2000000000000002</v>
      </c>
      <c r="V550" s="12">
        <v>2.6</v>
      </c>
      <c r="W550" s="12">
        <v>18.5</v>
      </c>
      <c r="X550" s="12">
        <v>18.5</v>
      </c>
      <c r="Y550" s="12">
        <v>93.5</v>
      </c>
    </row>
    <row r="551" spans="1:25" ht="75" customHeight="1">
      <c r="A551" s="11"/>
      <c r="B551" s="12" t="s">
        <v>39</v>
      </c>
      <c r="C551" s="12" t="s">
        <v>1099</v>
      </c>
      <c r="D551" s="12" t="s">
        <v>485</v>
      </c>
      <c r="E551" s="15" t="s">
        <v>2453</v>
      </c>
      <c r="F551" s="30" t="s">
        <v>2454</v>
      </c>
      <c r="G551" s="12" t="s">
        <v>40</v>
      </c>
      <c r="H551" s="13">
        <v>147.5</v>
      </c>
      <c r="I551" s="21">
        <f>$H551*(1-Rabat!$D$41)</f>
        <v>147.5</v>
      </c>
      <c r="J551" s="23" t="s">
        <v>76</v>
      </c>
      <c r="K551" s="30" t="s">
        <v>2455</v>
      </c>
      <c r="L551" s="23" t="s">
        <v>78</v>
      </c>
      <c r="M551" s="12">
        <v>1</v>
      </c>
      <c r="N551" s="12">
        <v>63</v>
      </c>
      <c r="O551" s="23" t="s">
        <v>79</v>
      </c>
      <c r="P551" s="31" t="s">
        <v>2456</v>
      </c>
      <c r="Q551" s="14"/>
      <c r="R551" s="12"/>
      <c r="S551" s="12">
        <v>84145100</v>
      </c>
      <c r="T551" s="12">
        <v>0.82</v>
      </c>
      <c r="U551" s="12">
        <v>2</v>
      </c>
      <c r="V551" s="12">
        <v>2.5</v>
      </c>
      <c r="W551" s="12">
        <v>16.5</v>
      </c>
      <c r="X551" s="12">
        <v>15.5</v>
      </c>
      <c r="Y551" s="12">
        <v>81.5</v>
      </c>
    </row>
    <row r="552" spans="1:25" ht="75" customHeight="1">
      <c r="A552" s="11"/>
      <c r="B552" s="12" t="s">
        <v>10</v>
      </c>
      <c r="C552" s="12" t="s">
        <v>498</v>
      </c>
      <c r="D552" s="12" t="s">
        <v>73</v>
      </c>
      <c r="E552" s="15" t="s">
        <v>2457</v>
      </c>
      <c r="F552" s="30" t="s">
        <v>2458</v>
      </c>
      <c r="G552" s="12" t="s">
        <v>37</v>
      </c>
      <c r="H552" s="13">
        <v>108.15</v>
      </c>
      <c r="I552" s="21">
        <f>$H552</f>
        <v>108.15</v>
      </c>
      <c r="J552" s="23" t="s">
        <v>76</v>
      </c>
      <c r="K552" s="30" t="s">
        <v>2459</v>
      </c>
      <c r="L552" s="23" t="s">
        <v>78</v>
      </c>
      <c r="M552" s="12">
        <v>20</v>
      </c>
      <c r="N552" s="12">
        <v>400</v>
      </c>
      <c r="O552" s="23" t="s">
        <v>79</v>
      </c>
      <c r="P552" s="31" t="s">
        <v>2460</v>
      </c>
      <c r="Q552" s="14"/>
      <c r="R552" s="12"/>
      <c r="S552" s="12">
        <v>94059900</v>
      </c>
      <c r="T552" s="12">
        <v>0</v>
      </c>
      <c r="U552" s="12">
        <v>0.3</v>
      </c>
      <c r="V552" s="12">
        <v>0.31</v>
      </c>
      <c r="W552" s="12">
        <v>0</v>
      </c>
      <c r="X552" s="12">
        <v>0</v>
      </c>
      <c r="Y552" s="12">
        <v>0</v>
      </c>
    </row>
    <row r="553" spans="1:25" ht="75" customHeight="1">
      <c r="A553" s="11"/>
      <c r="B553" s="12" t="s">
        <v>10</v>
      </c>
      <c r="C553" s="12" t="s">
        <v>498</v>
      </c>
      <c r="D553" s="12" t="s">
        <v>73</v>
      </c>
      <c r="E553" s="15" t="s">
        <v>2461</v>
      </c>
      <c r="F553" s="30" t="s">
        <v>2462</v>
      </c>
      <c r="G553" s="12" t="s">
        <v>37</v>
      </c>
      <c r="H553" s="13">
        <v>95.79</v>
      </c>
      <c r="I553" s="21">
        <f>$H553</f>
        <v>95.79</v>
      </c>
      <c r="J553" s="23" t="s">
        <v>76</v>
      </c>
      <c r="K553" s="30" t="s">
        <v>2463</v>
      </c>
      <c r="L553" s="23" t="s">
        <v>78</v>
      </c>
      <c r="M553" s="12">
        <v>20</v>
      </c>
      <c r="N553" s="12">
        <v>560</v>
      </c>
      <c r="O553" s="23" t="s">
        <v>79</v>
      </c>
      <c r="P553" s="31" t="s">
        <v>2464</v>
      </c>
      <c r="Q553" s="14"/>
      <c r="R553" s="12"/>
      <c r="S553" s="12">
        <v>94059900</v>
      </c>
      <c r="T553" s="12">
        <v>0</v>
      </c>
      <c r="U553" s="12">
        <v>0.255</v>
      </c>
      <c r="V553" s="12">
        <v>0.26500000000000001</v>
      </c>
      <c r="W553" s="12">
        <v>0</v>
      </c>
      <c r="X553" s="12">
        <v>0</v>
      </c>
      <c r="Y553" s="12">
        <v>0</v>
      </c>
    </row>
    <row r="554" spans="1:25" ht="75" customHeight="1">
      <c r="A554" s="11"/>
      <c r="B554" s="12" t="s">
        <v>10</v>
      </c>
      <c r="C554" s="12" t="s">
        <v>498</v>
      </c>
      <c r="D554" s="12" t="s">
        <v>73</v>
      </c>
      <c r="E554" s="15" t="s">
        <v>2465</v>
      </c>
      <c r="F554" s="30" t="s">
        <v>2466</v>
      </c>
      <c r="G554" s="12" t="s">
        <v>37</v>
      </c>
      <c r="H554" s="13">
        <v>91.67</v>
      </c>
      <c r="I554" s="21">
        <f>$H554</f>
        <v>91.67</v>
      </c>
      <c r="J554" s="23" t="s">
        <v>76</v>
      </c>
      <c r="K554" s="30" t="s">
        <v>2467</v>
      </c>
      <c r="L554" s="23" t="s">
        <v>78</v>
      </c>
      <c r="M554" s="12">
        <v>20</v>
      </c>
      <c r="N554" s="12">
        <v>620</v>
      </c>
      <c r="O554" s="23" t="s">
        <v>79</v>
      </c>
      <c r="P554" s="31" t="s">
        <v>2468</v>
      </c>
      <c r="Q554" s="14"/>
      <c r="R554" s="12"/>
      <c r="S554" s="12">
        <v>94059900</v>
      </c>
      <c r="T554" s="12">
        <v>0</v>
      </c>
      <c r="U554" s="12">
        <v>0.19</v>
      </c>
      <c r="V554" s="12">
        <v>0.2</v>
      </c>
      <c r="W554" s="12">
        <v>0</v>
      </c>
      <c r="X554" s="12">
        <v>0</v>
      </c>
      <c r="Y554" s="12">
        <v>0</v>
      </c>
    </row>
    <row r="555" spans="1:25" ht="75" customHeight="1">
      <c r="A555" s="11"/>
      <c r="B555" s="12" t="s">
        <v>10</v>
      </c>
      <c r="C555" s="12" t="s">
        <v>229</v>
      </c>
      <c r="D555" s="12" t="s">
        <v>73</v>
      </c>
      <c r="E555" s="15" t="s">
        <v>2469</v>
      </c>
      <c r="F555" s="30" t="s">
        <v>2470</v>
      </c>
      <c r="G555" s="12" t="s">
        <v>18</v>
      </c>
      <c r="H555" s="13">
        <v>70.73</v>
      </c>
      <c r="I555" s="21">
        <f>$H555*(1-Rabat!$D$20)</f>
        <v>70.73</v>
      </c>
      <c r="J555" s="23" t="s">
        <v>76</v>
      </c>
      <c r="K555" s="30" t="s">
        <v>2471</v>
      </c>
      <c r="L555" s="23" t="s">
        <v>78</v>
      </c>
      <c r="M555" s="12">
        <v>10</v>
      </c>
      <c r="N555" s="12">
        <v>150</v>
      </c>
      <c r="O555" s="23" t="s">
        <v>79</v>
      </c>
      <c r="P555" s="31" t="s">
        <v>2472</v>
      </c>
      <c r="Q555" s="14"/>
      <c r="R555" s="12"/>
      <c r="S555" s="12">
        <v>94051140</v>
      </c>
      <c r="T555" s="12">
        <v>0.8</v>
      </c>
      <c r="U555" s="12">
        <v>0.95</v>
      </c>
      <c r="V555" s="12">
        <v>1.1499999999999999</v>
      </c>
      <c r="W555" s="12">
        <v>133</v>
      </c>
      <c r="X555" s="12">
        <v>10</v>
      </c>
      <c r="Y555" s="12">
        <v>5.8</v>
      </c>
    </row>
    <row r="556" spans="1:25" ht="75" customHeight="1">
      <c r="A556" s="11"/>
      <c r="B556" s="12" t="s">
        <v>10</v>
      </c>
      <c r="C556" s="12" t="s">
        <v>229</v>
      </c>
      <c r="D556" s="12" t="s">
        <v>73</v>
      </c>
      <c r="E556" s="15" t="s">
        <v>2473</v>
      </c>
      <c r="F556" s="30" t="s">
        <v>2474</v>
      </c>
      <c r="G556" s="12" t="s">
        <v>18</v>
      </c>
      <c r="H556" s="13">
        <v>70.73</v>
      </c>
      <c r="I556" s="21">
        <f>$H556*(1-Rabat!$D$20)</f>
        <v>70.73</v>
      </c>
      <c r="J556" s="23" t="s">
        <v>76</v>
      </c>
      <c r="K556" s="30" t="s">
        <v>2475</v>
      </c>
      <c r="L556" s="23" t="s">
        <v>78</v>
      </c>
      <c r="M556" s="12">
        <v>10</v>
      </c>
      <c r="N556" s="12">
        <v>150</v>
      </c>
      <c r="O556" s="23" t="s">
        <v>79</v>
      </c>
      <c r="P556" s="31" t="s">
        <v>2476</v>
      </c>
      <c r="Q556" s="14"/>
      <c r="R556" s="12"/>
      <c r="S556" s="12">
        <v>94051140</v>
      </c>
      <c r="T556" s="12">
        <v>0.8</v>
      </c>
      <c r="U556" s="12">
        <v>0.95</v>
      </c>
      <c r="V556" s="12">
        <v>1.1499999999999999</v>
      </c>
      <c r="W556" s="12">
        <v>133</v>
      </c>
      <c r="X556" s="12">
        <v>10</v>
      </c>
      <c r="Y556" s="12">
        <v>5.8</v>
      </c>
    </row>
    <row r="557" spans="1:25" ht="75" customHeight="1">
      <c r="A557" s="11"/>
      <c r="B557" s="12" t="s">
        <v>10</v>
      </c>
      <c r="C557" s="12" t="s">
        <v>229</v>
      </c>
      <c r="D557" s="12" t="s">
        <v>230</v>
      </c>
      <c r="E557" s="15" t="s">
        <v>2477</v>
      </c>
      <c r="F557" s="30" t="s">
        <v>2478</v>
      </c>
      <c r="G557" s="12" t="s">
        <v>18</v>
      </c>
      <c r="H557" s="13">
        <v>176</v>
      </c>
      <c r="I557" s="21">
        <f>$H557*(1-Rabat!$D$20)</f>
        <v>176</v>
      </c>
      <c r="J557" s="23" t="s">
        <v>76</v>
      </c>
      <c r="K557" s="30" t="s">
        <v>2479</v>
      </c>
      <c r="L557" s="23" t="s">
        <v>78</v>
      </c>
      <c r="M557" s="12">
        <v>9</v>
      </c>
      <c r="N557" s="12"/>
      <c r="O557" s="23" t="s">
        <v>105</v>
      </c>
      <c r="P557" s="31" t="s">
        <v>2480</v>
      </c>
      <c r="Q557" s="31" t="s">
        <v>2481</v>
      </c>
      <c r="R557" s="12"/>
      <c r="S557" s="12">
        <v>94051140</v>
      </c>
      <c r="T557" s="12">
        <v>0.63</v>
      </c>
      <c r="U557" s="12">
        <v>0.75</v>
      </c>
      <c r="V557" s="12">
        <v>0.85</v>
      </c>
      <c r="W557" s="12">
        <v>62</v>
      </c>
      <c r="X557" s="12">
        <v>8.5</v>
      </c>
      <c r="Y557" s="12">
        <v>8</v>
      </c>
    </row>
    <row r="558" spans="1:25" ht="75" customHeight="1">
      <c r="A558" s="11"/>
      <c r="B558" s="12" t="s">
        <v>10</v>
      </c>
      <c r="C558" s="12" t="s">
        <v>229</v>
      </c>
      <c r="D558" s="12" t="s">
        <v>193</v>
      </c>
      <c r="E558" s="15" t="s">
        <v>2482</v>
      </c>
      <c r="F558" s="30" t="s">
        <v>2483</v>
      </c>
      <c r="G558" s="12" t="s">
        <v>15</v>
      </c>
      <c r="H558" s="13">
        <v>67.53</v>
      </c>
      <c r="I558" s="21">
        <f>$H558*(1-Rabat!$D$17)</f>
        <v>67.53</v>
      </c>
      <c r="J558" s="23" t="s">
        <v>76</v>
      </c>
      <c r="K558" s="30" t="s">
        <v>2484</v>
      </c>
      <c r="L558" s="23" t="s">
        <v>78</v>
      </c>
      <c r="M558" s="12">
        <v>20</v>
      </c>
      <c r="N558" s="12"/>
      <c r="O558" s="23" t="s">
        <v>79</v>
      </c>
      <c r="P558" s="31" t="s">
        <v>2485</v>
      </c>
      <c r="Q558" s="14"/>
      <c r="R558" s="12"/>
      <c r="S558" s="12">
        <v>94051140</v>
      </c>
      <c r="T558" s="12">
        <v>0.24</v>
      </c>
      <c r="U558" s="12">
        <v>0.28499999999999998</v>
      </c>
      <c r="V558" s="12">
        <v>0.35799999999999998</v>
      </c>
      <c r="W558" s="12">
        <v>154</v>
      </c>
      <c r="X558" s="12">
        <v>5.5</v>
      </c>
      <c r="Y558" s="12">
        <v>3.8</v>
      </c>
    </row>
    <row r="559" spans="1:25" ht="75" customHeight="1">
      <c r="A559" s="11"/>
      <c r="B559" s="12" t="s">
        <v>10</v>
      </c>
      <c r="C559" s="12" t="s">
        <v>229</v>
      </c>
      <c r="D559" s="12" t="s">
        <v>193</v>
      </c>
      <c r="E559" s="15" t="s">
        <v>2486</v>
      </c>
      <c r="F559" s="30" t="s">
        <v>2487</v>
      </c>
      <c r="G559" s="12" t="s">
        <v>15</v>
      </c>
      <c r="H559" s="13">
        <v>53.79</v>
      </c>
      <c r="I559" s="21">
        <f>$H559*(1-Rabat!$D$17)</f>
        <v>53.79</v>
      </c>
      <c r="J559" s="23" t="s">
        <v>76</v>
      </c>
      <c r="K559" s="30" t="s">
        <v>2488</v>
      </c>
      <c r="L559" s="23" t="s">
        <v>78</v>
      </c>
      <c r="M559" s="12">
        <v>20</v>
      </c>
      <c r="N559" s="12"/>
      <c r="O559" s="23" t="s">
        <v>79</v>
      </c>
      <c r="P559" s="31" t="s">
        <v>2489</v>
      </c>
      <c r="Q559" s="14"/>
      <c r="R559" s="12"/>
      <c r="S559" s="12">
        <v>94051140</v>
      </c>
      <c r="T559" s="12">
        <v>0.21</v>
      </c>
      <c r="U559" s="12">
        <v>0.246</v>
      </c>
      <c r="V559" s="12">
        <v>0.30599999999999999</v>
      </c>
      <c r="W559" s="12">
        <v>124</v>
      </c>
      <c r="X559" s="12">
        <v>5.5</v>
      </c>
      <c r="Y559" s="12">
        <v>3.8</v>
      </c>
    </row>
    <row r="560" spans="1:25" ht="75" customHeight="1">
      <c r="A560" s="11"/>
      <c r="B560" s="12" t="s">
        <v>10</v>
      </c>
      <c r="C560" s="12" t="s">
        <v>229</v>
      </c>
      <c r="D560" s="12" t="s">
        <v>193</v>
      </c>
      <c r="E560" s="15" t="s">
        <v>2490</v>
      </c>
      <c r="F560" s="30" t="s">
        <v>2491</v>
      </c>
      <c r="G560" s="12" t="s">
        <v>15</v>
      </c>
      <c r="H560" s="13">
        <v>32.04</v>
      </c>
      <c r="I560" s="21">
        <f>$H560*(1-Rabat!$D$17)</f>
        <v>32.04</v>
      </c>
      <c r="J560" s="23" t="s">
        <v>76</v>
      </c>
      <c r="K560" s="30" t="s">
        <v>2492</v>
      </c>
      <c r="L560" s="23" t="s">
        <v>78</v>
      </c>
      <c r="M560" s="12">
        <v>20</v>
      </c>
      <c r="N560" s="12"/>
      <c r="O560" s="23" t="s">
        <v>79</v>
      </c>
      <c r="P560" s="31" t="s">
        <v>2493</v>
      </c>
      <c r="Q560" s="14"/>
      <c r="R560" s="12"/>
      <c r="S560" s="12">
        <v>94051140</v>
      </c>
      <c r="T560" s="12">
        <v>0.11</v>
      </c>
      <c r="U560" s="12">
        <v>0.13500000000000001</v>
      </c>
      <c r="V560" s="12">
        <v>0.19500000000000001</v>
      </c>
      <c r="W560" s="12">
        <v>64</v>
      </c>
      <c r="X560" s="12">
        <v>5.5</v>
      </c>
      <c r="Y560" s="12">
        <v>3.8</v>
      </c>
    </row>
    <row r="561" spans="1:25" ht="75" customHeight="1">
      <c r="A561" s="11"/>
      <c r="B561" s="12" t="s">
        <v>10</v>
      </c>
      <c r="C561" s="12" t="s">
        <v>455</v>
      </c>
      <c r="D561" s="12" t="s">
        <v>101</v>
      </c>
      <c r="E561" s="15" t="s">
        <v>2494</v>
      </c>
      <c r="F561" s="30" t="s">
        <v>2495</v>
      </c>
      <c r="G561" s="12" t="s">
        <v>13</v>
      </c>
      <c r="H561" s="13">
        <v>331</v>
      </c>
      <c r="I561" s="21">
        <f>$H561*(1-Rabat!$D$15)</f>
        <v>331</v>
      </c>
      <c r="J561" s="23" t="s">
        <v>76</v>
      </c>
      <c r="K561" s="30" t="s">
        <v>2496</v>
      </c>
      <c r="L561" s="23" t="s">
        <v>78</v>
      </c>
      <c r="M561" s="12">
        <v>8</v>
      </c>
      <c r="N561" s="12">
        <v>192</v>
      </c>
      <c r="O561" s="23" t="s">
        <v>396</v>
      </c>
      <c r="P561" s="31" t="s">
        <v>2497</v>
      </c>
      <c r="Q561" s="14"/>
      <c r="R561" s="12"/>
      <c r="S561" s="12">
        <v>94054139</v>
      </c>
      <c r="T561" s="12">
        <v>1.31</v>
      </c>
      <c r="U561" s="12">
        <v>1.5449999999999999</v>
      </c>
      <c r="V561" s="12">
        <v>2.2200000000000002</v>
      </c>
      <c r="W561" s="12">
        <v>26</v>
      </c>
      <c r="X561" s="12">
        <v>7</v>
      </c>
      <c r="Y561" s="12">
        <v>38.200000000000003</v>
      </c>
    </row>
    <row r="562" spans="1:25" ht="75" customHeight="1">
      <c r="A562" s="11"/>
      <c r="B562" s="12" t="s">
        <v>10</v>
      </c>
      <c r="C562" s="12" t="s">
        <v>138</v>
      </c>
      <c r="D562" s="12" t="s">
        <v>73</v>
      </c>
      <c r="E562" s="15" t="s">
        <v>2498</v>
      </c>
      <c r="F562" s="30" t="s">
        <v>2499</v>
      </c>
      <c r="G562" s="12" t="s">
        <v>25</v>
      </c>
      <c r="H562" s="13">
        <v>91</v>
      </c>
      <c r="I562" s="21">
        <f>$H562*(1-Rabat!$D$26)</f>
        <v>91</v>
      </c>
      <c r="J562" s="23" t="s">
        <v>76</v>
      </c>
      <c r="K562" s="30" t="s">
        <v>2500</v>
      </c>
      <c r="L562" s="23" t="s">
        <v>78</v>
      </c>
      <c r="M562" s="12">
        <v>10</v>
      </c>
      <c r="N562" s="12"/>
      <c r="O562" s="23" t="s">
        <v>79</v>
      </c>
      <c r="P562" s="31" t="s">
        <v>2501</v>
      </c>
      <c r="Q562" s="14"/>
      <c r="R562" s="12"/>
      <c r="S562" s="12">
        <v>85444995</v>
      </c>
      <c r="T562" s="12">
        <v>0.32</v>
      </c>
      <c r="U562" s="12">
        <v>0.77</v>
      </c>
      <c r="V562" s="12">
        <v>0.88</v>
      </c>
      <c r="W562" s="12">
        <v>100</v>
      </c>
      <c r="X562" s="12">
        <v>3.2</v>
      </c>
      <c r="Y562" s="12">
        <v>3.6</v>
      </c>
    </row>
    <row r="563" spans="1:25" ht="75" customHeight="1">
      <c r="A563" s="11"/>
      <c r="B563" s="12" t="s">
        <v>10</v>
      </c>
      <c r="C563" s="12" t="s">
        <v>138</v>
      </c>
      <c r="D563" s="12" t="s">
        <v>73</v>
      </c>
      <c r="E563" s="15" t="s">
        <v>2502</v>
      </c>
      <c r="F563" s="30" t="s">
        <v>2503</v>
      </c>
      <c r="G563" s="12" t="s">
        <v>20</v>
      </c>
      <c r="H563" s="13">
        <v>91</v>
      </c>
      <c r="I563" s="21">
        <f>$H563*(1-Rabat!$D$21)</f>
        <v>91</v>
      </c>
      <c r="J563" s="23" t="s">
        <v>76</v>
      </c>
      <c r="K563" s="30" t="s">
        <v>2504</v>
      </c>
      <c r="L563" s="23" t="s">
        <v>78</v>
      </c>
      <c r="M563" s="12">
        <v>10</v>
      </c>
      <c r="N563" s="12"/>
      <c r="O563" s="23" t="s">
        <v>79</v>
      </c>
      <c r="P563" s="31" t="s">
        <v>2505</v>
      </c>
      <c r="Q563" s="14"/>
      <c r="R563" s="12"/>
      <c r="S563" s="12">
        <v>85444995</v>
      </c>
      <c r="T563" s="12">
        <v>0.32</v>
      </c>
      <c r="U563" s="12">
        <v>0.77</v>
      </c>
      <c r="V563" s="12">
        <v>0.88</v>
      </c>
      <c r="W563" s="12">
        <v>100</v>
      </c>
      <c r="X563" s="12">
        <v>3.2</v>
      </c>
      <c r="Y563" s="12">
        <v>3.6</v>
      </c>
    </row>
    <row r="564" spans="1:25" ht="75" customHeight="1">
      <c r="A564" s="11"/>
      <c r="B564" s="12" t="s">
        <v>10</v>
      </c>
      <c r="C564" s="12" t="s">
        <v>138</v>
      </c>
      <c r="D564" s="12" t="s">
        <v>73</v>
      </c>
      <c r="E564" s="15" t="s">
        <v>2506</v>
      </c>
      <c r="F564" s="30" t="s">
        <v>2507</v>
      </c>
      <c r="G564" s="12" t="s">
        <v>20</v>
      </c>
      <c r="H564" s="13">
        <v>28</v>
      </c>
      <c r="I564" s="21">
        <f>$H564*(1-Rabat!$D$21)</f>
        <v>28</v>
      </c>
      <c r="J564" s="23" t="s">
        <v>76</v>
      </c>
      <c r="K564" s="30" t="s">
        <v>2508</v>
      </c>
      <c r="L564" s="23" t="s">
        <v>78</v>
      </c>
      <c r="M564" s="12">
        <v>100</v>
      </c>
      <c r="N564" s="12"/>
      <c r="O564" s="23" t="s">
        <v>79</v>
      </c>
      <c r="P564" s="31" t="s">
        <v>2509</v>
      </c>
      <c r="Q564" s="14"/>
      <c r="R564" s="12"/>
      <c r="S564" s="12">
        <v>73269098</v>
      </c>
      <c r="T564" s="12">
        <v>0</v>
      </c>
      <c r="U564" s="12">
        <v>5.3999999999999999E-2</v>
      </c>
      <c r="V564" s="12">
        <v>5.8999999999999997E-2</v>
      </c>
      <c r="W564" s="12">
        <v>7</v>
      </c>
      <c r="X564" s="12">
        <v>7</v>
      </c>
      <c r="Y564" s="12">
        <v>1</v>
      </c>
    </row>
    <row r="565" spans="1:25" ht="75" customHeight="1">
      <c r="A565" s="11"/>
      <c r="B565" s="12" t="s">
        <v>10</v>
      </c>
      <c r="C565" s="12" t="s">
        <v>138</v>
      </c>
      <c r="D565" s="12" t="s">
        <v>73</v>
      </c>
      <c r="E565" s="15" t="s">
        <v>2510</v>
      </c>
      <c r="F565" s="30" t="s">
        <v>2511</v>
      </c>
      <c r="G565" s="12" t="s">
        <v>20</v>
      </c>
      <c r="H565" s="13">
        <v>28.35</v>
      </c>
      <c r="I565" s="21">
        <f>$H565*(1-Rabat!$D$21)</f>
        <v>28.35</v>
      </c>
      <c r="J565" s="23" t="s">
        <v>76</v>
      </c>
      <c r="K565" s="30" t="s">
        <v>2512</v>
      </c>
      <c r="L565" s="23" t="s">
        <v>78</v>
      </c>
      <c r="M565" s="12">
        <v>100</v>
      </c>
      <c r="N565" s="12"/>
      <c r="O565" s="23" t="s">
        <v>79</v>
      </c>
      <c r="P565" s="31" t="s">
        <v>2513</v>
      </c>
      <c r="Q565" s="14"/>
      <c r="R565" s="12"/>
      <c r="S565" s="12">
        <v>73269098</v>
      </c>
      <c r="T565" s="12">
        <v>0</v>
      </c>
      <c r="U565" s="12">
        <v>5.3999999999999999E-2</v>
      </c>
      <c r="V565" s="12">
        <v>5.4199999999999998E-2</v>
      </c>
      <c r="W565" s="12">
        <v>7</v>
      </c>
      <c r="X565" s="12">
        <v>7</v>
      </c>
      <c r="Y565" s="12">
        <v>1</v>
      </c>
    </row>
    <row r="566" spans="1:25" ht="75" customHeight="1">
      <c r="A566" s="11"/>
      <c r="B566" s="12" t="s">
        <v>10</v>
      </c>
      <c r="C566" s="12" t="s">
        <v>138</v>
      </c>
      <c r="D566" s="12" t="s">
        <v>73</v>
      </c>
      <c r="E566" s="15" t="s">
        <v>2514</v>
      </c>
      <c r="F566" s="30" t="s">
        <v>2515</v>
      </c>
      <c r="G566" s="12" t="s">
        <v>20</v>
      </c>
      <c r="H566" s="13">
        <v>34.65</v>
      </c>
      <c r="I566" s="21">
        <f>$H566*(1-Rabat!$D$21)</f>
        <v>34.65</v>
      </c>
      <c r="J566" s="23" t="s">
        <v>76</v>
      </c>
      <c r="K566" s="30" t="s">
        <v>2516</v>
      </c>
      <c r="L566" s="23" t="s">
        <v>78</v>
      </c>
      <c r="M566" s="12">
        <v>50</v>
      </c>
      <c r="N566" s="12"/>
      <c r="O566" s="23" t="s">
        <v>79</v>
      </c>
      <c r="P566" s="31" t="s">
        <v>2517</v>
      </c>
      <c r="Q566" s="14"/>
      <c r="R566" s="12"/>
      <c r="S566" s="12">
        <v>39259080</v>
      </c>
      <c r="T566" s="12">
        <v>0</v>
      </c>
      <c r="U566" s="12">
        <v>5.3999999999999999E-2</v>
      </c>
      <c r="V566" s="12">
        <v>5.7000000000000002E-2</v>
      </c>
      <c r="W566" s="12">
        <v>10</v>
      </c>
      <c r="X566" s="12">
        <v>3</v>
      </c>
      <c r="Y566" s="12">
        <v>3</v>
      </c>
    </row>
    <row r="567" spans="1:25" ht="75" customHeight="1">
      <c r="A567" s="11"/>
      <c r="B567" s="12" t="s">
        <v>10</v>
      </c>
      <c r="C567" s="12" t="s">
        <v>138</v>
      </c>
      <c r="D567" s="12" t="s">
        <v>73</v>
      </c>
      <c r="E567" s="15" t="s">
        <v>2518</v>
      </c>
      <c r="F567" s="30" t="s">
        <v>2519</v>
      </c>
      <c r="G567" s="12" t="s">
        <v>20</v>
      </c>
      <c r="H567" s="13">
        <v>34.65</v>
      </c>
      <c r="I567" s="21">
        <f>$H567*(1-Rabat!$D$21)</f>
        <v>34.65</v>
      </c>
      <c r="J567" s="23" t="s">
        <v>76</v>
      </c>
      <c r="K567" s="30" t="s">
        <v>2520</v>
      </c>
      <c r="L567" s="23" t="s">
        <v>78</v>
      </c>
      <c r="M567" s="12">
        <v>50</v>
      </c>
      <c r="N567" s="12"/>
      <c r="O567" s="23" t="s">
        <v>79</v>
      </c>
      <c r="P567" s="31" t="s">
        <v>2521</v>
      </c>
      <c r="Q567" s="14"/>
      <c r="R567" s="12"/>
      <c r="S567" s="12">
        <v>39259080</v>
      </c>
      <c r="T567" s="12">
        <v>0</v>
      </c>
      <c r="U567" s="12">
        <v>5.3999999999999999E-2</v>
      </c>
      <c r="V567" s="12">
        <v>5.7000000000000002E-2</v>
      </c>
      <c r="W567" s="12">
        <v>10</v>
      </c>
      <c r="X567" s="12">
        <v>3</v>
      </c>
      <c r="Y567" s="12">
        <v>3</v>
      </c>
    </row>
    <row r="568" spans="1:25" ht="75" customHeight="1">
      <c r="A568" s="11"/>
      <c r="B568" s="12" t="s">
        <v>10</v>
      </c>
      <c r="C568" s="12" t="s">
        <v>138</v>
      </c>
      <c r="D568" s="12" t="s">
        <v>73</v>
      </c>
      <c r="E568" s="15" t="s">
        <v>2522</v>
      </c>
      <c r="F568" s="30" t="s">
        <v>2523</v>
      </c>
      <c r="G568" s="12" t="s">
        <v>20</v>
      </c>
      <c r="H568" s="13">
        <v>34.65</v>
      </c>
      <c r="I568" s="21">
        <f>$H568*(1-Rabat!$D$21)</f>
        <v>34.65</v>
      </c>
      <c r="J568" s="23" t="s">
        <v>76</v>
      </c>
      <c r="K568" s="30" t="s">
        <v>2524</v>
      </c>
      <c r="L568" s="23" t="s">
        <v>78</v>
      </c>
      <c r="M568" s="12">
        <v>50</v>
      </c>
      <c r="N568" s="12"/>
      <c r="O568" s="23" t="s">
        <v>79</v>
      </c>
      <c r="P568" s="31" t="s">
        <v>2525</v>
      </c>
      <c r="Q568" s="14"/>
      <c r="R568" s="12"/>
      <c r="S568" s="12">
        <v>39259080</v>
      </c>
      <c r="T568" s="12">
        <v>0</v>
      </c>
      <c r="U568" s="12">
        <v>5.3999999999999999E-2</v>
      </c>
      <c r="V568" s="12">
        <v>5.7000000000000002E-2</v>
      </c>
      <c r="W568" s="12">
        <v>10</v>
      </c>
      <c r="X568" s="12">
        <v>3</v>
      </c>
      <c r="Y568" s="12">
        <v>3</v>
      </c>
    </row>
    <row r="569" spans="1:25" ht="75" customHeight="1">
      <c r="A569" s="11"/>
      <c r="B569" s="12" t="s">
        <v>10</v>
      </c>
      <c r="C569" s="12" t="s">
        <v>138</v>
      </c>
      <c r="D569" s="12" t="s">
        <v>73</v>
      </c>
      <c r="E569" s="15" t="s">
        <v>2526</v>
      </c>
      <c r="F569" s="30" t="s">
        <v>2527</v>
      </c>
      <c r="G569" s="12" t="s">
        <v>20</v>
      </c>
      <c r="H569" s="13">
        <v>34.65</v>
      </c>
      <c r="I569" s="21">
        <f>$H569*(1-Rabat!$D$21)</f>
        <v>34.65</v>
      </c>
      <c r="J569" s="23" t="s">
        <v>76</v>
      </c>
      <c r="K569" s="30" t="s">
        <v>2528</v>
      </c>
      <c r="L569" s="23" t="s">
        <v>78</v>
      </c>
      <c r="M569" s="12">
        <v>50</v>
      </c>
      <c r="N569" s="12"/>
      <c r="O569" s="23" t="s">
        <v>79</v>
      </c>
      <c r="P569" s="31" t="s">
        <v>2529</v>
      </c>
      <c r="Q569" s="14"/>
      <c r="R569" s="12"/>
      <c r="S569" s="12">
        <v>39259080</v>
      </c>
      <c r="T569" s="12">
        <v>0</v>
      </c>
      <c r="U569" s="12">
        <v>5.3999999999999999E-2</v>
      </c>
      <c r="V569" s="12">
        <v>5.7000000000000002E-2</v>
      </c>
      <c r="W569" s="12">
        <v>10</v>
      </c>
      <c r="X569" s="12">
        <v>3</v>
      </c>
      <c r="Y569" s="12">
        <v>3</v>
      </c>
    </row>
    <row r="570" spans="1:25" ht="75" customHeight="1">
      <c r="A570" s="11"/>
      <c r="B570" s="12" t="s">
        <v>10</v>
      </c>
      <c r="C570" s="12" t="s">
        <v>138</v>
      </c>
      <c r="D570" s="12" t="s">
        <v>73</v>
      </c>
      <c r="E570" s="15" t="s">
        <v>2530</v>
      </c>
      <c r="F570" s="30" t="s">
        <v>2531</v>
      </c>
      <c r="G570" s="12" t="s">
        <v>20</v>
      </c>
      <c r="H570" s="13">
        <v>7.35</v>
      </c>
      <c r="I570" s="21">
        <f>$H570*(1-Rabat!$D$21)</f>
        <v>7.35</v>
      </c>
      <c r="J570" s="23" t="s">
        <v>76</v>
      </c>
      <c r="K570" s="30" t="s">
        <v>2532</v>
      </c>
      <c r="L570" s="23" t="s">
        <v>78</v>
      </c>
      <c r="M570" s="12">
        <v>200</v>
      </c>
      <c r="N570" s="12"/>
      <c r="O570" s="23" t="s">
        <v>79</v>
      </c>
      <c r="P570" s="31" t="s">
        <v>2533</v>
      </c>
      <c r="Q570" s="14"/>
      <c r="R570" s="12"/>
      <c r="S570" s="12">
        <v>94059200</v>
      </c>
      <c r="T570" s="12">
        <v>0</v>
      </c>
      <c r="U570" s="12">
        <v>8.0000000000000002E-3</v>
      </c>
      <c r="V570" s="12">
        <v>8.9999999999999993E-3</v>
      </c>
      <c r="W570" s="12">
        <v>3</v>
      </c>
      <c r="X570" s="12">
        <v>1</v>
      </c>
      <c r="Y570" s="12">
        <v>4</v>
      </c>
    </row>
    <row r="571" spans="1:25" ht="75" customHeight="1">
      <c r="A571" s="11"/>
      <c r="B571" s="12" t="s">
        <v>10</v>
      </c>
      <c r="C571" s="12" t="s">
        <v>138</v>
      </c>
      <c r="D571" s="12" t="s">
        <v>73</v>
      </c>
      <c r="E571" s="15" t="s">
        <v>2534</v>
      </c>
      <c r="F571" s="30" t="s">
        <v>2535</v>
      </c>
      <c r="G571" s="12" t="s">
        <v>20</v>
      </c>
      <c r="H571" s="13">
        <v>7.35</v>
      </c>
      <c r="I571" s="21">
        <f>$H571*(1-Rabat!$D$21)</f>
        <v>7.35</v>
      </c>
      <c r="J571" s="23" t="s">
        <v>76</v>
      </c>
      <c r="K571" s="30" t="s">
        <v>2536</v>
      </c>
      <c r="L571" s="23" t="s">
        <v>78</v>
      </c>
      <c r="M571" s="12">
        <v>200</v>
      </c>
      <c r="N571" s="12"/>
      <c r="O571" s="23" t="s">
        <v>79</v>
      </c>
      <c r="P571" s="31" t="s">
        <v>2537</v>
      </c>
      <c r="Q571" s="14"/>
      <c r="R571" s="12"/>
      <c r="S571" s="12">
        <v>94059200</v>
      </c>
      <c r="T571" s="12">
        <v>0</v>
      </c>
      <c r="U571" s="12">
        <v>8.0000000000000002E-3</v>
      </c>
      <c r="V571" s="12">
        <v>8.9999999999999993E-3</v>
      </c>
      <c r="W571" s="12">
        <v>3</v>
      </c>
      <c r="X571" s="12">
        <v>1</v>
      </c>
      <c r="Y571" s="12">
        <v>4</v>
      </c>
    </row>
    <row r="572" spans="1:25" ht="75" customHeight="1">
      <c r="A572" s="11"/>
      <c r="B572" s="12" t="s">
        <v>10</v>
      </c>
      <c r="C572" s="12" t="s">
        <v>138</v>
      </c>
      <c r="D572" s="12" t="s">
        <v>73</v>
      </c>
      <c r="E572" s="15" t="s">
        <v>2538</v>
      </c>
      <c r="F572" s="30" t="s">
        <v>2539</v>
      </c>
      <c r="G572" s="12" t="s">
        <v>20</v>
      </c>
      <c r="H572" s="13">
        <v>221.55</v>
      </c>
      <c r="I572" s="21">
        <f>$H572*(1-Rabat!$D$21)</f>
        <v>221.55</v>
      </c>
      <c r="J572" s="23" t="s">
        <v>76</v>
      </c>
      <c r="K572" s="30" t="s">
        <v>2540</v>
      </c>
      <c r="L572" s="23" t="s">
        <v>78</v>
      </c>
      <c r="M572" s="12">
        <v>10</v>
      </c>
      <c r="N572" s="12"/>
      <c r="O572" s="23" t="s">
        <v>79</v>
      </c>
      <c r="P572" s="31" t="s">
        <v>2541</v>
      </c>
      <c r="Q572" s="14"/>
      <c r="R572" s="12"/>
      <c r="S572" s="12">
        <v>85444995</v>
      </c>
      <c r="T572" s="12">
        <v>0</v>
      </c>
      <c r="U572" s="12">
        <v>1.54</v>
      </c>
      <c r="V572" s="12">
        <v>1.7</v>
      </c>
      <c r="W572" s="12">
        <v>200</v>
      </c>
      <c r="X572" s="12">
        <v>4</v>
      </c>
      <c r="Y572" s="12">
        <v>3</v>
      </c>
    </row>
    <row r="573" spans="1:25" ht="75" customHeight="1">
      <c r="A573" s="11"/>
      <c r="B573" s="12" t="s">
        <v>10</v>
      </c>
      <c r="C573" s="12" t="s">
        <v>138</v>
      </c>
      <c r="D573" s="12" t="s">
        <v>73</v>
      </c>
      <c r="E573" s="15" t="s">
        <v>2542</v>
      </c>
      <c r="F573" s="30" t="s">
        <v>2543</v>
      </c>
      <c r="G573" s="12" t="s">
        <v>20</v>
      </c>
      <c r="H573" s="13">
        <v>221.55</v>
      </c>
      <c r="I573" s="21">
        <f>$H573*(1-Rabat!$D$21)</f>
        <v>221.55</v>
      </c>
      <c r="J573" s="23" t="s">
        <v>76</v>
      </c>
      <c r="K573" s="30" t="s">
        <v>2544</v>
      </c>
      <c r="L573" s="23" t="s">
        <v>78</v>
      </c>
      <c r="M573" s="12">
        <v>10</v>
      </c>
      <c r="N573" s="12"/>
      <c r="O573" s="23" t="s">
        <v>79</v>
      </c>
      <c r="P573" s="31" t="s">
        <v>2545</v>
      </c>
      <c r="Q573" s="14"/>
      <c r="R573" s="12"/>
      <c r="S573" s="12">
        <v>85444995</v>
      </c>
      <c r="T573" s="12">
        <v>0</v>
      </c>
      <c r="U573" s="12">
        <v>1.54</v>
      </c>
      <c r="V573" s="12">
        <v>1.7</v>
      </c>
      <c r="W573" s="12">
        <v>200</v>
      </c>
      <c r="X573" s="12">
        <v>4</v>
      </c>
      <c r="Y573" s="12">
        <v>3</v>
      </c>
    </row>
    <row r="574" spans="1:25" ht="75" customHeight="1">
      <c r="A574" s="11"/>
      <c r="B574" s="12" t="s">
        <v>10</v>
      </c>
      <c r="C574" s="12" t="s">
        <v>138</v>
      </c>
      <c r="D574" s="12" t="s">
        <v>73</v>
      </c>
      <c r="E574" s="15" t="s">
        <v>2546</v>
      </c>
      <c r="F574" s="30" t="s">
        <v>2547</v>
      </c>
      <c r="G574" s="12" t="s">
        <v>20</v>
      </c>
      <c r="H574" s="13">
        <v>59</v>
      </c>
      <c r="I574" s="21">
        <f>$H574*(1-Rabat!$D$21)</f>
        <v>59</v>
      </c>
      <c r="J574" s="23" t="s">
        <v>76</v>
      </c>
      <c r="K574" s="30" t="s">
        <v>2548</v>
      </c>
      <c r="L574" s="23" t="s">
        <v>78</v>
      </c>
      <c r="M574" s="12">
        <v>25</v>
      </c>
      <c r="N574" s="12"/>
      <c r="O574" s="23" t="s">
        <v>79</v>
      </c>
      <c r="P574" s="31" t="s">
        <v>2549</v>
      </c>
      <c r="Q574" s="14"/>
      <c r="R574" s="12"/>
      <c r="S574" s="12">
        <v>39259080</v>
      </c>
      <c r="T574" s="12">
        <v>0</v>
      </c>
      <c r="U574" s="12">
        <v>0.10299999999999999</v>
      </c>
      <c r="V574" s="12">
        <v>0.106</v>
      </c>
      <c r="W574" s="12">
        <v>10</v>
      </c>
      <c r="X574" s="12">
        <v>10</v>
      </c>
      <c r="Y574" s="12">
        <v>3.2</v>
      </c>
    </row>
    <row r="575" spans="1:25" ht="75" customHeight="1">
      <c r="A575" s="11"/>
      <c r="B575" s="12" t="s">
        <v>10</v>
      </c>
      <c r="C575" s="12" t="s">
        <v>138</v>
      </c>
      <c r="D575" s="12" t="s">
        <v>73</v>
      </c>
      <c r="E575" s="15" t="s">
        <v>2550</v>
      </c>
      <c r="F575" s="30" t="s">
        <v>2551</v>
      </c>
      <c r="G575" s="12" t="s">
        <v>20</v>
      </c>
      <c r="H575" s="13">
        <v>59</v>
      </c>
      <c r="I575" s="21">
        <f>$H575*(1-Rabat!$D$21)</f>
        <v>59</v>
      </c>
      <c r="J575" s="23" t="s">
        <v>76</v>
      </c>
      <c r="K575" s="30" t="s">
        <v>2552</v>
      </c>
      <c r="L575" s="23" t="s">
        <v>78</v>
      </c>
      <c r="M575" s="12">
        <v>25</v>
      </c>
      <c r="N575" s="12"/>
      <c r="O575" s="23" t="s">
        <v>79</v>
      </c>
      <c r="P575" s="31" t="s">
        <v>2553</v>
      </c>
      <c r="Q575" s="14"/>
      <c r="R575" s="12"/>
      <c r="S575" s="12">
        <v>39259080</v>
      </c>
      <c r="T575" s="12">
        <v>0</v>
      </c>
      <c r="U575" s="12">
        <v>0.10299999999999999</v>
      </c>
      <c r="V575" s="12">
        <v>0.106</v>
      </c>
      <c r="W575" s="12">
        <v>10</v>
      </c>
      <c r="X575" s="12">
        <v>10</v>
      </c>
      <c r="Y575" s="12">
        <v>3.2</v>
      </c>
    </row>
    <row r="576" spans="1:25" ht="75" customHeight="1">
      <c r="A576" s="11"/>
      <c r="B576" s="12" t="s">
        <v>10</v>
      </c>
      <c r="C576" s="12" t="s">
        <v>138</v>
      </c>
      <c r="D576" s="12" t="s">
        <v>73</v>
      </c>
      <c r="E576" s="15" t="s">
        <v>2554</v>
      </c>
      <c r="F576" s="30" t="s">
        <v>2555</v>
      </c>
      <c r="G576" s="12" t="s">
        <v>20</v>
      </c>
      <c r="H576" s="13">
        <v>59</v>
      </c>
      <c r="I576" s="21">
        <f>$H576*(1-Rabat!$D$21)</f>
        <v>59</v>
      </c>
      <c r="J576" s="23" t="s">
        <v>76</v>
      </c>
      <c r="K576" s="30" t="s">
        <v>2556</v>
      </c>
      <c r="L576" s="23" t="s">
        <v>78</v>
      </c>
      <c r="M576" s="12">
        <v>25</v>
      </c>
      <c r="N576" s="12"/>
      <c r="O576" s="23" t="s">
        <v>79</v>
      </c>
      <c r="P576" s="31" t="s">
        <v>2557</v>
      </c>
      <c r="Q576" s="14"/>
      <c r="R576" s="12"/>
      <c r="S576" s="12">
        <v>39259080</v>
      </c>
      <c r="T576" s="12">
        <v>0</v>
      </c>
      <c r="U576" s="12">
        <v>0.10299999999999999</v>
      </c>
      <c r="V576" s="12">
        <v>0.106</v>
      </c>
      <c r="W576" s="12">
        <v>9</v>
      </c>
      <c r="X576" s="12">
        <v>9</v>
      </c>
      <c r="Y576" s="12">
        <v>3</v>
      </c>
    </row>
    <row r="577" spans="1:25" ht="75" customHeight="1">
      <c r="A577" s="11"/>
      <c r="B577" s="12" t="s">
        <v>10</v>
      </c>
      <c r="C577" s="12" t="s">
        <v>138</v>
      </c>
      <c r="D577" s="12" t="s">
        <v>73</v>
      </c>
      <c r="E577" s="15" t="s">
        <v>2558</v>
      </c>
      <c r="F577" s="30" t="s">
        <v>2559</v>
      </c>
      <c r="G577" s="12" t="s">
        <v>20</v>
      </c>
      <c r="H577" s="13">
        <v>61.95</v>
      </c>
      <c r="I577" s="21">
        <f>$H577*(1-Rabat!$D$21)</f>
        <v>61.95</v>
      </c>
      <c r="J577" s="23" t="s">
        <v>76</v>
      </c>
      <c r="K577" s="30" t="s">
        <v>2560</v>
      </c>
      <c r="L577" s="23" t="s">
        <v>78</v>
      </c>
      <c r="M577" s="12">
        <v>25</v>
      </c>
      <c r="N577" s="12"/>
      <c r="O577" s="23" t="s">
        <v>79</v>
      </c>
      <c r="P577" s="31" t="s">
        <v>2561</v>
      </c>
      <c r="Q577" s="14"/>
      <c r="R577" s="12"/>
      <c r="S577" s="12">
        <v>39259080</v>
      </c>
      <c r="T577" s="12">
        <v>0</v>
      </c>
      <c r="U577" s="12">
        <v>0.10299999999999999</v>
      </c>
      <c r="V577" s="12">
        <v>0.106</v>
      </c>
      <c r="W577" s="12">
        <v>9</v>
      </c>
      <c r="X577" s="12">
        <v>9</v>
      </c>
      <c r="Y577" s="12">
        <v>3</v>
      </c>
    </row>
    <row r="578" spans="1:25" ht="75" customHeight="1">
      <c r="A578" s="11"/>
      <c r="B578" s="12" t="s">
        <v>10</v>
      </c>
      <c r="C578" s="12" t="s">
        <v>138</v>
      </c>
      <c r="D578" s="12" t="s">
        <v>73</v>
      </c>
      <c r="E578" s="15" t="s">
        <v>2562</v>
      </c>
      <c r="F578" s="30" t="s">
        <v>2563</v>
      </c>
      <c r="G578" s="12" t="s">
        <v>20</v>
      </c>
      <c r="H578" s="13">
        <v>120</v>
      </c>
      <c r="I578" s="21">
        <f>$H578*(1-Rabat!$D$21)</f>
        <v>120</v>
      </c>
      <c r="J578" s="23" t="s">
        <v>76</v>
      </c>
      <c r="K578" s="30" t="s">
        <v>2564</v>
      </c>
      <c r="L578" s="23" t="s">
        <v>78</v>
      </c>
      <c r="M578" s="12">
        <v>10</v>
      </c>
      <c r="N578" s="12"/>
      <c r="O578" s="23" t="s">
        <v>79</v>
      </c>
      <c r="P578" s="31" t="s">
        <v>2565</v>
      </c>
      <c r="Q578" s="14"/>
      <c r="R578" s="12"/>
      <c r="S578" s="12">
        <v>39259080</v>
      </c>
      <c r="T578" s="12">
        <v>0</v>
      </c>
      <c r="U578" s="12">
        <v>0.20499999999999999</v>
      </c>
      <c r="V578" s="12">
        <v>0.21099999999999999</v>
      </c>
      <c r="W578" s="12">
        <v>16</v>
      </c>
      <c r="X578" s="12">
        <v>16</v>
      </c>
      <c r="Y578" s="12">
        <v>3</v>
      </c>
    </row>
    <row r="579" spans="1:25" ht="75" customHeight="1">
      <c r="A579" s="11"/>
      <c r="B579" s="12" t="s">
        <v>10</v>
      </c>
      <c r="C579" s="12" t="s">
        <v>138</v>
      </c>
      <c r="D579" s="12" t="s">
        <v>73</v>
      </c>
      <c r="E579" s="15" t="s">
        <v>2566</v>
      </c>
      <c r="F579" s="30" t="s">
        <v>2567</v>
      </c>
      <c r="G579" s="12" t="s">
        <v>20</v>
      </c>
      <c r="H579" s="13">
        <v>120</v>
      </c>
      <c r="I579" s="21">
        <f>$H579*(1-Rabat!$D$21)</f>
        <v>120</v>
      </c>
      <c r="J579" s="23" t="s">
        <v>76</v>
      </c>
      <c r="K579" s="30" t="s">
        <v>2568</v>
      </c>
      <c r="L579" s="23" t="s">
        <v>78</v>
      </c>
      <c r="M579" s="12">
        <v>10</v>
      </c>
      <c r="N579" s="12"/>
      <c r="O579" s="23" t="s">
        <v>79</v>
      </c>
      <c r="P579" s="31" t="s">
        <v>2569</v>
      </c>
      <c r="Q579" s="14"/>
      <c r="R579" s="12"/>
      <c r="S579" s="12">
        <v>39259080</v>
      </c>
      <c r="T579" s="12">
        <v>0</v>
      </c>
      <c r="U579" s="12">
        <v>0.20499999999999999</v>
      </c>
      <c r="V579" s="12">
        <v>0.21099999999999999</v>
      </c>
      <c r="W579" s="12">
        <v>16</v>
      </c>
      <c r="X579" s="12">
        <v>16</v>
      </c>
      <c r="Y579" s="12">
        <v>3</v>
      </c>
    </row>
    <row r="580" spans="1:25" ht="75" customHeight="1">
      <c r="A580" s="11"/>
      <c r="B580" s="12" t="s">
        <v>10</v>
      </c>
      <c r="C580" s="12" t="s">
        <v>138</v>
      </c>
      <c r="D580" s="12" t="s">
        <v>73</v>
      </c>
      <c r="E580" s="15" t="s">
        <v>2570</v>
      </c>
      <c r="F580" s="30" t="s">
        <v>2571</v>
      </c>
      <c r="G580" s="12" t="s">
        <v>20</v>
      </c>
      <c r="H580" s="13">
        <v>65</v>
      </c>
      <c r="I580" s="21">
        <f>$H580*(1-Rabat!$D$21)</f>
        <v>65</v>
      </c>
      <c r="J580" s="23" t="s">
        <v>76</v>
      </c>
      <c r="K580" s="30" t="s">
        <v>2572</v>
      </c>
      <c r="L580" s="23" t="s">
        <v>78</v>
      </c>
      <c r="M580" s="12">
        <v>25</v>
      </c>
      <c r="N580" s="12"/>
      <c r="O580" s="23" t="s">
        <v>79</v>
      </c>
      <c r="P580" s="31" t="s">
        <v>2573</v>
      </c>
      <c r="Q580" s="14"/>
      <c r="R580" s="12"/>
      <c r="S580" s="12">
        <v>39259080</v>
      </c>
      <c r="T580" s="12">
        <v>0</v>
      </c>
      <c r="U580" s="12">
        <v>0.154</v>
      </c>
      <c r="V580" s="12">
        <v>0.158</v>
      </c>
      <c r="W580" s="12">
        <v>14</v>
      </c>
      <c r="X580" s="12">
        <v>9</v>
      </c>
      <c r="Y580" s="12">
        <v>2</v>
      </c>
    </row>
    <row r="581" spans="1:25" ht="75" customHeight="1">
      <c r="A581" s="11"/>
      <c r="B581" s="12" t="s">
        <v>10</v>
      </c>
      <c r="C581" s="12" t="s">
        <v>138</v>
      </c>
      <c r="D581" s="12" t="s">
        <v>73</v>
      </c>
      <c r="E581" s="15" t="s">
        <v>2574</v>
      </c>
      <c r="F581" s="30" t="s">
        <v>2575</v>
      </c>
      <c r="G581" s="12" t="s">
        <v>20</v>
      </c>
      <c r="H581" s="13">
        <v>65</v>
      </c>
      <c r="I581" s="21">
        <f>$H581*(1-Rabat!$D$21)</f>
        <v>65</v>
      </c>
      <c r="J581" s="23" t="s">
        <v>76</v>
      </c>
      <c r="K581" s="30" t="s">
        <v>2576</v>
      </c>
      <c r="L581" s="23" t="s">
        <v>78</v>
      </c>
      <c r="M581" s="12">
        <v>25</v>
      </c>
      <c r="N581" s="12"/>
      <c r="O581" s="23" t="s">
        <v>79</v>
      </c>
      <c r="P581" s="31" t="s">
        <v>2577</v>
      </c>
      <c r="Q581" s="14"/>
      <c r="R581" s="12"/>
      <c r="S581" s="12">
        <v>39259080</v>
      </c>
      <c r="T581" s="12">
        <v>0</v>
      </c>
      <c r="U581" s="12">
        <v>0.154</v>
      </c>
      <c r="V581" s="12">
        <v>0.158</v>
      </c>
      <c r="W581" s="12">
        <v>14</v>
      </c>
      <c r="X581" s="12">
        <v>9</v>
      </c>
      <c r="Y581" s="12">
        <v>2</v>
      </c>
    </row>
    <row r="582" spans="1:25" ht="75" customHeight="1">
      <c r="A582" s="11"/>
      <c r="B582" s="12" t="s">
        <v>10</v>
      </c>
      <c r="C582" s="12" t="s">
        <v>138</v>
      </c>
      <c r="D582" s="12" t="s">
        <v>73</v>
      </c>
      <c r="E582" s="15" t="s">
        <v>2578</v>
      </c>
      <c r="F582" s="30" t="s">
        <v>2579</v>
      </c>
      <c r="G582" s="12" t="s">
        <v>20</v>
      </c>
      <c r="H582" s="13">
        <v>49</v>
      </c>
      <c r="I582" s="21">
        <f>$H582*(1-Rabat!$D$21)</f>
        <v>49</v>
      </c>
      <c r="J582" s="23" t="s">
        <v>76</v>
      </c>
      <c r="K582" s="30" t="s">
        <v>2580</v>
      </c>
      <c r="L582" s="23" t="s">
        <v>78</v>
      </c>
      <c r="M582" s="12">
        <v>50</v>
      </c>
      <c r="N582" s="12"/>
      <c r="O582" s="23" t="s">
        <v>79</v>
      </c>
      <c r="P582" s="31" t="s">
        <v>2581</v>
      </c>
      <c r="Q582" s="14"/>
      <c r="R582" s="12"/>
      <c r="S582" s="12">
        <v>39259080</v>
      </c>
      <c r="T582" s="12">
        <v>0</v>
      </c>
      <c r="U582" s="12">
        <v>0.10199999999999999</v>
      </c>
      <c r="V582" s="12">
        <v>0.27</v>
      </c>
      <c r="W582" s="12">
        <v>7</v>
      </c>
      <c r="X582" s="12">
        <v>2</v>
      </c>
      <c r="Y582" s="12">
        <v>2</v>
      </c>
    </row>
    <row r="583" spans="1:25" ht="75" customHeight="1">
      <c r="A583" s="11"/>
      <c r="B583" s="12" t="s">
        <v>10</v>
      </c>
      <c r="C583" s="12" t="s">
        <v>138</v>
      </c>
      <c r="D583" s="12" t="s">
        <v>73</v>
      </c>
      <c r="E583" s="15" t="s">
        <v>2582</v>
      </c>
      <c r="F583" s="30" t="s">
        <v>2583</v>
      </c>
      <c r="G583" s="12" t="s">
        <v>20</v>
      </c>
      <c r="H583" s="13">
        <v>49</v>
      </c>
      <c r="I583" s="21">
        <f>$H583*(1-Rabat!$D$21)</f>
        <v>49</v>
      </c>
      <c r="J583" s="23" t="s">
        <v>76</v>
      </c>
      <c r="K583" s="30" t="s">
        <v>2584</v>
      </c>
      <c r="L583" s="23" t="s">
        <v>78</v>
      </c>
      <c r="M583" s="12">
        <v>50</v>
      </c>
      <c r="N583" s="12"/>
      <c r="O583" s="23" t="s">
        <v>79</v>
      </c>
      <c r="P583" s="31" t="s">
        <v>2585</v>
      </c>
      <c r="Q583" s="14"/>
      <c r="R583" s="12"/>
      <c r="S583" s="12">
        <v>39259080</v>
      </c>
      <c r="T583" s="12">
        <v>0</v>
      </c>
      <c r="U583" s="12">
        <v>0.10199999999999999</v>
      </c>
      <c r="V583" s="12">
        <v>0.27</v>
      </c>
      <c r="W583" s="12">
        <v>7</v>
      </c>
      <c r="X583" s="12">
        <v>2</v>
      </c>
      <c r="Y583" s="12">
        <v>2</v>
      </c>
    </row>
    <row r="584" spans="1:25" ht="75" customHeight="1">
      <c r="A584" s="11"/>
      <c r="B584" s="12" t="s">
        <v>10</v>
      </c>
      <c r="C584" s="12" t="s">
        <v>138</v>
      </c>
      <c r="D584" s="12" t="s">
        <v>73</v>
      </c>
      <c r="E584" s="15" t="s">
        <v>2586</v>
      </c>
      <c r="F584" s="30" t="s">
        <v>2587</v>
      </c>
      <c r="G584" s="12" t="s">
        <v>20</v>
      </c>
      <c r="H584" s="13">
        <v>28.35</v>
      </c>
      <c r="I584" s="21">
        <f>$H584*(1-Rabat!$D$21)</f>
        <v>28.35</v>
      </c>
      <c r="J584" s="23" t="s">
        <v>76</v>
      </c>
      <c r="K584" s="30" t="s">
        <v>2588</v>
      </c>
      <c r="L584" s="23" t="s">
        <v>78</v>
      </c>
      <c r="M584" s="12">
        <v>100</v>
      </c>
      <c r="N584" s="12"/>
      <c r="O584" s="23" t="s">
        <v>79</v>
      </c>
      <c r="P584" s="31" t="s">
        <v>2589</v>
      </c>
      <c r="Q584" s="14"/>
      <c r="R584" s="12"/>
      <c r="S584" s="12">
        <v>39259080</v>
      </c>
      <c r="T584" s="12">
        <v>0</v>
      </c>
      <c r="U584" s="12">
        <v>2.5000000000000001E-2</v>
      </c>
      <c r="V584" s="12">
        <v>0.27</v>
      </c>
      <c r="W584" s="12">
        <v>7</v>
      </c>
      <c r="X584" s="12">
        <v>2</v>
      </c>
      <c r="Y584" s="12">
        <v>2</v>
      </c>
    </row>
    <row r="585" spans="1:25" ht="75" customHeight="1">
      <c r="A585" s="11"/>
      <c r="B585" s="12" t="s">
        <v>10</v>
      </c>
      <c r="C585" s="12" t="s">
        <v>138</v>
      </c>
      <c r="D585" s="12" t="s">
        <v>73</v>
      </c>
      <c r="E585" s="15" t="s">
        <v>2590</v>
      </c>
      <c r="F585" s="30" t="s">
        <v>2591</v>
      </c>
      <c r="G585" s="12" t="s">
        <v>20</v>
      </c>
      <c r="H585" s="13">
        <v>28.35</v>
      </c>
      <c r="I585" s="21">
        <f>$H585*(1-Rabat!$D$21)</f>
        <v>28.35</v>
      </c>
      <c r="J585" s="23" t="s">
        <v>76</v>
      </c>
      <c r="K585" s="30" t="s">
        <v>2592</v>
      </c>
      <c r="L585" s="23" t="s">
        <v>78</v>
      </c>
      <c r="M585" s="12">
        <v>100</v>
      </c>
      <c r="N585" s="12"/>
      <c r="O585" s="23" t="s">
        <v>79</v>
      </c>
      <c r="P585" s="31" t="s">
        <v>2593</v>
      </c>
      <c r="Q585" s="14"/>
      <c r="R585" s="12"/>
      <c r="S585" s="12">
        <v>39259080</v>
      </c>
      <c r="T585" s="12">
        <v>0</v>
      </c>
      <c r="U585" s="12">
        <v>2.5000000000000001E-2</v>
      </c>
      <c r="V585" s="12">
        <v>2.7E-2</v>
      </c>
      <c r="W585" s="12">
        <v>7</v>
      </c>
      <c r="X585" s="12">
        <v>2</v>
      </c>
      <c r="Y585" s="12">
        <v>2</v>
      </c>
    </row>
    <row r="586" spans="1:25" ht="75" customHeight="1">
      <c r="A586" s="11"/>
      <c r="B586" s="12" t="s">
        <v>10</v>
      </c>
      <c r="C586" s="12" t="s">
        <v>138</v>
      </c>
      <c r="D586" s="12" t="s">
        <v>73</v>
      </c>
      <c r="E586" s="15" t="s">
        <v>2594</v>
      </c>
      <c r="F586" s="30" t="s">
        <v>2595</v>
      </c>
      <c r="G586" s="12" t="s">
        <v>20</v>
      </c>
      <c r="H586" s="13">
        <v>86.42</v>
      </c>
      <c r="I586" s="21">
        <f>$H586*(1-Rabat!$D$21)</f>
        <v>86.42</v>
      </c>
      <c r="J586" s="23" t="s">
        <v>76</v>
      </c>
      <c r="K586" s="30" t="s">
        <v>2596</v>
      </c>
      <c r="L586" s="23" t="s">
        <v>78</v>
      </c>
      <c r="M586" s="12">
        <v>25</v>
      </c>
      <c r="N586" s="12"/>
      <c r="O586" s="23" t="s">
        <v>79</v>
      </c>
      <c r="P586" s="31" t="s">
        <v>2597</v>
      </c>
      <c r="Q586" s="14"/>
      <c r="R586" s="12"/>
      <c r="S586" s="12">
        <v>39259080</v>
      </c>
      <c r="T586" s="12">
        <v>0</v>
      </c>
      <c r="U586" s="12">
        <v>0.15</v>
      </c>
      <c r="V586" s="12">
        <v>0.153</v>
      </c>
      <c r="W586" s="12">
        <v>26</v>
      </c>
      <c r="X586" s="12">
        <v>3.2</v>
      </c>
      <c r="Y586" s="12">
        <v>3.2</v>
      </c>
    </row>
    <row r="587" spans="1:25" ht="75" customHeight="1">
      <c r="A587" s="11"/>
      <c r="B587" s="12" t="s">
        <v>10</v>
      </c>
      <c r="C587" s="12" t="s">
        <v>138</v>
      </c>
      <c r="D587" s="12" t="s">
        <v>73</v>
      </c>
      <c r="E587" s="15" t="s">
        <v>2598</v>
      </c>
      <c r="F587" s="30" t="s">
        <v>2599</v>
      </c>
      <c r="G587" s="12" t="s">
        <v>20</v>
      </c>
      <c r="H587" s="13">
        <v>86.42</v>
      </c>
      <c r="I587" s="21">
        <f>$H587*(1-Rabat!$D$21)</f>
        <v>86.42</v>
      </c>
      <c r="J587" s="23" t="s">
        <v>76</v>
      </c>
      <c r="K587" s="30" t="s">
        <v>2600</v>
      </c>
      <c r="L587" s="23" t="s">
        <v>78</v>
      </c>
      <c r="M587" s="12">
        <v>25</v>
      </c>
      <c r="N587" s="12"/>
      <c r="O587" s="23" t="s">
        <v>79</v>
      </c>
      <c r="P587" s="31" t="s">
        <v>2601</v>
      </c>
      <c r="Q587" s="14"/>
      <c r="R587" s="12"/>
      <c r="S587" s="12">
        <v>39259080</v>
      </c>
      <c r="T587" s="12">
        <v>0</v>
      </c>
      <c r="U587" s="12">
        <v>0.15</v>
      </c>
      <c r="V587" s="12">
        <v>0.153</v>
      </c>
      <c r="W587" s="12">
        <v>26</v>
      </c>
      <c r="X587" s="12">
        <v>3.2</v>
      </c>
      <c r="Y587" s="12">
        <v>3.2</v>
      </c>
    </row>
    <row r="588" spans="1:25" ht="75" customHeight="1">
      <c r="A588" s="11"/>
      <c r="B588" s="12" t="s">
        <v>10</v>
      </c>
      <c r="C588" s="12" t="s">
        <v>498</v>
      </c>
      <c r="D588" s="12" t="s">
        <v>230</v>
      </c>
      <c r="E588" s="15" t="s">
        <v>2602</v>
      </c>
      <c r="F588" s="30" t="s">
        <v>2603</v>
      </c>
      <c r="G588" s="12" t="s">
        <v>12</v>
      </c>
      <c r="H588" s="13">
        <v>45</v>
      </c>
      <c r="I588" s="21">
        <f>$H588*(1-Rabat!$D$14)</f>
        <v>45</v>
      </c>
      <c r="J588" s="23" t="s">
        <v>76</v>
      </c>
      <c r="K588" s="30" t="s">
        <v>2604</v>
      </c>
      <c r="L588" s="23" t="s">
        <v>78</v>
      </c>
      <c r="M588" s="12"/>
      <c r="N588" s="12"/>
      <c r="O588" s="23" t="s">
        <v>79</v>
      </c>
      <c r="P588" s="31" t="s">
        <v>2605</v>
      </c>
      <c r="Q588" s="14"/>
      <c r="R588" s="12" t="s">
        <v>1764</v>
      </c>
      <c r="S588" s="12">
        <v>94059900</v>
      </c>
      <c r="T588" s="12">
        <v>0</v>
      </c>
      <c r="U588" s="12">
        <v>0.13</v>
      </c>
      <c r="V588" s="12">
        <v>0.14299999999999999</v>
      </c>
      <c r="W588" s="12">
        <v>0</v>
      </c>
      <c r="X588" s="12">
        <v>0</v>
      </c>
      <c r="Y588" s="12">
        <v>0</v>
      </c>
    </row>
    <row r="589" spans="1:25" ht="75" customHeight="1">
      <c r="A589" s="11"/>
      <c r="B589" s="12" t="s">
        <v>39</v>
      </c>
      <c r="C589" s="12" t="s">
        <v>1099</v>
      </c>
      <c r="D589" s="12" t="s">
        <v>485</v>
      </c>
      <c r="E589" s="15" t="s">
        <v>2606</v>
      </c>
      <c r="F589" s="30" t="s">
        <v>2607</v>
      </c>
      <c r="G589" s="12" t="s">
        <v>40</v>
      </c>
      <c r="H589" s="13">
        <v>99.75</v>
      </c>
      <c r="I589" s="21">
        <f>$H589*(1-Rabat!$D$41)</f>
        <v>99.75</v>
      </c>
      <c r="J589" s="23" t="s">
        <v>76</v>
      </c>
      <c r="K589" s="30" t="s">
        <v>2608</v>
      </c>
      <c r="L589" s="23" t="s">
        <v>78</v>
      </c>
      <c r="M589" s="12">
        <v>1</v>
      </c>
      <c r="N589" s="12">
        <v>54</v>
      </c>
      <c r="O589" s="23" t="s">
        <v>79</v>
      </c>
      <c r="P589" s="31" t="s">
        <v>2609</v>
      </c>
      <c r="Q589" s="14"/>
      <c r="R589" s="12"/>
      <c r="S589" s="12">
        <v>84145100</v>
      </c>
      <c r="T589" s="12">
        <v>0.62</v>
      </c>
      <c r="U589" s="12">
        <v>1.6</v>
      </c>
      <c r="V589" s="12">
        <v>1.94</v>
      </c>
      <c r="W589" s="12">
        <v>34.5</v>
      </c>
      <c r="X589" s="12">
        <v>17.5</v>
      </c>
      <c r="Y589" s="12">
        <v>37.5</v>
      </c>
    </row>
    <row r="590" spans="1:25" ht="75" customHeight="1">
      <c r="A590" s="11"/>
      <c r="B590" s="12" t="s">
        <v>39</v>
      </c>
      <c r="C590" s="12" t="s">
        <v>1099</v>
      </c>
      <c r="D590" s="12" t="s">
        <v>485</v>
      </c>
      <c r="E590" s="15" t="s">
        <v>2610</v>
      </c>
      <c r="F590" s="30" t="s">
        <v>2611</v>
      </c>
      <c r="G590" s="12" t="s">
        <v>40</v>
      </c>
      <c r="H590" s="13">
        <v>121.25</v>
      </c>
      <c r="I590" s="21">
        <f>$H590*(1-Rabat!$D$41)</f>
        <v>121.25</v>
      </c>
      <c r="J590" s="23" t="s">
        <v>76</v>
      </c>
      <c r="K590" s="30" t="s">
        <v>2612</v>
      </c>
      <c r="L590" s="23" t="s">
        <v>78</v>
      </c>
      <c r="M590" s="12">
        <v>1</v>
      </c>
      <c r="N590" s="12">
        <v>52</v>
      </c>
      <c r="O590" s="23" t="s">
        <v>79</v>
      </c>
      <c r="P590" s="31" t="s">
        <v>2613</v>
      </c>
      <c r="Q590" s="14"/>
      <c r="R590" s="12"/>
      <c r="S590" s="12">
        <v>84145100</v>
      </c>
      <c r="T590" s="12">
        <v>0.93</v>
      </c>
      <c r="U590" s="12">
        <v>2.2599999999999998</v>
      </c>
      <c r="V590" s="12">
        <v>2.65</v>
      </c>
      <c r="W590" s="12">
        <v>48</v>
      </c>
      <c r="X590" s="12">
        <v>44</v>
      </c>
      <c r="Y590" s="12">
        <v>13.5</v>
      </c>
    </row>
    <row r="591" spans="1:25" ht="75" customHeight="1">
      <c r="A591" s="11"/>
      <c r="B591" s="12" t="s">
        <v>39</v>
      </c>
      <c r="C591" s="12" t="s">
        <v>1099</v>
      </c>
      <c r="D591" s="12" t="s">
        <v>485</v>
      </c>
      <c r="E591" s="15" t="s">
        <v>2614</v>
      </c>
      <c r="F591" s="30" t="s">
        <v>2615</v>
      </c>
      <c r="G591" s="12" t="s">
        <v>40</v>
      </c>
      <c r="H591" s="13">
        <v>121.25</v>
      </c>
      <c r="I591" s="21">
        <f>$H591*(1-Rabat!$D$41)</f>
        <v>121.25</v>
      </c>
      <c r="J591" s="23" t="s">
        <v>76</v>
      </c>
      <c r="K591" s="30" t="s">
        <v>2616</v>
      </c>
      <c r="L591" s="23" t="s">
        <v>78</v>
      </c>
      <c r="M591" s="12">
        <v>1</v>
      </c>
      <c r="N591" s="12">
        <v>52</v>
      </c>
      <c r="O591" s="23" t="s">
        <v>79</v>
      </c>
      <c r="P591" s="31" t="s">
        <v>2617</v>
      </c>
      <c r="Q591" s="14"/>
      <c r="R591" s="12"/>
      <c r="S591" s="12">
        <v>84145100</v>
      </c>
      <c r="T591" s="12">
        <v>0.91</v>
      </c>
      <c r="U591" s="12">
        <v>2.21</v>
      </c>
      <c r="V591" s="12">
        <v>2.6</v>
      </c>
      <c r="W591" s="12">
        <v>48</v>
      </c>
      <c r="X591" s="12">
        <v>44</v>
      </c>
      <c r="Y591" s="12">
        <v>13.5</v>
      </c>
    </row>
    <row r="592" spans="1:25" ht="75" customHeight="1">
      <c r="A592" s="11"/>
      <c r="B592" s="12" t="s">
        <v>39</v>
      </c>
      <c r="C592" s="12" t="s">
        <v>1099</v>
      </c>
      <c r="D592" s="12" t="s">
        <v>485</v>
      </c>
      <c r="E592" s="15" t="s">
        <v>2618</v>
      </c>
      <c r="F592" s="30" t="s">
        <v>2619</v>
      </c>
      <c r="G592" s="12" t="s">
        <v>40</v>
      </c>
      <c r="H592" s="13">
        <v>272.5</v>
      </c>
      <c r="I592" s="21">
        <f>$H592*(1-Rabat!$D$41)</f>
        <v>272.5</v>
      </c>
      <c r="J592" s="23" t="s">
        <v>76</v>
      </c>
      <c r="K592" s="30" t="s">
        <v>2620</v>
      </c>
      <c r="L592" s="23" t="s">
        <v>78</v>
      </c>
      <c r="M592" s="12">
        <v>1</v>
      </c>
      <c r="N592" s="12">
        <v>20</v>
      </c>
      <c r="O592" s="23" t="s">
        <v>79</v>
      </c>
      <c r="P592" s="31" t="s">
        <v>2621</v>
      </c>
      <c r="Q592" s="14"/>
      <c r="R592" s="12"/>
      <c r="S592" s="12">
        <v>84145100</v>
      </c>
      <c r="T592" s="12">
        <v>2.0299999999999998</v>
      </c>
      <c r="U592" s="12">
        <v>4.95</v>
      </c>
      <c r="V592" s="12">
        <v>5.56</v>
      </c>
      <c r="W592" s="12">
        <v>54.5</v>
      </c>
      <c r="X592" s="12">
        <v>56.5</v>
      </c>
      <c r="Y592" s="12">
        <v>21.5</v>
      </c>
    </row>
    <row r="593" spans="1:25" ht="75" customHeight="1">
      <c r="A593" s="11"/>
      <c r="B593" s="12" t="s">
        <v>72</v>
      </c>
      <c r="C593" s="12" t="s">
        <v>36</v>
      </c>
      <c r="D593" s="12" t="s">
        <v>73</v>
      </c>
      <c r="E593" s="15" t="s">
        <v>74</v>
      </c>
      <c r="F593" s="30" t="s">
        <v>2622</v>
      </c>
      <c r="G593" s="12" t="s">
        <v>37</v>
      </c>
      <c r="H593" s="13">
        <v>137</v>
      </c>
      <c r="I593" s="21">
        <f>$H593*(1-Rabat!$D$38)</f>
        <v>137</v>
      </c>
      <c r="J593" s="23" t="s">
        <v>76</v>
      </c>
      <c r="K593" s="30" t="s">
        <v>2623</v>
      </c>
      <c r="L593" s="23" t="s">
        <v>78</v>
      </c>
      <c r="M593" s="12">
        <v>1</v>
      </c>
      <c r="N593" s="12"/>
      <c r="O593" s="23" t="s">
        <v>79</v>
      </c>
      <c r="P593" s="31" t="s">
        <v>2624</v>
      </c>
      <c r="Q593" s="31" t="s">
        <v>80</v>
      </c>
      <c r="R593" s="12"/>
      <c r="S593" s="12">
        <v>85044095</v>
      </c>
      <c r="T593" s="12">
        <v>0</v>
      </c>
      <c r="U593" s="12">
        <v>0.25</v>
      </c>
      <c r="V593" s="12">
        <v>0.27</v>
      </c>
      <c r="W593" s="12">
        <v>7</v>
      </c>
      <c r="X593" s="12">
        <v>20</v>
      </c>
      <c r="Y593" s="12">
        <v>5</v>
      </c>
    </row>
    <row r="594" spans="1:25" ht="75" customHeight="1">
      <c r="A594" s="11"/>
      <c r="B594" s="12" t="s">
        <v>72</v>
      </c>
      <c r="C594" s="12" t="s">
        <v>36</v>
      </c>
      <c r="D594" s="12" t="s">
        <v>73</v>
      </c>
      <c r="E594" s="15" t="s">
        <v>2625</v>
      </c>
      <c r="F594" s="30" t="s">
        <v>2626</v>
      </c>
      <c r="G594" s="12" t="s">
        <v>37</v>
      </c>
      <c r="H594" s="13">
        <v>58.5</v>
      </c>
      <c r="I594" s="21">
        <f>$H594*(1-Rabat!$D$38)</f>
        <v>58.5</v>
      </c>
      <c r="J594" s="23" t="s">
        <v>76</v>
      </c>
      <c r="K594" s="30" t="s">
        <v>2627</v>
      </c>
      <c r="L594" s="23" t="s">
        <v>78</v>
      </c>
      <c r="M594" s="12">
        <v>1</v>
      </c>
      <c r="N594" s="12"/>
      <c r="O594" s="23" t="s">
        <v>79</v>
      </c>
      <c r="P594" s="31" t="s">
        <v>2628</v>
      </c>
      <c r="Q594" s="31" t="s">
        <v>80</v>
      </c>
      <c r="R594" s="12"/>
      <c r="S594" s="12">
        <v>85044095</v>
      </c>
      <c r="T594" s="12">
        <v>0</v>
      </c>
      <c r="U594" s="12">
        <v>0.11</v>
      </c>
      <c r="V594" s="12">
        <v>0.12</v>
      </c>
      <c r="W594" s="12">
        <v>7.7</v>
      </c>
      <c r="X594" s="12">
        <v>7.7</v>
      </c>
      <c r="Y594" s="12">
        <v>2.7</v>
      </c>
    </row>
    <row r="595" spans="1:25" ht="75" customHeight="1">
      <c r="A595" s="11"/>
      <c r="B595" s="12" t="s">
        <v>72</v>
      </c>
      <c r="C595" s="12" t="s">
        <v>36</v>
      </c>
      <c r="D595" s="12" t="s">
        <v>73</v>
      </c>
      <c r="E595" s="15" t="s">
        <v>2629</v>
      </c>
      <c r="F595" s="30" t="s">
        <v>2630</v>
      </c>
      <c r="G595" s="12" t="s">
        <v>37</v>
      </c>
      <c r="H595" s="13">
        <v>77.5</v>
      </c>
      <c r="I595" s="21">
        <f>$H595*(1-Rabat!$D$38)</f>
        <v>77.5</v>
      </c>
      <c r="J595" s="23" t="s">
        <v>76</v>
      </c>
      <c r="K595" s="30" t="s">
        <v>2631</v>
      </c>
      <c r="L595" s="23" t="s">
        <v>78</v>
      </c>
      <c r="M595" s="12">
        <v>1</v>
      </c>
      <c r="N595" s="12"/>
      <c r="O595" s="23" t="s">
        <v>79</v>
      </c>
      <c r="P595" s="31" t="s">
        <v>2632</v>
      </c>
      <c r="Q595" s="31" t="s">
        <v>80</v>
      </c>
      <c r="R595" s="12"/>
      <c r="S595" s="12">
        <v>85044095</v>
      </c>
      <c r="T595" s="12">
        <v>0</v>
      </c>
      <c r="U595" s="12">
        <v>0.3</v>
      </c>
      <c r="V595" s="12">
        <v>0.32900000000000001</v>
      </c>
      <c r="W595" s="12">
        <v>16</v>
      </c>
      <c r="X595" s="12">
        <v>10</v>
      </c>
      <c r="Y595" s="12">
        <v>4</v>
      </c>
    </row>
    <row r="596" spans="1:25" ht="75" customHeight="1">
      <c r="A596" s="11"/>
      <c r="B596" s="12" t="s">
        <v>72</v>
      </c>
      <c r="C596" s="12" t="s">
        <v>36</v>
      </c>
      <c r="D596" s="12" t="s">
        <v>73</v>
      </c>
      <c r="E596" s="15" t="s">
        <v>2633</v>
      </c>
      <c r="F596" s="30" t="s">
        <v>2634</v>
      </c>
      <c r="G596" s="12" t="s">
        <v>37</v>
      </c>
      <c r="H596" s="13">
        <v>62</v>
      </c>
      <c r="I596" s="21">
        <f>$H596*(1-Rabat!$D$38)</f>
        <v>62</v>
      </c>
      <c r="J596" s="23" t="s">
        <v>76</v>
      </c>
      <c r="K596" s="30" t="s">
        <v>2635</v>
      </c>
      <c r="L596" s="23" t="s">
        <v>78</v>
      </c>
      <c r="M596" s="12">
        <v>1</v>
      </c>
      <c r="N596" s="12"/>
      <c r="O596" s="23" t="s">
        <v>79</v>
      </c>
      <c r="P596" s="31" t="s">
        <v>2636</v>
      </c>
      <c r="Q596" s="31" t="s">
        <v>80</v>
      </c>
      <c r="R596" s="12"/>
      <c r="S596" s="12">
        <v>85044095</v>
      </c>
      <c r="T596" s="12">
        <v>0</v>
      </c>
      <c r="U596" s="12">
        <v>0.25</v>
      </c>
      <c r="V596" s="12">
        <v>0.25600000000000001</v>
      </c>
      <c r="W596" s="12">
        <v>15</v>
      </c>
      <c r="X596" s="12">
        <v>6</v>
      </c>
      <c r="Y596" s="12">
        <v>6</v>
      </c>
    </row>
    <row r="597" spans="1:25" ht="75" customHeight="1">
      <c r="A597" s="11"/>
      <c r="B597" s="12" t="s">
        <v>72</v>
      </c>
      <c r="C597" s="12" t="s">
        <v>36</v>
      </c>
      <c r="D597" s="12" t="s">
        <v>73</v>
      </c>
      <c r="E597" s="15" t="s">
        <v>2637</v>
      </c>
      <c r="F597" s="30" t="s">
        <v>2638</v>
      </c>
      <c r="G597" s="12" t="s">
        <v>37</v>
      </c>
      <c r="H597" s="13">
        <v>62.5</v>
      </c>
      <c r="I597" s="21">
        <f>$H597*(1-Rabat!$D$38)</f>
        <v>62.5</v>
      </c>
      <c r="J597" s="23" t="s">
        <v>76</v>
      </c>
      <c r="K597" s="30" t="s">
        <v>2639</v>
      </c>
      <c r="L597" s="23" t="s">
        <v>78</v>
      </c>
      <c r="M597" s="12">
        <v>1</v>
      </c>
      <c r="N597" s="12"/>
      <c r="O597" s="23" t="s">
        <v>79</v>
      </c>
      <c r="P597" s="31" t="s">
        <v>2640</v>
      </c>
      <c r="Q597" s="31" t="s">
        <v>80</v>
      </c>
      <c r="R597" s="12" t="s">
        <v>108</v>
      </c>
      <c r="S597" s="12">
        <v>85044095</v>
      </c>
      <c r="T597" s="12">
        <v>0</v>
      </c>
      <c r="U597" s="12">
        <v>0.25</v>
      </c>
      <c r="V597" s="12">
        <v>0.3</v>
      </c>
      <c r="W597" s="12">
        <v>0</v>
      </c>
      <c r="X597" s="12">
        <v>0</v>
      </c>
      <c r="Y597" s="12">
        <v>0</v>
      </c>
    </row>
    <row r="598" spans="1:25" ht="75" customHeight="1">
      <c r="A598" s="11"/>
      <c r="B598" s="12" t="s">
        <v>72</v>
      </c>
      <c r="C598" s="12" t="s">
        <v>36</v>
      </c>
      <c r="D598" s="12" t="s">
        <v>73</v>
      </c>
      <c r="E598" s="15" t="s">
        <v>109</v>
      </c>
      <c r="F598" s="30" t="s">
        <v>2641</v>
      </c>
      <c r="G598" s="12" t="s">
        <v>37</v>
      </c>
      <c r="H598" s="13">
        <v>59.5</v>
      </c>
      <c r="I598" s="21">
        <f>$H598*(1-Rabat!$D$38)</f>
        <v>59.5</v>
      </c>
      <c r="J598" s="23" t="s">
        <v>76</v>
      </c>
      <c r="K598" s="30" t="s">
        <v>2642</v>
      </c>
      <c r="L598" s="23" t="s">
        <v>78</v>
      </c>
      <c r="M598" s="12">
        <v>1</v>
      </c>
      <c r="N598" s="12"/>
      <c r="O598" s="23" t="s">
        <v>79</v>
      </c>
      <c r="P598" s="31" t="s">
        <v>2643</v>
      </c>
      <c r="Q598" s="31" t="s">
        <v>80</v>
      </c>
      <c r="R598" s="12"/>
      <c r="S598" s="12">
        <v>85044095</v>
      </c>
      <c r="T598" s="12">
        <v>0</v>
      </c>
      <c r="U598" s="12">
        <v>0.25</v>
      </c>
      <c r="V598" s="12">
        <v>0.27600000000000002</v>
      </c>
      <c r="W598" s="12">
        <v>16</v>
      </c>
      <c r="X598" s="12">
        <v>10</v>
      </c>
      <c r="Y598" s="12">
        <v>4</v>
      </c>
    </row>
    <row r="599" spans="1:25" ht="75" customHeight="1">
      <c r="A599" s="11"/>
      <c r="B599" s="12" t="s">
        <v>72</v>
      </c>
      <c r="C599" s="12" t="s">
        <v>36</v>
      </c>
      <c r="D599" s="12" t="s">
        <v>73</v>
      </c>
      <c r="E599" s="15" t="s">
        <v>2644</v>
      </c>
      <c r="F599" s="30" t="s">
        <v>2645</v>
      </c>
      <c r="G599" s="12" t="s">
        <v>37</v>
      </c>
      <c r="H599" s="13">
        <v>57</v>
      </c>
      <c r="I599" s="21">
        <f>$H599*(1-Rabat!$D$38)</f>
        <v>57</v>
      </c>
      <c r="J599" s="23" t="s">
        <v>76</v>
      </c>
      <c r="K599" s="30" t="s">
        <v>2646</v>
      </c>
      <c r="L599" s="23" t="s">
        <v>78</v>
      </c>
      <c r="M599" s="12">
        <v>1</v>
      </c>
      <c r="N599" s="12"/>
      <c r="O599" s="23" t="s">
        <v>79</v>
      </c>
      <c r="P599" s="31" t="s">
        <v>2647</v>
      </c>
      <c r="Q599" s="31" t="s">
        <v>80</v>
      </c>
      <c r="R599" s="12"/>
      <c r="S599" s="12">
        <v>85044095</v>
      </c>
      <c r="T599" s="12">
        <v>0</v>
      </c>
      <c r="U599" s="12">
        <v>0.18</v>
      </c>
      <c r="V599" s="12">
        <v>0.19600000000000001</v>
      </c>
      <c r="W599" s="12">
        <v>11</v>
      </c>
      <c r="X599" s="12">
        <v>6</v>
      </c>
      <c r="Y599" s="12">
        <v>6</v>
      </c>
    </row>
    <row r="600" spans="1:25" ht="75" customHeight="1">
      <c r="A600" s="11"/>
      <c r="B600" s="12" t="s">
        <v>72</v>
      </c>
      <c r="C600" s="12" t="s">
        <v>36</v>
      </c>
      <c r="D600" s="12" t="s">
        <v>73</v>
      </c>
      <c r="E600" s="15" t="s">
        <v>2648</v>
      </c>
      <c r="F600" s="30" t="s">
        <v>2649</v>
      </c>
      <c r="G600" s="12" t="s">
        <v>37</v>
      </c>
      <c r="H600" s="13">
        <v>142.15</v>
      </c>
      <c r="I600" s="21">
        <f>$H600*(1-Rabat!$D$38)</f>
        <v>142.15</v>
      </c>
      <c r="J600" s="23" t="s">
        <v>76</v>
      </c>
      <c r="K600" s="30" t="s">
        <v>2650</v>
      </c>
      <c r="L600" s="23" t="s">
        <v>78</v>
      </c>
      <c r="M600" s="12">
        <v>1</v>
      </c>
      <c r="N600" s="12"/>
      <c r="O600" s="23" t="s">
        <v>79</v>
      </c>
      <c r="P600" s="31" t="s">
        <v>2651</v>
      </c>
      <c r="Q600" s="31" t="s">
        <v>80</v>
      </c>
      <c r="R600" s="12"/>
      <c r="S600" s="12">
        <v>85044095</v>
      </c>
      <c r="T600" s="12">
        <v>0</v>
      </c>
      <c r="U600" s="12">
        <v>0.34</v>
      </c>
      <c r="V600" s="12">
        <v>0.37</v>
      </c>
      <c r="W600" s="12">
        <v>15.5</v>
      </c>
      <c r="X600" s="12">
        <v>7</v>
      </c>
      <c r="Y600" s="12">
        <v>6.5</v>
      </c>
    </row>
    <row r="601" spans="1:25" ht="75" customHeight="1">
      <c r="A601" s="11"/>
      <c r="B601" s="12" t="s">
        <v>72</v>
      </c>
      <c r="C601" s="12" t="s">
        <v>36</v>
      </c>
      <c r="D601" s="12" t="s">
        <v>73</v>
      </c>
      <c r="E601" s="15" t="s">
        <v>2652</v>
      </c>
      <c r="F601" s="30" t="s">
        <v>2653</v>
      </c>
      <c r="G601" s="12" t="s">
        <v>37</v>
      </c>
      <c r="H601" s="13">
        <v>100.7</v>
      </c>
      <c r="I601" s="21">
        <f>$H601*(1-Rabat!$D$38)</f>
        <v>100.7</v>
      </c>
      <c r="J601" s="23" t="s">
        <v>76</v>
      </c>
      <c r="K601" s="30" t="s">
        <v>2654</v>
      </c>
      <c r="L601" s="23" t="s">
        <v>78</v>
      </c>
      <c r="M601" s="12">
        <v>1</v>
      </c>
      <c r="N601" s="12"/>
      <c r="O601" s="23" t="s">
        <v>79</v>
      </c>
      <c r="P601" s="31" t="s">
        <v>2655</v>
      </c>
      <c r="Q601" s="31" t="s">
        <v>80</v>
      </c>
      <c r="R601" s="12"/>
      <c r="S601" s="12">
        <v>85044095</v>
      </c>
      <c r="T601" s="12">
        <v>0</v>
      </c>
      <c r="U601" s="12">
        <v>0.24</v>
      </c>
      <c r="V601" s="12">
        <v>0.26</v>
      </c>
      <c r="W601" s="12">
        <v>15.5</v>
      </c>
      <c r="X601" s="12">
        <v>7</v>
      </c>
      <c r="Y601" s="12">
        <v>6.5</v>
      </c>
    </row>
    <row r="602" spans="1:25" ht="75" customHeight="1">
      <c r="A602" s="11"/>
      <c r="B602" s="12" t="s">
        <v>72</v>
      </c>
      <c r="C602" s="12" t="s">
        <v>36</v>
      </c>
      <c r="D602" s="12" t="s">
        <v>73</v>
      </c>
      <c r="E602" s="15" t="s">
        <v>2656</v>
      </c>
      <c r="F602" s="30" t="s">
        <v>2657</v>
      </c>
      <c r="G602" s="12" t="s">
        <v>37</v>
      </c>
      <c r="H602" s="13">
        <v>71.59</v>
      </c>
      <c r="I602" s="21">
        <f>$H602*(1-Rabat!$D$38)</f>
        <v>71.59</v>
      </c>
      <c r="J602" s="23" t="s">
        <v>76</v>
      </c>
      <c r="K602" s="30" t="s">
        <v>2658</v>
      </c>
      <c r="L602" s="23" t="s">
        <v>78</v>
      </c>
      <c r="M602" s="12">
        <v>1</v>
      </c>
      <c r="N602" s="12"/>
      <c r="O602" s="23" t="s">
        <v>79</v>
      </c>
      <c r="P602" s="31" t="s">
        <v>2659</v>
      </c>
      <c r="Q602" s="31" t="s">
        <v>80</v>
      </c>
      <c r="R602" s="12"/>
      <c r="S602" s="12">
        <v>85044095</v>
      </c>
      <c r="T602" s="12">
        <v>0</v>
      </c>
      <c r="U602" s="12">
        <v>0.22</v>
      </c>
      <c r="V602" s="12">
        <v>0.25</v>
      </c>
      <c r="W602" s="12">
        <v>15.5</v>
      </c>
      <c r="X602" s="12">
        <v>7</v>
      </c>
      <c r="Y602" s="12">
        <v>6.5</v>
      </c>
    </row>
    <row r="603" spans="1:25" ht="75" customHeight="1">
      <c r="A603" s="11"/>
      <c r="B603" s="12" t="s">
        <v>72</v>
      </c>
      <c r="C603" s="12" t="s">
        <v>36</v>
      </c>
      <c r="D603" s="12" t="s">
        <v>73</v>
      </c>
      <c r="E603" s="15" t="s">
        <v>244</v>
      </c>
      <c r="F603" s="30" t="s">
        <v>2660</v>
      </c>
      <c r="G603" s="12" t="s">
        <v>37</v>
      </c>
      <c r="H603" s="13">
        <v>52</v>
      </c>
      <c r="I603" s="21">
        <f>$H603*(1-Rabat!$D$38)</f>
        <v>52</v>
      </c>
      <c r="J603" s="23" t="s">
        <v>76</v>
      </c>
      <c r="K603" s="30" t="s">
        <v>2661</v>
      </c>
      <c r="L603" s="23" t="s">
        <v>78</v>
      </c>
      <c r="M603" s="12">
        <v>1</v>
      </c>
      <c r="N603" s="12"/>
      <c r="O603" s="23" t="s">
        <v>79</v>
      </c>
      <c r="P603" s="31" t="s">
        <v>2662</v>
      </c>
      <c r="Q603" s="31" t="s">
        <v>80</v>
      </c>
      <c r="R603" s="12"/>
      <c r="S603" s="12">
        <v>85044095</v>
      </c>
      <c r="T603" s="12">
        <v>0</v>
      </c>
      <c r="U603" s="12">
        <v>0.18</v>
      </c>
      <c r="V603" s="12">
        <v>0.25</v>
      </c>
      <c r="W603" s="12">
        <v>0</v>
      </c>
      <c r="X603" s="12">
        <v>0</v>
      </c>
      <c r="Y603" s="12">
        <v>0</v>
      </c>
    </row>
    <row r="604" spans="1:25" ht="75" customHeight="1">
      <c r="A604" s="11"/>
      <c r="B604" s="12" t="s">
        <v>72</v>
      </c>
      <c r="C604" s="12" t="s">
        <v>36</v>
      </c>
      <c r="D604" s="12" t="s">
        <v>73</v>
      </c>
      <c r="E604" s="15" t="s">
        <v>2663</v>
      </c>
      <c r="F604" s="30" t="s">
        <v>2664</v>
      </c>
      <c r="G604" s="12" t="s">
        <v>37</v>
      </c>
      <c r="H604" s="13">
        <v>44.5</v>
      </c>
      <c r="I604" s="21">
        <f>$H604*(1-Rabat!$D$38)</f>
        <v>44.5</v>
      </c>
      <c r="J604" s="23" t="s">
        <v>76</v>
      </c>
      <c r="K604" s="30" t="s">
        <v>2665</v>
      </c>
      <c r="L604" s="23" t="s">
        <v>78</v>
      </c>
      <c r="M604" s="12">
        <v>12</v>
      </c>
      <c r="N604" s="12"/>
      <c r="O604" s="23" t="s">
        <v>79</v>
      </c>
      <c r="P604" s="31" t="s">
        <v>2666</v>
      </c>
      <c r="Q604" s="14"/>
      <c r="R604" s="12" t="s">
        <v>1764</v>
      </c>
      <c r="S604" s="12">
        <v>85371098</v>
      </c>
      <c r="T604" s="12">
        <v>0</v>
      </c>
      <c r="U604" s="12">
        <v>7.0000000000000001E-3</v>
      </c>
      <c r="V604" s="12">
        <v>1.4999999999999999E-2</v>
      </c>
      <c r="W604" s="12">
        <v>12.5</v>
      </c>
      <c r="X604" s="12">
        <v>9.6</v>
      </c>
      <c r="Y604" s="12">
        <v>0.6</v>
      </c>
    </row>
    <row r="605" spans="1:25" ht="75" customHeight="1">
      <c r="A605" s="11"/>
      <c r="B605" s="12" t="s">
        <v>72</v>
      </c>
      <c r="C605" s="12" t="s">
        <v>36</v>
      </c>
      <c r="D605" s="12" t="s">
        <v>73</v>
      </c>
      <c r="E605" s="15" t="s">
        <v>2667</v>
      </c>
      <c r="F605" s="30" t="s">
        <v>2668</v>
      </c>
      <c r="G605" s="12" t="s">
        <v>37</v>
      </c>
      <c r="H605" s="13">
        <v>66.2</v>
      </c>
      <c r="I605" s="21">
        <f>$H605*(1-Rabat!$D$38)</f>
        <v>66.2</v>
      </c>
      <c r="J605" s="23" t="s">
        <v>76</v>
      </c>
      <c r="K605" s="30" t="s">
        <v>2669</v>
      </c>
      <c r="L605" s="23" t="s">
        <v>78</v>
      </c>
      <c r="M605" s="12">
        <v>10</v>
      </c>
      <c r="N605" s="12"/>
      <c r="O605" s="23" t="s">
        <v>79</v>
      </c>
      <c r="P605" s="31" t="s">
        <v>2670</v>
      </c>
      <c r="Q605" s="14"/>
      <c r="R605" s="12" t="s">
        <v>1764</v>
      </c>
      <c r="S605" s="12">
        <v>85371098</v>
      </c>
      <c r="T605" s="12">
        <v>0.01</v>
      </c>
      <c r="U605" s="12">
        <v>2.7E-2</v>
      </c>
      <c r="V605" s="12">
        <v>3.4000000000000002E-2</v>
      </c>
      <c r="W605" s="12">
        <v>1</v>
      </c>
      <c r="X605" s="12">
        <v>13</v>
      </c>
      <c r="Y605" s="12">
        <v>1</v>
      </c>
    </row>
    <row r="606" spans="1:25" ht="75" customHeight="1">
      <c r="A606" s="11"/>
      <c r="B606" s="12" t="s">
        <v>6</v>
      </c>
      <c r="C606" s="12" t="s">
        <v>1181</v>
      </c>
      <c r="D606" s="12" t="s">
        <v>73</v>
      </c>
      <c r="E606" s="15" t="s">
        <v>2671</v>
      </c>
      <c r="F606" s="30" t="s">
        <v>2672</v>
      </c>
      <c r="G606" s="12" t="s">
        <v>37</v>
      </c>
      <c r="H606" s="13">
        <v>2.2200000000000002</v>
      </c>
      <c r="I606" s="21">
        <f>$H606</f>
        <v>2.2200000000000002</v>
      </c>
      <c r="J606" s="23" t="s">
        <v>76</v>
      </c>
      <c r="K606" s="30" t="s">
        <v>2673</v>
      </c>
      <c r="L606" s="23" t="s">
        <v>78</v>
      </c>
      <c r="M606" s="12">
        <v>1000</v>
      </c>
      <c r="N606" s="12"/>
      <c r="O606" s="23" t="s">
        <v>79</v>
      </c>
      <c r="P606" s="31" t="s">
        <v>2674</v>
      </c>
      <c r="Q606" s="14"/>
      <c r="R606" s="12"/>
      <c r="S606" s="12">
        <v>85369010</v>
      </c>
      <c r="T606" s="12">
        <v>0</v>
      </c>
      <c r="U606" s="12">
        <v>3.0000000000000001E-3</v>
      </c>
      <c r="V606" s="12">
        <v>3.0000000000000001E-3</v>
      </c>
      <c r="W606" s="12">
        <v>2</v>
      </c>
      <c r="X606" s="12">
        <v>2</v>
      </c>
      <c r="Y606" s="12">
        <v>4</v>
      </c>
    </row>
    <row r="607" spans="1:25" ht="75" customHeight="1">
      <c r="A607" s="11"/>
      <c r="B607" s="12" t="s">
        <v>72</v>
      </c>
      <c r="C607" s="12" t="s">
        <v>36</v>
      </c>
      <c r="D607" s="12" t="s">
        <v>73</v>
      </c>
      <c r="E607" s="15" t="s">
        <v>2675</v>
      </c>
      <c r="F607" s="30" t="s">
        <v>2676</v>
      </c>
      <c r="G607" s="12" t="s">
        <v>37</v>
      </c>
      <c r="H607" s="13">
        <v>211</v>
      </c>
      <c r="I607" s="21">
        <f>$H607*(1-Rabat!$D$38)</f>
        <v>211</v>
      </c>
      <c r="J607" s="23" t="s">
        <v>76</v>
      </c>
      <c r="K607" s="30" t="s">
        <v>2677</v>
      </c>
      <c r="L607" s="23" t="s">
        <v>78</v>
      </c>
      <c r="M607" s="12">
        <v>1</v>
      </c>
      <c r="N607" s="12"/>
      <c r="O607" s="23" t="s">
        <v>79</v>
      </c>
      <c r="P607" s="31" t="s">
        <v>2678</v>
      </c>
      <c r="Q607" s="31" t="s">
        <v>80</v>
      </c>
      <c r="R607" s="12"/>
      <c r="S607" s="12">
        <v>85044095</v>
      </c>
      <c r="T607" s="12">
        <v>0</v>
      </c>
      <c r="U607" s="12">
        <v>0.36199999999999999</v>
      </c>
      <c r="V607" s="12">
        <v>0.89</v>
      </c>
      <c r="W607" s="12">
        <v>20.5</v>
      </c>
      <c r="X607" s="12">
        <v>7.9</v>
      </c>
      <c r="Y607" s="12">
        <v>2.6</v>
      </c>
    </row>
    <row r="608" spans="1:25" ht="75" customHeight="1">
      <c r="A608" s="11"/>
      <c r="B608" s="12" t="s">
        <v>72</v>
      </c>
      <c r="C608" s="12" t="s">
        <v>36</v>
      </c>
      <c r="D608" s="12" t="s">
        <v>73</v>
      </c>
      <c r="E608" s="15" t="s">
        <v>2679</v>
      </c>
      <c r="F608" s="30" t="s">
        <v>2680</v>
      </c>
      <c r="G608" s="12" t="s">
        <v>37</v>
      </c>
      <c r="H608" s="13">
        <v>179</v>
      </c>
      <c r="I608" s="21">
        <f>$H608*(1-Rabat!$D$38)</f>
        <v>179</v>
      </c>
      <c r="J608" s="23" t="s">
        <v>76</v>
      </c>
      <c r="K608" s="30" t="s">
        <v>2681</v>
      </c>
      <c r="L608" s="23" t="s">
        <v>78</v>
      </c>
      <c r="M608" s="12">
        <v>1</v>
      </c>
      <c r="N608" s="12"/>
      <c r="O608" s="23" t="s">
        <v>79</v>
      </c>
      <c r="P608" s="31" t="s">
        <v>2682</v>
      </c>
      <c r="Q608" s="31" t="s">
        <v>80</v>
      </c>
      <c r="R608" s="12"/>
      <c r="S608" s="12">
        <v>85044095</v>
      </c>
      <c r="T608" s="12">
        <v>0</v>
      </c>
      <c r="U608" s="12">
        <v>0.44</v>
      </c>
      <c r="V608" s="12">
        <v>0.55000000000000004</v>
      </c>
      <c r="W608" s="12">
        <v>12</v>
      </c>
      <c r="X608" s="12">
        <v>20</v>
      </c>
      <c r="Y608" s="12">
        <v>4</v>
      </c>
    </row>
    <row r="609" spans="1:25" ht="75" customHeight="1">
      <c r="A609" s="11"/>
      <c r="B609" s="12" t="s">
        <v>72</v>
      </c>
      <c r="C609" s="12" t="s">
        <v>36</v>
      </c>
      <c r="D609" s="12" t="s">
        <v>73</v>
      </c>
      <c r="E609" s="15" t="s">
        <v>2683</v>
      </c>
      <c r="F609" s="30" t="s">
        <v>2684</v>
      </c>
      <c r="G609" s="12" t="s">
        <v>37</v>
      </c>
      <c r="H609" s="13">
        <v>97</v>
      </c>
      <c r="I609" s="21">
        <f>$H609*(1-Rabat!$D$38)</f>
        <v>97</v>
      </c>
      <c r="J609" s="23" t="s">
        <v>76</v>
      </c>
      <c r="K609" s="30" t="s">
        <v>2685</v>
      </c>
      <c r="L609" s="23" t="s">
        <v>78</v>
      </c>
      <c r="M609" s="12">
        <v>1</v>
      </c>
      <c r="N609" s="12"/>
      <c r="O609" s="23" t="s">
        <v>79</v>
      </c>
      <c r="P609" s="31" t="s">
        <v>2686</v>
      </c>
      <c r="Q609" s="31" t="s">
        <v>80</v>
      </c>
      <c r="R609" s="12"/>
      <c r="S609" s="12">
        <v>85044095</v>
      </c>
      <c r="T609" s="12">
        <v>0</v>
      </c>
      <c r="U609" s="12">
        <v>0.44</v>
      </c>
      <c r="V609" s="12">
        <v>0.55000000000000004</v>
      </c>
      <c r="W609" s="12">
        <v>4</v>
      </c>
      <c r="X609" s="12">
        <v>12</v>
      </c>
      <c r="Y609" s="12">
        <v>20</v>
      </c>
    </row>
    <row r="610" spans="1:25" ht="75" customHeight="1">
      <c r="A610" s="11"/>
      <c r="B610" s="12" t="s">
        <v>72</v>
      </c>
      <c r="C610" s="12" t="s">
        <v>36</v>
      </c>
      <c r="D610" s="12" t="s">
        <v>73</v>
      </c>
      <c r="E610" s="15" t="s">
        <v>2687</v>
      </c>
      <c r="F610" s="30" t="s">
        <v>2688</v>
      </c>
      <c r="G610" s="12" t="s">
        <v>37</v>
      </c>
      <c r="H610" s="13">
        <v>44.5</v>
      </c>
      <c r="I610" s="21">
        <f>$H610*(1-Rabat!$D$38)</f>
        <v>44.5</v>
      </c>
      <c r="J610" s="23" t="s">
        <v>76</v>
      </c>
      <c r="K610" s="30" t="s">
        <v>2689</v>
      </c>
      <c r="L610" s="23" t="s">
        <v>78</v>
      </c>
      <c r="M610" s="12">
        <v>1</v>
      </c>
      <c r="N610" s="12"/>
      <c r="O610" s="23" t="s">
        <v>79</v>
      </c>
      <c r="P610" s="31" t="s">
        <v>2690</v>
      </c>
      <c r="Q610" s="31" t="s">
        <v>80</v>
      </c>
      <c r="R610" s="12"/>
      <c r="S610" s="12">
        <v>85044095</v>
      </c>
      <c r="T610" s="12">
        <v>0</v>
      </c>
      <c r="U610" s="12">
        <v>0.03</v>
      </c>
      <c r="V610" s="12">
        <v>3.4000000000000002E-2</v>
      </c>
      <c r="W610" s="12">
        <v>2.2999999999999998</v>
      </c>
      <c r="X610" s="12">
        <v>4.5</v>
      </c>
      <c r="Y610" s="12">
        <v>4.5</v>
      </c>
    </row>
    <row r="611" spans="1:25" ht="75" customHeight="1">
      <c r="A611" s="11"/>
      <c r="B611" s="12" t="s">
        <v>72</v>
      </c>
      <c r="C611" s="12" t="s">
        <v>36</v>
      </c>
      <c r="D611" s="12" t="s">
        <v>73</v>
      </c>
      <c r="E611" s="15" t="s">
        <v>93</v>
      </c>
      <c r="F611" s="30" t="s">
        <v>2691</v>
      </c>
      <c r="G611" s="12" t="s">
        <v>37</v>
      </c>
      <c r="H611" s="13">
        <v>68</v>
      </c>
      <c r="I611" s="21">
        <f>$H611*(1-Rabat!$D$38)</f>
        <v>68</v>
      </c>
      <c r="J611" s="23" t="s">
        <v>76</v>
      </c>
      <c r="K611" s="30" t="s">
        <v>2692</v>
      </c>
      <c r="L611" s="23" t="s">
        <v>78</v>
      </c>
      <c r="M611" s="12">
        <v>1</v>
      </c>
      <c r="N611" s="12"/>
      <c r="O611" s="23" t="s">
        <v>79</v>
      </c>
      <c r="P611" s="31" t="s">
        <v>2693</v>
      </c>
      <c r="Q611" s="31" t="s">
        <v>80</v>
      </c>
      <c r="R611" s="12"/>
      <c r="S611" s="12">
        <v>85044095</v>
      </c>
      <c r="T611" s="12">
        <v>0</v>
      </c>
      <c r="U611" s="12">
        <v>0.12</v>
      </c>
      <c r="V611" s="12">
        <v>0.14299999999999999</v>
      </c>
      <c r="W611" s="12">
        <v>9</v>
      </c>
      <c r="X611" s="12">
        <v>4</v>
      </c>
      <c r="Y611" s="12">
        <v>6</v>
      </c>
    </row>
    <row r="612" spans="1:25" ht="75" customHeight="1">
      <c r="A612" s="11"/>
      <c r="B612" s="12" t="s">
        <v>72</v>
      </c>
      <c r="C612" s="12" t="s">
        <v>36</v>
      </c>
      <c r="D612" s="12" t="s">
        <v>73</v>
      </c>
      <c r="E612" s="15" t="s">
        <v>85</v>
      </c>
      <c r="F612" s="30" t="s">
        <v>2694</v>
      </c>
      <c r="G612" s="12" t="s">
        <v>37</v>
      </c>
      <c r="H612" s="13">
        <v>57</v>
      </c>
      <c r="I612" s="21">
        <f>$H612*(1-Rabat!$D$38)</f>
        <v>57</v>
      </c>
      <c r="J612" s="23" t="s">
        <v>76</v>
      </c>
      <c r="K612" s="30" t="s">
        <v>2695</v>
      </c>
      <c r="L612" s="23" t="s">
        <v>78</v>
      </c>
      <c r="M612" s="12">
        <v>1</v>
      </c>
      <c r="N612" s="12"/>
      <c r="O612" s="23" t="s">
        <v>79</v>
      </c>
      <c r="P612" s="31" t="s">
        <v>2696</v>
      </c>
      <c r="Q612" s="31" t="s">
        <v>80</v>
      </c>
      <c r="R612" s="12"/>
      <c r="S612" s="12">
        <v>85044095</v>
      </c>
      <c r="T612" s="12">
        <v>0</v>
      </c>
      <c r="U612" s="12">
        <v>0.104</v>
      </c>
      <c r="V612" s="12">
        <v>0.11899999999999999</v>
      </c>
      <c r="W612" s="12">
        <v>6.4</v>
      </c>
      <c r="X612" s="12">
        <v>9.4</v>
      </c>
      <c r="Y612" s="12">
        <v>4</v>
      </c>
    </row>
    <row r="613" spans="1:25" ht="75" customHeight="1">
      <c r="A613" s="11"/>
      <c r="B613" s="12" t="s">
        <v>72</v>
      </c>
      <c r="C613" s="12" t="s">
        <v>36</v>
      </c>
      <c r="D613" s="12" t="s">
        <v>73</v>
      </c>
      <c r="E613" s="15" t="s">
        <v>2697</v>
      </c>
      <c r="F613" s="30" t="s">
        <v>2698</v>
      </c>
      <c r="G613" s="12" t="s">
        <v>37</v>
      </c>
      <c r="H613" s="13">
        <v>224</v>
      </c>
      <c r="I613" s="21">
        <f>$H613*(1-Rabat!$D$38)</f>
        <v>224</v>
      </c>
      <c r="J613" s="23" t="s">
        <v>76</v>
      </c>
      <c r="K613" s="30" t="s">
        <v>2699</v>
      </c>
      <c r="L613" s="23" t="s">
        <v>78</v>
      </c>
      <c r="M613" s="12">
        <v>1</v>
      </c>
      <c r="N613" s="12"/>
      <c r="O613" s="23" t="s">
        <v>79</v>
      </c>
      <c r="P613" s="31" t="s">
        <v>2700</v>
      </c>
      <c r="Q613" s="31" t="s">
        <v>80</v>
      </c>
      <c r="R613" s="12"/>
      <c r="S613" s="12">
        <v>85044095</v>
      </c>
      <c r="T613" s="12">
        <v>0</v>
      </c>
      <c r="U613" s="12">
        <v>0.63</v>
      </c>
      <c r="V613" s="12">
        <v>0.68200000000000005</v>
      </c>
      <c r="W613" s="12">
        <v>15</v>
      </c>
      <c r="X613" s="12">
        <v>20.5</v>
      </c>
      <c r="Y613" s="12">
        <v>6</v>
      </c>
    </row>
    <row r="614" spans="1:25" ht="75" customHeight="1">
      <c r="A614" s="11"/>
      <c r="B614" s="12" t="s">
        <v>72</v>
      </c>
      <c r="C614" s="12" t="s">
        <v>36</v>
      </c>
      <c r="D614" s="12" t="s">
        <v>73</v>
      </c>
      <c r="E614" s="15" t="s">
        <v>2701</v>
      </c>
      <c r="F614" s="30" t="s">
        <v>2702</v>
      </c>
      <c r="G614" s="12" t="s">
        <v>37</v>
      </c>
      <c r="H614" s="13">
        <v>54</v>
      </c>
      <c r="I614" s="21">
        <f>$H614*(1-Rabat!$D$38)</f>
        <v>54</v>
      </c>
      <c r="J614" s="23" t="s">
        <v>76</v>
      </c>
      <c r="K614" s="30" t="s">
        <v>2703</v>
      </c>
      <c r="L614" s="23" t="s">
        <v>78</v>
      </c>
      <c r="M614" s="12">
        <v>1</v>
      </c>
      <c r="N614" s="12"/>
      <c r="O614" s="23" t="s">
        <v>79</v>
      </c>
      <c r="P614" s="31" t="s">
        <v>2704</v>
      </c>
      <c r="Q614" s="31" t="s">
        <v>80</v>
      </c>
      <c r="R614" s="12"/>
      <c r="S614" s="12">
        <v>85044095</v>
      </c>
      <c r="T614" s="12">
        <v>0</v>
      </c>
      <c r="U614" s="12">
        <v>0.1</v>
      </c>
      <c r="V614" s="12">
        <v>0.12</v>
      </c>
      <c r="W614" s="12">
        <v>9.4</v>
      </c>
      <c r="X614" s="12">
        <v>6.4</v>
      </c>
      <c r="Y614" s="12">
        <v>4</v>
      </c>
    </row>
    <row r="615" spans="1:25" ht="75" customHeight="1">
      <c r="A615" s="11"/>
      <c r="B615" s="12" t="s">
        <v>72</v>
      </c>
      <c r="C615" s="12" t="s">
        <v>36</v>
      </c>
      <c r="D615" s="12" t="s">
        <v>73</v>
      </c>
      <c r="E615" s="15" t="s">
        <v>2705</v>
      </c>
      <c r="F615" s="30" t="s">
        <v>2706</v>
      </c>
      <c r="G615" s="12" t="s">
        <v>37</v>
      </c>
      <c r="H615" s="13">
        <v>210</v>
      </c>
      <c r="I615" s="21">
        <f>$H615*(1-Rabat!$D$38)</f>
        <v>210</v>
      </c>
      <c r="J615" s="23" t="s">
        <v>76</v>
      </c>
      <c r="K615" s="30" t="s">
        <v>2707</v>
      </c>
      <c r="L615" s="23" t="s">
        <v>78</v>
      </c>
      <c r="M615" s="12">
        <v>1</v>
      </c>
      <c r="N615" s="12"/>
      <c r="O615" s="23" t="s">
        <v>79</v>
      </c>
      <c r="P615" s="31" t="s">
        <v>2708</v>
      </c>
      <c r="Q615" s="31" t="s">
        <v>80</v>
      </c>
      <c r="R615" s="12"/>
      <c r="S615" s="12">
        <v>85044095</v>
      </c>
      <c r="T615" s="12">
        <v>0</v>
      </c>
      <c r="U615" s="12">
        <v>0.46</v>
      </c>
      <c r="V615" s="12">
        <v>0.51</v>
      </c>
      <c r="W615" s="12">
        <v>16.7</v>
      </c>
      <c r="X615" s="12">
        <v>10.4</v>
      </c>
      <c r="Y615" s="12">
        <v>5.4</v>
      </c>
    </row>
    <row r="616" spans="1:25" ht="75" customHeight="1">
      <c r="A616" s="11"/>
      <c r="B616" s="12" t="s">
        <v>72</v>
      </c>
      <c r="C616" s="12" t="s">
        <v>36</v>
      </c>
      <c r="D616" s="12" t="s">
        <v>73</v>
      </c>
      <c r="E616" s="15" t="s">
        <v>2709</v>
      </c>
      <c r="F616" s="30" t="s">
        <v>2710</v>
      </c>
      <c r="G616" s="12" t="s">
        <v>37</v>
      </c>
      <c r="H616" s="13">
        <v>155</v>
      </c>
      <c r="I616" s="21">
        <f>$H616*(1-Rabat!$D$38)</f>
        <v>155</v>
      </c>
      <c r="J616" s="23" t="s">
        <v>76</v>
      </c>
      <c r="K616" s="30" t="s">
        <v>2711</v>
      </c>
      <c r="L616" s="23" t="s">
        <v>78</v>
      </c>
      <c r="M616" s="12"/>
      <c r="N616" s="12"/>
      <c r="O616" s="23" t="s">
        <v>79</v>
      </c>
      <c r="P616" s="31" t="s">
        <v>2712</v>
      </c>
      <c r="Q616" s="14"/>
      <c r="R616" s="12"/>
      <c r="S616" s="12">
        <v>85044095</v>
      </c>
      <c r="T616" s="12">
        <v>0</v>
      </c>
      <c r="U616" s="12">
        <v>0.30199999999999999</v>
      </c>
      <c r="V616" s="12">
        <v>0.33100000000000002</v>
      </c>
      <c r="W616" s="12">
        <v>13.9</v>
      </c>
      <c r="X616" s="12">
        <v>10.4</v>
      </c>
      <c r="Y616" s="12">
        <v>4.4000000000000004</v>
      </c>
    </row>
    <row r="617" spans="1:25" ht="75" customHeight="1">
      <c r="A617" s="11"/>
      <c r="B617" s="12" t="s">
        <v>72</v>
      </c>
      <c r="C617" s="12" t="s">
        <v>36</v>
      </c>
      <c r="D617" s="12" t="s">
        <v>73</v>
      </c>
      <c r="E617" s="15" t="s">
        <v>2713</v>
      </c>
      <c r="F617" s="30" t="s">
        <v>2714</v>
      </c>
      <c r="G617" s="12" t="s">
        <v>37</v>
      </c>
      <c r="H617" s="13">
        <v>212</v>
      </c>
      <c r="I617" s="21">
        <f>$H617*(1-Rabat!$D$38)</f>
        <v>212</v>
      </c>
      <c r="J617" s="23" t="s">
        <v>76</v>
      </c>
      <c r="K617" s="30" t="s">
        <v>2715</v>
      </c>
      <c r="L617" s="23" t="s">
        <v>78</v>
      </c>
      <c r="M617" s="12">
        <v>1</v>
      </c>
      <c r="N617" s="12"/>
      <c r="O617" s="23" t="s">
        <v>79</v>
      </c>
      <c r="P617" s="31" t="s">
        <v>2716</v>
      </c>
      <c r="Q617" s="31" t="s">
        <v>80</v>
      </c>
      <c r="R617" s="12"/>
      <c r="S617" s="12">
        <v>85044095</v>
      </c>
      <c r="T617" s="12">
        <v>0</v>
      </c>
      <c r="U617" s="12">
        <v>0.52</v>
      </c>
      <c r="V617" s="12">
        <v>0.55000000000000004</v>
      </c>
      <c r="W617" s="12">
        <v>11.5</v>
      </c>
      <c r="X617" s="12">
        <v>20.5</v>
      </c>
      <c r="Y617" s="12">
        <v>5.5</v>
      </c>
    </row>
    <row r="618" spans="1:25" ht="75" customHeight="1">
      <c r="A618" s="11"/>
      <c r="B618" s="12" t="s">
        <v>72</v>
      </c>
      <c r="C618" s="12" t="s">
        <v>36</v>
      </c>
      <c r="D618" s="12" t="s">
        <v>73</v>
      </c>
      <c r="E618" s="15" t="s">
        <v>96</v>
      </c>
      <c r="F618" s="30" t="s">
        <v>2717</v>
      </c>
      <c r="G618" s="12" t="s">
        <v>37</v>
      </c>
      <c r="H618" s="13">
        <v>125</v>
      </c>
      <c r="I618" s="21">
        <f>$H618*(1-Rabat!$D$38)</f>
        <v>125</v>
      </c>
      <c r="J618" s="23" t="s">
        <v>76</v>
      </c>
      <c r="K618" s="30" t="s">
        <v>2718</v>
      </c>
      <c r="L618" s="23" t="s">
        <v>78</v>
      </c>
      <c r="M618" s="12">
        <v>1</v>
      </c>
      <c r="N618" s="12"/>
      <c r="O618" s="23" t="s">
        <v>79</v>
      </c>
      <c r="P618" s="31" t="s">
        <v>2719</v>
      </c>
      <c r="Q618" s="31" t="s">
        <v>80</v>
      </c>
      <c r="R618" s="12"/>
      <c r="S618" s="12">
        <v>85044095</v>
      </c>
      <c r="T618" s="12">
        <v>0</v>
      </c>
      <c r="U618" s="12">
        <v>0.182</v>
      </c>
      <c r="V618" s="12">
        <v>0.20399999999999999</v>
      </c>
      <c r="W618" s="12">
        <v>4.2</v>
      </c>
      <c r="X618" s="12">
        <v>12.1</v>
      </c>
      <c r="Y618" s="12">
        <v>8.1</v>
      </c>
    </row>
    <row r="619" spans="1:25" ht="75" customHeight="1">
      <c r="A619" s="11"/>
      <c r="B619" s="12" t="s">
        <v>6</v>
      </c>
      <c r="C619" s="12" t="s">
        <v>36</v>
      </c>
      <c r="D619" s="12" t="s">
        <v>73</v>
      </c>
      <c r="E619" s="15" t="s">
        <v>2720</v>
      </c>
      <c r="F619" s="30" t="s">
        <v>2721</v>
      </c>
      <c r="G619" s="12" t="s">
        <v>37</v>
      </c>
      <c r="H619" s="13">
        <v>27.46</v>
      </c>
      <c r="I619" s="21">
        <f>$H619*(1-Rabat!$D$38)</f>
        <v>27.46</v>
      </c>
      <c r="J619" s="23" t="s">
        <v>76</v>
      </c>
      <c r="K619" s="30" t="s">
        <v>2722</v>
      </c>
      <c r="L619" s="23" t="s">
        <v>78</v>
      </c>
      <c r="M619" s="12">
        <v>10</v>
      </c>
      <c r="N619" s="12"/>
      <c r="O619" s="23" t="s">
        <v>79</v>
      </c>
      <c r="P619" s="31" t="s">
        <v>2723</v>
      </c>
      <c r="Q619" s="14"/>
      <c r="R619" s="12"/>
      <c r="S619" s="12">
        <v>85437090</v>
      </c>
      <c r="T619" s="12">
        <v>0.01</v>
      </c>
      <c r="U619" s="12">
        <v>2.7E-2</v>
      </c>
      <c r="V619" s="12">
        <v>0.34</v>
      </c>
      <c r="W619" s="12">
        <v>12.6</v>
      </c>
      <c r="X619" s="12">
        <v>8.6</v>
      </c>
      <c r="Y619" s="12">
        <v>0.6</v>
      </c>
    </row>
    <row r="620" spans="1:25" ht="75" customHeight="1">
      <c r="A620" s="11"/>
      <c r="B620" s="12" t="s">
        <v>72</v>
      </c>
      <c r="C620" s="12" t="s">
        <v>36</v>
      </c>
      <c r="D620" s="12" t="s">
        <v>73</v>
      </c>
      <c r="E620" s="15" t="s">
        <v>2724</v>
      </c>
      <c r="F620" s="30" t="s">
        <v>2725</v>
      </c>
      <c r="G620" s="12" t="s">
        <v>37</v>
      </c>
      <c r="H620" s="13">
        <v>63</v>
      </c>
      <c r="I620" s="21">
        <f>$H620*(1-Rabat!$D$38)</f>
        <v>63</v>
      </c>
      <c r="J620" s="23" t="s">
        <v>76</v>
      </c>
      <c r="K620" s="30" t="s">
        <v>2726</v>
      </c>
      <c r="L620" s="23" t="s">
        <v>78</v>
      </c>
      <c r="M620" s="12">
        <v>1</v>
      </c>
      <c r="N620" s="12"/>
      <c r="O620" s="23" t="s">
        <v>79</v>
      </c>
      <c r="P620" s="31" t="s">
        <v>2727</v>
      </c>
      <c r="Q620" s="31" t="s">
        <v>80</v>
      </c>
      <c r="R620" s="12"/>
      <c r="S620" s="12">
        <v>85044095</v>
      </c>
      <c r="T620" s="12">
        <v>0</v>
      </c>
      <c r="U620" s="12">
        <v>0.12</v>
      </c>
      <c r="V620" s="12">
        <v>0.20499999999999999</v>
      </c>
      <c r="W620" s="12">
        <v>3.5</v>
      </c>
      <c r="X620" s="12">
        <v>24</v>
      </c>
      <c r="Y620" s="12">
        <v>3.5</v>
      </c>
    </row>
    <row r="621" spans="1:25" ht="75" customHeight="1">
      <c r="A621" s="11"/>
      <c r="B621" s="12" t="s">
        <v>72</v>
      </c>
      <c r="C621" s="12" t="s">
        <v>36</v>
      </c>
      <c r="D621" s="12" t="s">
        <v>73</v>
      </c>
      <c r="E621" s="15" t="s">
        <v>255</v>
      </c>
      <c r="F621" s="30" t="s">
        <v>2728</v>
      </c>
      <c r="G621" s="12" t="s">
        <v>37</v>
      </c>
      <c r="H621" s="13">
        <v>179</v>
      </c>
      <c r="I621" s="21">
        <f>$H621*(1-Rabat!$D$38)</f>
        <v>179</v>
      </c>
      <c r="J621" s="23" t="s">
        <v>76</v>
      </c>
      <c r="K621" s="30" t="s">
        <v>2729</v>
      </c>
      <c r="L621" s="23" t="s">
        <v>78</v>
      </c>
      <c r="M621" s="12">
        <v>1</v>
      </c>
      <c r="N621" s="12"/>
      <c r="O621" s="23" t="s">
        <v>79</v>
      </c>
      <c r="P621" s="31" t="s">
        <v>2730</v>
      </c>
      <c r="Q621" s="31" t="s">
        <v>80</v>
      </c>
      <c r="R621" s="12"/>
      <c r="S621" s="12">
        <v>85044095</v>
      </c>
      <c r="T621" s="12">
        <v>0</v>
      </c>
      <c r="U621" s="12">
        <v>0.46</v>
      </c>
      <c r="V621" s="12">
        <v>0.5</v>
      </c>
      <c r="W621" s="12">
        <v>5</v>
      </c>
      <c r="X621" s="12">
        <v>8.5</v>
      </c>
      <c r="Y621" s="12">
        <v>15</v>
      </c>
    </row>
    <row r="622" spans="1:25" ht="75" customHeight="1">
      <c r="A622" s="11"/>
      <c r="B622" s="12" t="s">
        <v>72</v>
      </c>
      <c r="C622" s="12" t="s">
        <v>36</v>
      </c>
      <c r="D622" s="12" t="s">
        <v>73</v>
      </c>
      <c r="E622" s="15" t="s">
        <v>2731</v>
      </c>
      <c r="F622" s="30" t="s">
        <v>2732</v>
      </c>
      <c r="G622" s="12" t="s">
        <v>37</v>
      </c>
      <c r="H622" s="13">
        <v>77</v>
      </c>
      <c r="I622" s="21">
        <f>$H622*(1-Rabat!$D$38)</f>
        <v>77</v>
      </c>
      <c r="J622" s="23" t="s">
        <v>76</v>
      </c>
      <c r="K622" s="30" t="s">
        <v>2733</v>
      </c>
      <c r="L622" s="23" t="s">
        <v>78</v>
      </c>
      <c r="M622" s="12">
        <v>1</v>
      </c>
      <c r="N622" s="12"/>
      <c r="O622" s="23" t="s">
        <v>79</v>
      </c>
      <c r="P622" s="31" t="s">
        <v>2734</v>
      </c>
      <c r="Q622" s="31" t="s">
        <v>80</v>
      </c>
      <c r="R622" s="12"/>
      <c r="S622" s="12">
        <v>85044095</v>
      </c>
      <c r="T622" s="12">
        <v>0</v>
      </c>
      <c r="U622" s="12">
        <v>0.14000000000000001</v>
      </c>
      <c r="V622" s="12">
        <v>0.14699999999999999</v>
      </c>
      <c r="W622" s="12">
        <v>4</v>
      </c>
      <c r="X622" s="12">
        <v>3.5</v>
      </c>
      <c r="Y622" s="12">
        <v>24</v>
      </c>
    </row>
    <row r="623" spans="1:25" ht="75" customHeight="1">
      <c r="A623" s="11"/>
      <c r="B623" s="12" t="s">
        <v>72</v>
      </c>
      <c r="C623" s="12" t="s">
        <v>36</v>
      </c>
      <c r="D623" s="12" t="s">
        <v>73</v>
      </c>
      <c r="E623" s="15" t="s">
        <v>2735</v>
      </c>
      <c r="F623" s="30" t="s">
        <v>2736</v>
      </c>
      <c r="G623" s="12" t="s">
        <v>37</v>
      </c>
      <c r="H623" s="13">
        <v>338</v>
      </c>
      <c r="I623" s="21">
        <f>$H623*(1-Rabat!$D$38)</f>
        <v>338</v>
      </c>
      <c r="J623" s="23" t="s">
        <v>76</v>
      </c>
      <c r="K623" s="30" t="s">
        <v>2737</v>
      </c>
      <c r="L623" s="23" t="s">
        <v>78</v>
      </c>
      <c r="M623" s="12">
        <v>1</v>
      </c>
      <c r="N623" s="12"/>
      <c r="O623" s="23" t="s">
        <v>79</v>
      </c>
      <c r="P623" s="31" t="s">
        <v>2738</v>
      </c>
      <c r="Q623" s="31" t="s">
        <v>80</v>
      </c>
      <c r="R623" s="12"/>
      <c r="S623" s="12">
        <v>85044095</v>
      </c>
      <c r="T623" s="12">
        <v>0</v>
      </c>
      <c r="U623" s="12">
        <v>0.63</v>
      </c>
      <c r="V623" s="12">
        <v>0.751</v>
      </c>
      <c r="W623" s="12">
        <v>4</v>
      </c>
      <c r="X623" s="12">
        <v>3.5</v>
      </c>
      <c r="Y623" s="12">
        <v>27</v>
      </c>
    </row>
    <row r="624" spans="1:25" ht="60" customHeight="1">
      <c r="A624" s="11"/>
      <c r="B624" s="12" t="s">
        <v>72</v>
      </c>
      <c r="C624" s="12" t="s">
        <v>36</v>
      </c>
      <c r="D624" s="12" t="s">
        <v>73</v>
      </c>
      <c r="E624" s="15" t="s">
        <v>2739</v>
      </c>
      <c r="F624" s="30" t="s">
        <v>2740</v>
      </c>
      <c r="G624" s="12" t="s">
        <v>37</v>
      </c>
      <c r="H624" s="13">
        <v>270</v>
      </c>
      <c r="I624" s="21">
        <f>$H624*(1-Rabat!$D$38)</f>
        <v>270</v>
      </c>
      <c r="J624" s="23" t="s">
        <v>76</v>
      </c>
      <c r="K624" s="30" t="s">
        <v>2741</v>
      </c>
      <c r="L624" s="23" t="s">
        <v>78</v>
      </c>
      <c r="M624" s="12"/>
      <c r="N624" s="12"/>
      <c r="O624" s="23" t="s">
        <v>79</v>
      </c>
      <c r="P624" s="31" t="s">
        <v>2742</v>
      </c>
      <c r="Q624" s="14"/>
      <c r="R624" s="12"/>
      <c r="S624" s="12">
        <v>85044095</v>
      </c>
      <c r="T624" s="12">
        <v>0</v>
      </c>
      <c r="U624" s="12">
        <v>0.83399999999999996</v>
      </c>
      <c r="V624" s="12">
        <v>1.2170000000000001</v>
      </c>
      <c r="W624" s="12">
        <v>6</v>
      </c>
      <c r="X624" s="12">
        <v>25</v>
      </c>
      <c r="Y624" s="12">
        <v>8</v>
      </c>
    </row>
    <row r="625" spans="1:25" ht="75" customHeight="1">
      <c r="A625" s="11"/>
      <c r="B625" s="12" t="s">
        <v>72</v>
      </c>
      <c r="C625" s="12" t="s">
        <v>36</v>
      </c>
      <c r="D625" s="12" t="s">
        <v>73</v>
      </c>
      <c r="E625" s="15" t="s">
        <v>188</v>
      </c>
      <c r="F625" s="30" t="s">
        <v>2743</v>
      </c>
      <c r="G625" s="12" t="s">
        <v>37</v>
      </c>
      <c r="H625" s="13">
        <v>184.5</v>
      </c>
      <c r="I625" s="21">
        <f>$H625*(1-Rabat!$D$38)</f>
        <v>184.5</v>
      </c>
      <c r="J625" s="23" t="s">
        <v>76</v>
      </c>
      <c r="K625" s="30" t="s">
        <v>2744</v>
      </c>
      <c r="L625" s="23" t="s">
        <v>78</v>
      </c>
      <c r="M625" s="12">
        <v>1</v>
      </c>
      <c r="N625" s="12"/>
      <c r="O625" s="23" t="s">
        <v>79</v>
      </c>
      <c r="P625" s="31" t="s">
        <v>2745</v>
      </c>
      <c r="Q625" s="31" t="s">
        <v>80</v>
      </c>
      <c r="R625" s="12"/>
      <c r="S625" s="12">
        <v>85044095</v>
      </c>
      <c r="T625" s="12">
        <v>0</v>
      </c>
      <c r="U625" s="12">
        <v>0.81</v>
      </c>
      <c r="V625" s="12">
        <v>0.85</v>
      </c>
      <c r="W625" s="12">
        <v>4.5</v>
      </c>
      <c r="X625" s="12">
        <v>20</v>
      </c>
      <c r="Y625" s="12">
        <v>7.5</v>
      </c>
    </row>
    <row r="626" spans="1:25" ht="75" customHeight="1">
      <c r="A626" s="11"/>
      <c r="B626" s="12" t="s">
        <v>72</v>
      </c>
      <c r="C626" s="12" t="s">
        <v>36</v>
      </c>
      <c r="D626" s="12" t="s">
        <v>73</v>
      </c>
      <c r="E626" s="15" t="s">
        <v>2746</v>
      </c>
      <c r="F626" s="30" t="s">
        <v>2747</v>
      </c>
      <c r="G626" s="12" t="s">
        <v>37</v>
      </c>
      <c r="H626" s="13">
        <v>110.5</v>
      </c>
      <c r="I626" s="21">
        <f>$H626*(1-Rabat!$D$38)</f>
        <v>110.5</v>
      </c>
      <c r="J626" s="23" t="s">
        <v>76</v>
      </c>
      <c r="K626" s="30" t="s">
        <v>2748</v>
      </c>
      <c r="L626" s="23" t="s">
        <v>78</v>
      </c>
      <c r="M626" s="12">
        <v>1</v>
      </c>
      <c r="N626" s="12"/>
      <c r="O626" s="23" t="s">
        <v>79</v>
      </c>
      <c r="P626" s="31" t="s">
        <v>2749</v>
      </c>
      <c r="Q626" s="31" t="s">
        <v>80</v>
      </c>
      <c r="R626" s="12"/>
      <c r="S626" s="12">
        <v>85044095</v>
      </c>
      <c r="T626" s="12">
        <v>0</v>
      </c>
      <c r="U626" s="12">
        <v>0.26</v>
      </c>
      <c r="V626" s="12">
        <v>0.27700000000000002</v>
      </c>
      <c r="W626" s="12">
        <v>4</v>
      </c>
      <c r="X626" s="12">
        <v>24</v>
      </c>
      <c r="Y626" s="12">
        <v>3</v>
      </c>
    </row>
    <row r="627" spans="1:25" ht="75" customHeight="1">
      <c r="A627" s="11"/>
      <c r="B627" s="12" t="s">
        <v>72</v>
      </c>
      <c r="C627" s="12" t="s">
        <v>556</v>
      </c>
      <c r="D627" s="12" t="s">
        <v>73</v>
      </c>
      <c r="E627" s="15" t="s">
        <v>2750</v>
      </c>
      <c r="F627" s="30" t="s">
        <v>2751</v>
      </c>
      <c r="G627" s="12" t="s">
        <v>37</v>
      </c>
      <c r="H627" s="13">
        <v>1.22</v>
      </c>
      <c r="I627" s="21">
        <f>$H627</f>
        <v>1.22</v>
      </c>
      <c r="J627" s="23" t="s">
        <v>76</v>
      </c>
      <c r="K627" s="30" t="s">
        <v>2752</v>
      </c>
      <c r="L627" s="23" t="s">
        <v>78</v>
      </c>
      <c r="M627" s="12">
        <v>280</v>
      </c>
      <c r="N627" s="12">
        <v>13720</v>
      </c>
      <c r="O627" s="23" t="s">
        <v>79</v>
      </c>
      <c r="P627" s="31" t="s">
        <v>2753</v>
      </c>
      <c r="Q627" s="14"/>
      <c r="R627" s="12"/>
      <c r="S627" s="12">
        <v>85366110</v>
      </c>
      <c r="T627" s="12">
        <v>0</v>
      </c>
      <c r="U627" s="12">
        <v>0.06</v>
      </c>
      <c r="V627" s="12">
        <v>0.06</v>
      </c>
      <c r="W627" s="12">
        <v>4.8</v>
      </c>
      <c r="X627" s="12">
        <v>3.7</v>
      </c>
      <c r="Y627" s="12">
        <v>5</v>
      </c>
    </row>
    <row r="628" spans="1:25" ht="75" customHeight="1">
      <c r="A628" s="11"/>
      <c r="B628" s="12" t="s">
        <v>72</v>
      </c>
      <c r="C628" s="12" t="s">
        <v>556</v>
      </c>
      <c r="D628" s="12" t="s">
        <v>73</v>
      </c>
      <c r="E628" s="15" t="s">
        <v>2754</v>
      </c>
      <c r="F628" s="30" t="s">
        <v>2755</v>
      </c>
      <c r="G628" s="12" t="s">
        <v>37</v>
      </c>
      <c r="H628" s="13">
        <v>1.53</v>
      </c>
      <c r="I628" s="21">
        <f>$H628</f>
        <v>1.53</v>
      </c>
      <c r="J628" s="23" t="s">
        <v>76</v>
      </c>
      <c r="K628" s="30" t="s">
        <v>2756</v>
      </c>
      <c r="L628" s="23" t="s">
        <v>78</v>
      </c>
      <c r="M628" s="12">
        <v>50</v>
      </c>
      <c r="N628" s="12">
        <v>32000</v>
      </c>
      <c r="O628" s="23" t="s">
        <v>79</v>
      </c>
      <c r="P628" s="31" t="s">
        <v>2757</v>
      </c>
      <c r="Q628" s="14"/>
      <c r="R628" s="12"/>
      <c r="S628" s="12">
        <v>85366190</v>
      </c>
      <c r="T628" s="12">
        <v>0</v>
      </c>
      <c r="U628" s="12">
        <v>1.6E-2</v>
      </c>
      <c r="V628" s="12">
        <v>0.02</v>
      </c>
      <c r="W628" s="12">
        <v>2</v>
      </c>
      <c r="X628" s="12">
        <v>2</v>
      </c>
      <c r="Y628" s="12">
        <v>2</v>
      </c>
    </row>
    <row r="629" spans="1:25" ht="75" customHeight="1">
      <c r="A629" s="11"/>
      <c r="B629" s="12" t="s">
        <v>72</v>
      </c>
      <c r="C629" s="12" t="s">
        <v>556</v>
      </c>
      <c r="D629" s="12" t="s">
        <v>73</v>
      </c>
      <c r="E629" s="15" t="s">
        <v>2758</v>
      </c>
      <c r="F629" s="30" t="s">
        <v>2759</v>
      </c>
      <c r="G629" s="12" t="s">
        <v>37</v>
      </c>
      <c r="H629" s="13">
        <v>1.46</v>
      </c>
      <c r="I629" s="21">
        <f>$H629</f>
        <v>1.46</v>
      </c>
      <c r="J629" s="23" t="s">
        <v>76</v>
      </c>
      <c r="K629" s="30" t="s">
        <v>2760</v>
      </c>
      <c r="L629" s="23" t="s">
        <v>78</v>
      </c>
      <c r="M629" s="12">
        <v>200</v>
      </c>
      <c r="N629" s="12"/>
      <c r="O629" s="23" t="s">
        <v>79</v>
      </c>
      <c r="P629" s="31" t="s">
        <v>2761</v>
      </c>
      <c r="Q629" s="14"/>
      <c r="R629" s="12"/>
      <c r="S629" s="12">
        <v>85366110</v>
      </c>
      <c r="T629" s="12">
        <v>0</v>
      </c>
      <c r="U629" s="12">
        <v>0.01</v>
      </c>
      <c r="V629" s="12">
        <v>0.01</v>
      </c>
      <c r="W629" s="12">
        <v>2</v>
      </c>
      <c r="X629" s="12">
        <v>2</v>
      </c>
      <c r="Y629" s="12">
        <v>2</v>
      </c>
    </row>
    <row r="630" spans="1:25" ht="75" customHeight="1">
      <c r="A630" s="11"/>
      <c r="B630" s="12" t="s">
        <v>72</v>
      </c>
      <c r="C630" s="12" t="s">
        <v>36</v>
      </c>
      <c r="D630" s="12" t="s">
        <v>73</v>
      </c>
      <c r="E630" s="15" t="s">
        <v>2762</v>
      </c>
      <c r="F630" s="30" t="s">
        <v>2763</v>
      </c>
      <c r="G630" s="12" t="s">
        <v>37</v>
      </c>
      <c r="H630" s="13">
        <v>63.75</v>
      </c>
      <c r="I630" s="21">
        <f>$H630*(1-Rabat!$D$38)</f>
        <v>63.75</v>
      </c>
      <c r="J630" s="23" t="s">
        <v>76</v>
      </c>
      <c r="K630" s="30" t="s">
        <v>2764</v>
      </c>
      <c r="L630" s="23" t="s">
        <v>78</v>
      </c>
      <c r="M630" s="12">
        <v>50</v>
      </c>
      <c r="N630" s="12"/>
      <c r="O630" s="23" t="s">
        <v>79</v>
      </c>
      <c r="P630" s="31" t="s">
        <v>2765</v>
      </c>
      <c r="Q630" s="14"/>
      <c r="R630" s="12" t="s">
        <v>1764</v>
      </c>
      <c r="S630" s="12">
        <v>91070000</v>
      </c>
      <c r="T630" s="12">
        <v>0.08</v>
      </c>
      <c r="U630" s="12">
        <v>0.21</v>
      </c>
      <c r="V630" s="12">
        <v>0.215</v>
      </c>
      <c r="W630" s="12">
        <v>8.1999999999999993</v>
      </c>
      <c r="X630" s="12">
        <v>6.2</v>
      </c>
      <c r="Y630" s="12">
        <v>14.5</v>
      </c>
    </row>
    <row r="631" spans="1:25" ht="75" customHeight="1">
      <c r="A631" s="11"/>
      <c r="B631" s="12" t="s">
        <v>72</v>
      </c>
      <c r="C631" s="12" t="s">
        <v>36</v>
      </c>
      <c r="D631" s="12" t="s">
        <v>73</v>
      </c>
      <c r="E631" s="15" t="s">
        <v>2766</v>
      </c>
      <c r="F631" s="30" t="s">
        <v>2767</v>
      </c>
      <c r="G631" s="12" t="s">
        <v>37</v>
      </c>
      <c r="H631" s="13">
        <v>63.75</v>
      </c>
      <c r="I631" s="21">
        <f>$H631*(1-Rabat!$D$38)</f>
        <v>63.75</v>
      </c>
      <c r="J631" s="23" t="s">
        <v>76</v>
      </c>
      <c r="K631" s="30" t="s">
        <v>2768</v>
      </c>
      <c r="L631" s="23" t="s">
        <v>78</v>
      </c>
      <c r="M631" s="12">
        <v>50</v>
      </c>
      <c r="N631" s="12"/>
      <c r="O631" s="23" t="s">
        <v>79</v>
      </c>
      <c r="P631" s="31" t="s">
        <v>2769</v>
      </c>
      <c r="Q631" s="14"/>
      <c r="R631" s="12" t="s">
        <v>1764</v>
      </c>
      <c r="S631" s="12">
        <v>91070000</v>
      </c>
      <c r="T631" s="12">
        <v>0.09</v>
      </c>
      <c r="U631" s="12">
        <v>0.23</v>
      </c>
      <c r="V631" s="12">
        <v>0.245</v>
      </c>
      <c r="W631" s="12">
        <v>8</v>
      </c>
      <c r="X631" s="12">
        <v>8</v>
      </c>
      <c r="Y631" s="12">
        <v>15.5</v>
      </c>
    </row>
    <row r="632" spans="1:25" ht="75" customHeight="1">
      <c r="A632" s="11"/>
      <c r="B632" s="12" t="s">
        <v>72</v>
      </c>
      <c r="C632" s="12" t="s">
        <v>36</v>
      </c>
      <c r="D632" s="12" t="s">
        <v>73</v>
      </c>
      <c r="E632" s="15" t="s">
        <v>2770</v>
      </c>
      <c r="F632" s="30" t="s">
        <v>2771</v>
      </c>
      <c r="G632" s="12" t="s">
        <v>37</v>
      </c>
      <c r="H632" s="13">
        <v>25.74</v>
      </c>
      <c r="I632" s="21">
        <f>$H632*(1-Rabat!$D$38)</f>
        <v>25.74</v>
      </c>
      <c r="J632" s="23" t="s">
        <v>76</v>
      </c>
      <c r="K632" s="30" t="s">
        <v>2772</v>
      </c>
      <c r="L632" s="23" t="s">
        <v>78</v>
      </c>
      <c r="M632" s="12">
        <v>48</v>
      </c>
      <c r="N632" s="12">
        <v>960</v>
      </c>
      <c r="O632" s="23" t="s">
        <v>79</v>
      </c>
      <c r="P632" s="31" t="s">
        <v>2773</v>
      </c>
      <c r="Q632" s="14"/>
      <c r="R632" s="12"/>
      <c r="S632" s="12">
        <v>91070000</v>
      </c>
      <c r="T632" s="12">
        <v>0.05</v>
      </c>
      <c r="U632" s="12">
        <v>0.13500000000000001</v>
      </c>
      <c r="V632" s="12">
        <v>0.16</v>
      </c>
      <c r="W632" s="12">
        <v>11</v>
      </c>
      <c r="X632" s="12">
        <v>23</v>
      </c>
      <c r="Y632" s="12">
        <v>8</v>
      </c>
    </row>
    <row r="633" spans="1:25" ht="75" customHeight="1">
      <c r="A633" s="11"/>
      <c r="B633" s="12" t="s">
        <v>72</v>
      </c>
      <c r="C633" s="12" t="s">
        <v>36</v>
      </c>
      <c r="D633" s="12" t="s">
        <v>73</v>
      </c>
      <c r="E633" s="15" t="s">
        <v>2774</v>
      </c>
      <c r="F633" s="30" t="s">
        <v>2775</v>
      </c>
      <c r="G633" s="12" t="s">
        <v>37</v>
      </c>
      <c r="H633" s="13">
        <v>115.5</v>
      </c>
      <c r="I633" s="21">
        <f>$H633*(1-Rabat!$D$38)</f>
        <v>115.5</v>
      </c>
      <c r="J633" s="23" t="s">
        <v>76</v>
      </c>
      <c r="K633" s="30" t="s">
        <v>2776</v>
      </c>
      <c r="L633" s="23" t="s">
        <v>78</v>
      </c>
      <c r="M633" s="12">
        <v>1</v>
      </c>
      <c r="N633" s="12"/>
      <c r="O633" s="23" t="s">
        <v>79</v>
      </c>
      <c r="P633" s="31" t="s">
        <v>2777</v>
      </c>
      <c r="Q633" s="14"/>
      <c r="R633" s="12"/>
      <c r="S633" s="12">
        <v>85365080</v>
      </c>
      <c r="T633" s="12">
        <v>0.01</v>
      </c>
      <c r="U633" s="12">
        <v>0.03</v>
      </c>
      <c r="V633" s="12">
        <v>0.04</v>
      </c>
      <c r="W633" s="12">
        <v>6</v>
      </c>
      <c r="X633" s="12">
        <v>6</v>
      </c>
      <c r="Y633" s="12">
        <v>5</v>
      </c>
    </row>
    <row r="634" spans="1:25" ht="75" customHeight="1">
      <c r="A634" s="11"/>
      <c r="B634" s="12" t="s">
        <v>72</v>
      </c>
      <c r="C634" s="12" t="s">
        <v>36</v>
      </c>
      <c r="D634" s="12" t="s">
        <v>230</v>
      </c>
      <c r="E634" s="15" t="s">
        <v>2778</v>
      </c>
      <c r="F634" s="30" t="s">
        <v>2779</v>
      </c>
      <c r="G634" s="12" t="s">
        <v>37</v>
      </c>
      <c r="H634" s="13">
        <v>218</v>
      </c>
      <c r="I634" s="21">
        <f>$H634*(1-Rabat!$D$38)</f>
        <v>218</v>
      </c>
      <c r="J634" s="23" t="s">
        <v>76</v>
      </c>
      <c r="K634" s="30" t="s">
        <v>2780</v>
      </c>
      <c r="L634" s="23" t="s">
        <v>78</v>
      </c>
      <c r="M634" s="12">
        <v>20</v>
      </c>
      <c r="N634" s="12"/>
      <c r="O634" s="23" t="s">
        <v>79</v>
      </c>
      <c r="P634" s="31" t="s">
        <v>2781</v>
      </c>
      <c r="Q634" s="14"/>
      <c r="R634" s="12"/>
      <c r="S634" s="12">
        <v>85437090</v>
      </c>
      <c r="T634" s="12">
        <v>0.03</v>
      </c>
      <c r="U634" s="12">
        <v>0.08</v>
      </c>
      <c r="V634" s="12">
        <v>0.1</v>
      </c>
      <c r="W634" s="12">
        <v>14</v>
      </c>
      <c r="X634" s="12">
        <v>7</v>
      </c>
      <c r="Y634" s="12">
        <v>3</v>
      </c>
    </row>
    <row r="635" spans="1:25" ht="75" customHeight="1">
      <c r="A635" s="11"/>
      <c r="B635" s="12" t="s">
        <v>72</v>
      </c>
      <c r="C635" s="12" t="s">
        <v>36</v>
      </c>
      <c r="D635" s="12" t="s">
        <v>230</v>
      </c>
      <c r="E635" s="15" t="s">
        <v>2782</v>
      </c>
      <c r="F635" s="30" t="s">
        <v>2783</v>
      </c>
      <c r="G635" s="12" t="s">
        <v>37</v>
      </c>
      <c r="H635" s="13">
        <v>49.6</v>
      </c>
      <c r="I635" s="21">
        <f>$H635*(1-Rabat!$D$38)</f>
        <v>49.6</v>
      </c>
      <c r="J635" s="23" t="s">
        <v>76</v>
      </c>
      <c r="K635" s="30" t="s">
        <v>2784</v>
      </c>
      <c r="L635" s="23" t="s">
        <v>78</v>
      </c>
      <c r="M635" s="12">
        <v>100</v>
      </c>
      <c r="N635" s="12">
        <v>5600</v>
      </c>
      <c r="O635" s="23" t="s">
        <v>105</v>
      </c>
      <c r="P635" s="31" t="s">
        <v>2785</v>
      </c>
      <c r="Q635" s="14"/>
      <c r="R635" s="12"/>
      <c r="S635" s="12">
        <v>85365080</v>
      </c>
      <c r="T635" s="12">
        <v>0.02</v>
      </c>
      <c r="U635" s="12">
        <v>4.2000000000000003E-2</v>
      </c>
      <c r="V635" s="12">
        <v>0.43</v>
      </c>
      <c r="W635" s="12">
        <v>5.0999999999999996</v>
      </c>
      <c r="X635" s="12">
        <v>5</v>
      </c>
      <c r="Y635" s="12">
        <v>7.4</v>
      </c>
    </row>
    <row r="636" spans="1:25" ht="75" customHeight="1">
      <c r="A636" s="11"/>
      <c r="B636" s="12" t="s">
        <v>72</v>
      </c>
      <c r="C636" s="12" t="s">
        <v>36</v>
      </c>
      <c r="D636" s="12" t="s">
        <v>73</v>
      </c>
      <c r="E636" s="15" t="s">
        <v>2786</v>
      </c>
      <c r="F636" s="30" t="s">
        <v>2787</v>
      </c>
      <c r="G636" s="12" t="s">
        <v>37</v>
      </c>
      <c r="H636" s="13">
        <v>68</v>
      </c>
      <c r="I636" s="21">
        <f>$H636*(1-Rabat!$D$38)</f>
        <v>68</v>
      </c>
      <c r="J636" s="23" t="s">
        <v>76</v>
      </c>
      <c r="K636" s="30" t="s">
        <v>2788</v>
      </c>
      <c r="L636" s="23" t="s">
        <v>78</v>
      </c>
      <c r="M636" s="12">
        <v>100</v>
      </c>
      <c r="N636" s="12"/>
      <c r="O636" s="23" t="s">
        <v>79</v>
      </c>
      <c r="P636" s="31" t="s">
        <v>2789</v>
      </c>
      <c r="Q636" s="14"/>
      <c r="R636" s="12"/>
      <c r="S636" s="12">
        <v>85365080</v>
      </c>
      <c r="T636" s="12">
        <v>0.01</v>
      </c>
      <c r="U636" s="12">
        <v>3.3000000000000002E-2</v>
      </c>
      <c r="V636" s="12">
        <v>5.8999999999999997E-2</v>
      </c>
      <c r="W636" s="12">
        <v>10.5</v>
      </c>
      <c r="X636" s="12">
        <v>6.5</v>
      </c>
      <c r="Y636" s="12">
        <v>4.5</v>
      </c>
    </row>
    <row r="637" spans="1:25" ht="75" customHeight="1">
      <c r="A637" s="11"/>
      <c r="B637" s="12" t="s">
        <v>72</v>
      </c>
      <c r="C637" s="12" t="s">
        <v>36</v>
      </c>
      <c r="D637" s="12" t="s">
        <v>101</v>
      </c>
      <c r="E637" s="15" t="s">
        <v>2790</v>
      </c>
      <c r="F637" s="30" t="s">
        <v>2791</v>
      </c>
      <c r="G637" s="12" t="s">
        <v>37</v>
      </c>
      <c r="H637" s="13">
        <v>44.31</v>
      </c>
      <c r="I637" s="21">
        <f>$H637*(1-Rabat!$D$38)</f>
        <v>44.31</v>
      </c>
      <c r="J637" s="23" t="s">
        <v>76</v>
      </c>
      <c r="K637" s="30" t="s">
        <v>2792</v>
      </c>
      <c r="L637" s="23" t="s">
        <v>78</v>
      </c>
      <c r="M637" s="12">
        <v>100</v>
      </c>
      <c r="N637" s="12">
        <v>2500</v>
      </c>
      <c r="O637" s="23" t="s">
        <v>396</v>
      </c>
      <c r="P637" s="31" t="s">
        <v>2793</v>
      </c>
      <c r="Q637" s="14"/>
      <c r="R637" s="12" t="s">
        <v>1764</v>
      </c>
      <c r="S637" s="12">
        <v>85365080</v>
      </c>
      <c r="T637" s="12">
        <v>0.02</v>
      </c>
      <c r="U637" s="12">
        <v>0.04</v>
      </c>
      <c r="V637" s="12">
        <v>0.06</v>
      </c>
      <c r="W637" s="12">
        <v>8.3000000000000007</v>
      </c>
      <c r="X637" s="12">
        <v>6.2</v>
      </c>
      <c r="Y637" s="12">
        <v>8.3000000000000007</v>
      </c>
    </row>
    <row r="638" spans="1:25" ht="75" customHeight="1">
      <c r="A638" s="11"/>
      <c r="B638" s="12" t="s">
        <v>72</v>
      </c>
      <c r="C638" s="12" t="s">
        <v>36</v>
      </c>
      <c r="D638" s="12" t="s">
        <v>101</v>
      </c>
      <c r="E638" s="15" t="s">
        <v>2794</v>
      </c>
      <c r="F638" s="30" t="s">
        <v>2795</v>
      </c>
      <c r="G638" s="12" t="s">
        <v>37</v>
      </c>
      <c r="H638" s="13">
        <v>52.503999999999998</v>
      </c>
      <c r="I638" s="21">
        <f>$H638*(1-Rabat!$D$38)</f>
        <v>52.503999999999998</v>
      </c>
      <c r="J638" s="23" t="s">
        <v>76</v>
      </c>
      <c r="K638" s="30" t="s">
        <v>2796</v>
      </c>
      <c r="L638" s="23" t="s">
        <v>78</v>
      </c>
      <c r="M638" s="12">
        <v>50</v>
      </c>
      <c r="N638" s="12">
        <v>1650</v>
      </c>
      <c r="O638" s="23" t="s">
        <v>396</v>
      </c>
      <c r="P638" s="31" t="s">
        <v>2797</v>
      </c>
      <c r="Q638" s="14"/>
      <c r="R638" s="12" t="s">
        <v>1764</v>
      </c>
      <c r="S638" s="12">
        <v>85365080</v>
      </c>
      <c r="T638" s="12">
        <v>0.03</v>
      </c>
      <c r="U638" s="12">
        <v>6.7000000000000004E-2</v>
      </c>
      <c r="V638" s="12">
        <v>9.7000000000000003E-2</v>
      </c>
      <c r="W638" s="12">
        <v>8.3000000000000007</v>
      </c>
      <c r="X638" s="12">
        <v>8.3000000000000007</v>
      </c>
      <c r="Y638" s="12">
        <v>7</v>
      </c>
    </row>
    <row r="639" spans="1:25" ht="75" customHeight="1">
      <c r="A639" s="11"/>
      <c r="B639" s="12" t="s">
        <v>72</v>
      </c>
      <c r="C639" s="12" t="s">
        <v>36</v>
      </c>
      <c r="D639" s="12" t="s">
        <v>101</v>
      </c>
      <c r="E639" s="15" t="s">
        <v>2798</v>
      </c>
      <c r="F639" s="30" t="s">
        <v>2799</v>
      </c>
      <c r="G639" s="12" t="s">
        <v>37</v>
      </c>
      <c r="H639" s="13">
        <v>45.01</v>
      </c>
      <c r="I639" s="21">
        <f>$H639*(1-Rabat!$D$38)</f>
        <v>45.01</v>
      </c>
      <c r="J639" s="23" t="s">
        <v>76</v>
      </c>
      <c r="K639" s="30" t="s">
        <v>2800</v>
      </c>
      <c r="L639" s="23" t="s">
        <v>78</v>
      </c>
      <c r="M639" s="12">
        <v>50</v>
      </c>
      <c r="N639" s="12">
        <v>1700</v>
      </c>
      <c r="O639" s="23" t="s">
        <v>396</v>
      </c>
      <c r="P639" s="31" t="s">
        <v>2801</v>
      </c>
      <c r="Q639" s="14"/>
      <c r="R639" s="12" t="s">
        <v>1764</v>
      </c>
      <c r="S639" s="12">
        <v>85365080</v>
      </c>
      <c r="T639" s="12">
        <v>0.05</v>
      </c>
      <c r="U639" s="12">
        <v>0.13800000000000001</v>
      </c>
      <c r="V639" s="12">
        <v>0.17799999999999999</v>
      </c>
      <c r="W639" s="12">
        <v>9</v>
      </c>
      <c r="X639" s="12">
        <v>6.9</v>
      </c>
      <c r="Y639" s="12">
        <v>9.8000000000000007</v>
      </c>
    </row>
    <row r="640" spans="1:25" ht="75" customHeight="1">
      <c r="A640" s="11"/>
      <c r="B640" s="12" t="s">
        <v>72</v>
      </c>
      <c r="C640" s="12" t="s">
        <v>36</v>
      </c>
      <c r="D640" s="12" t="s">
        <v>101</v>
      </c>
      <c r="E640" s="15" t="s">
        <v>2802</v>
      </c>
      <c r="F640" s="30" t="s">
        <v>2803</v>
      </c>
      <c r="G640" s="12" t="s">
        <v>37</v>
      </c>
      <c r="H640" s="13">
        <v>47.25</v>
      </c>
      <c r="I640" s="21">
        <f>$H640*(1-Rabat!$D$38)</f>
        <v>47.25</v>
      </c>
      <c r="J640" s="23" t="s">
        <v>76</v>
      </c>
      <c r="K640" s="30" t="s">
        <v>2804</v>
      </c>
      <c r="L640" s="23" t="s">
        <v>78</v>
      </c>
      <c r="M640" s="12">
        <v>50</v>
      </c>
      <c r="N640" s="12">
        <v>1000</v>
      </c>
      <c r="O640" s="23" t="s">
        <v>396</v>
      </c>
      <c r="P640" s="31" t="s">
        <v>2805</v>
      </c>
      <c r="Q640" s="14"/>
      <c r="R640" s="12" t="s">
        <v>1764</v>
      </c>
      <c r="S640" s="12">
        <v>85365080</v>
      </c>
      <c r="T640" s="12">
        <v>0.05</v>
      </c>
      <c r="U640" s="12">
        <v>0.13800000000000001</v>
      </c>
      <c r="V640" s="12">
        <v>0.17799999999999999</v>
      </c>
      <c r="W640" s="12">
        <v>9</v>
      </c>
      <c r="X640" s="12">
        <v>6.9</v>
      </c>
      <c r="Y640" s="12">
        <v>9.8000000000000007</v>
      </c>
    </row>
    <row r="641" spans="1:25" ht="75" customHeight="1">
      <c r="A641" s="11"/>
      <c r="B641" s="12" t="s">
        <v>72</v>
      </c>
      <c r="C641" s="12" t="s">
        <v>36</v>
      </c>
      <c r="D641" s="12" t="s">
        <v>101</v>
      </c>
      <c r="E641" s="15" t="s">
        <v>2806</v>
      </c>
      <c r="F641" s="30" t="s">
        <v>2807</v>
      </c>
      <c r="G641" s="12" t="s">
        <v>37</v>
      </c>
      <c r="H641" s="13">
        <v>37.76</v>
      </c>
      <c r="I641" s="21">
        <f>$H641*(1-Rabat!$D$38)</f>
        <v>37.76</v>
      </c>
      <c r="J641" s="23" t="s">
        <v>76</v>
      </c>
      <c r="K641" s="30" t="s">
        <v>2808</v>
      </c>
      <c r="L641" s="23" t="s">
        <v>78</v>
      </c>
      <c r="M641" s="12">
        <v>50</v>
      </c>
      <c r="N641" s="12">
        <v>1700</v>
      </c>
      <c r="O641" s="23" t="s">
        <v>396</v>
      </c>
      <c r="P641" s="31" t="s">
        <v>2809</v>
      </c>
      <c r="Q641" s="14"/>
      <c r="R641" s="12" t="s">
        <v>1764</v>
      </c>
      <c r="S641" s="12">
        <v>85365080</v>
      </c>
      <c r="T641" s="12">
        <v>0.04</v>
      </c>
      <c r="U641" s="12">
        <v>0.10299999999999999</v>
      </c>
      <c r="V641" s="12">
        <v>0.13800000000000001</v>
      </c>
      <c r="W641" s="12">
        <v>9</v>
      </c>
      <c r="X641" s="12">
        <v>7.3</v>
      </c>
      <c r="Y641" s="12">
        <v>10.3</v>
      </c>
    </row>
    <row r="642" spans="1:25" ht="75" customHeight="1">
      <c r="A642" s="11"/>
      <c r="B642" s="12" t="s">
        <v>72</v>
      </c>
      <c r="C642" s="12" t="s">
        <v>36</v>
      </c>
      <c r="D642" s="12" t="s">
        <v>101</v>
      </c>
      <c r="E642" s="15" t="s">
        <v>2810</v>
      </c>
      <c r="F642" s="30" t="s">
        <v>2811</v>
      </c>
      <c r="G642" s="12" t="s">
        <v>37</v>
      </c>
      <c r="H642" s="13">
        <v>39.68</v>
      </c>
      <c r="I642" s="21">
        <f>$H642*(1-Rabat!$D$38)</f>
        <v>39.68</v>
      </c>
      <c r="J642" s="23" t="s">
        <v>76</v>
      </c>
      <c r="K642" s="30" t="s">
        <v>2812</v>
      </c>
      <c r="L642" s="23" t="s">
        <v>78</v>
      </c>
      <c r="M642" s="12">
        <v>50</v>
      </c>
      <c r="N642" s="12">
        <v>1400</v>
      </c>
      <c r="O642" s="23" t="s">
        <v>396</v>
      </c>
      <c r="P642" s="31" t="s">
        <v>2813</v>
      </c>
      <c r="Q642" s="14"/>
      <c r="R642" s="12"/>
      <c r="S642" s="12">
        <v>85365080</v>
      </c>
      <c r="T642" s="12">
        <v>0.04</v>
      </c>
      <c r="U642" s="12">
        <v>0.10299999999999999</v>
      </c>
      <c r="V642" s="12">
        <v>0.13800000000000001</v>
      </c>
      <c r="W642" s="12">
        <v>9</v>
      </c>
      <c r="X642" s="12">
        <v>7.3</v>
      </c>
      <c r="Y642" s="12">
        <v>10.3</v>
      </c>
    </row>
    <row r="643" spans="1:25" ht="75" customHeight="1">
      <c r="A643" s="11"/>
      <c r="B643" s="12" t="s">
        <v>72</v>
      </c>
      <c r="C643" s="12" t="s">
        <v>36</v>
      </c>
      <c r="D643" s="12" t="s">
        <v>101</v>
      </c>
      <c r="E643" s="15" t="s">
        <v>2814</v>
      </c>
      <c r="F643" s="30" t="s">
        <v>2815</v>
      </c>
      <c r="G643" s="12" t="s">
        <v>37</v>
      </c>
      <c r="H643" s="13">
        <v>46.43</v>
      </c>
      <c r="I643" s="21">
        <f>$H643*(1-Rabat!$D$38)</f>
        <v>46.43</v>
      </c>
      <c r="J643" s="23" t="s">
        <v>76</v>
      </c>
      <c r="K643" s="30" t="s">
        <v>2816</v>
      </c>
      <c r="L643" s="23" t="s">
        <v>78</v>
      </c>
      <c r="M643" s="12">
        <v>50</v>
      </c>
      <c r="N643" s="12">
        <v>900</v>
      </c>
      <c r="O643" s="23" t="s">
        <v>396</v>
      </c>
      <c r="P643" s="31" t="s">
        <v>2817</v>
      </c>
      <c r="Q643" s="14"/>
      <c r="R643" s="12" t="s">
        <v>1764</v>
      </c>
      <c r="S643" s="12">
        <v>85365080</v>
      </c>
      <c r="T643" s="12">
        <v>0.06</v>
      </c>
      <c r="U643" s="12">
        <v>0.14199999999999999</v>
      </c>
      <c r="V643" s="12">
        <v>0.17699999999999999</v>
      </c>
      <c r="W643" s="12">
        <v>12.3</v>
      </c>
      <c r="X643" s="12">
        <v>6.5</v>
      </c>
      <c r="Y643" s="12">
        <v>12.3</v>
      </c>
    </row>
    <row r="644" spans="1:25" ht="75" customHeight="1">
      <c r="A644" s="11"/>
      <c r="B644" s="12" t="s">
        <v>72</v>
      </c>
      <c r="C644" s="12" t="s">
        <v>36</v>
      </c>
      <c r="D644" s="12" t="s">
        <v>101</v>
      </c>
      <c r="E644" s="15" t="s">
        <v>2818</v>
      </c>
      <c r="F644" s="30" t="s">
        <v>2819</v>
      </c>
      <c r="G644" s="12" t="s">
        <v>37</v>
      </c>
      <c r="H644" s="13">
        <v>47.02</v>
      </c>
      <c r="I644" s="21">
        <f>$H644*(1-Rabat!$D$38)</f>
        <v>47.02</v>
      </c>
      <c r="J644" s="23" t="s">
        <v>76</v>
      </c>
      <c r="K644" s="30" t="s">
        <v>2820</v>
      </c>
      <c r="L644" s="23" t="s">
        <v>78</v>
      </c>
      <c r="M644" s="12">
        <v>100</v>
      </c>
      <c r="N644" s="12"/>
      <c r="O644" s="23" t="s">
        <v>396</v>
      </c>
      <c r="P644" s="31" t="s">
        <v>2821</v>
      </c>
      <c r="Q644" s="14"/>
      <c r="R644" s="12" t="s">
        <v>1764</v>
      </c>
      <c r="S644" s="12">
        <v>85365080</v>
      </c>
      <c r="T644" s="12">
        <v>0.03</v>
      </c>
      <c r="U644" s="12">
        <v>8.7999999999999995E-2</v>
      </c>
      <c r="V644" s="12">
        <v>0.113</v>
      </c>
      <c r="W644" s="12">
        <v>8.5</v>
      </c>
      <c r="X644" s="12">
        <v>5</v>
      </c>
      <c r="Y644" s="12">
        <v>8.5</v>
      </c>
    </row>
    <row r="645" spans="1:25" ht="75" customHeight="1">
      <c r="A645" s="11"/>
      <c r="B645" s="12" t="s">
        <v>26</v>
      </c>
      <c r="C645" s="12" t="s">
        <v>848</v>
      </c>
      <c r="D645" s="12" t="s">
        <v>73</v>
      </c>
      <c r="E645" s="15" t="s">
        <v>2822</v>
      </c>
      <c r="F645" s="30" t="s">
        <v>2823</v>
      </c>
      <c r="G645" s="12" t="s">
        <v>30</v>
      </c>
      <c r="H645" s="13">
        <v>74.98</v>
      </c>
      <c r="I645" s="21">
        <f>$H645*(1-Rabat!$D$31)</f>
        <v>74.98</v>
      </c>
      <c r="J645" s="23" t="s">
        <v>76</v>
      </c>
      <c r="K645" s="30" t="s">
        <v>2824</v>
      </c>
      <c r="L645" s="23" t="s">
        <v>78</v>
      </c>
      <c r="M645" s="12">
        <v>18</v>
      </c>
      <c r="N645" s="12">
        <v>540</v>
      </c>
      <c r="O645" s="23" t="s">
        <v>79</v>
      </c>
      <c r="P645" s="31" t="s">
        <v>2825</v>
      </c>
      <c r="Q645" s="14"/>
      <c r="R645" s="12"/>
      <c r="S645" s="12">
        <v>94054990</v>
      </c>
      <c r="T645" s="12">
        <v>0.2</v>
      </c>
      <c r="U645" s="12">
        <v>0.51100000000000001</v>
      </c>
      <c r="V645" s="12">
        <v>0.62</v>
      </c>
      <c r="W645" s="12">
        <v>11.6</v>
      </c>
      <c r="X645" s="12">
        <v>11.5</v>
      </c>
      <c r="Y645" s="12">
        <v>13</v>
      </c>
    </row>
    <row r="646" spans="1:25" ht="75" customHeight="1">
      <c r="A646" s="11"/>
      <c r="B646" s="12" t="s">
        <v>26</v>
      </c>
      <c r="C646" s="12" t="s">
        <v>848</v>
      </c>
      <c r="D646" s="12" t="s">
        <v>73</v>
      </c>
      <c r="E646" s="15" t="s">
        <v>2826</v>
      </c>
      <c r="F646" s="30" t="s">
        <v>2827</v>
      </c>
      <c r="G646" s="12" t="s">
        <v>30</v>
      </c>
      <c r="H646" s="13">
        <v>81.25</v>
      </c>
      <c r="I646" s="21">
        <f>$H646*(1-Rabat!$D$31)</f>
        <v>81.25</v>
      </c>
      <c r="J646" s="23" t="s">
        <v>76</v>
      </c>
      <c r="K646" s="30" t="s">
        <v>2828</v>
      </c>
      <c r="L646" s="23" t="s">
        <v>78</v>
      </c>
      <c r="M646" s="12">
        <v>18</v>
      </c>
      <c r="N646" s="12">
        <v>540</v>
      </c>
      <c r="O646" s="23" t="s">
        <v>79</v>
      </c>
      <c r="P646" s="31" t="s">
        <v>2829</v>
      </c>
      <c r="Q646" s="14"/>
      <c r="R646" s="12"/>
      <c r="S646" s="12">
        <v>94054990</v>
      </c>
      <c r="T646" s="12">
        <v>0.23</v>
      </c>
      <c r="U646" s="12">
        <v>0.58899999999999997</v>
      </c>
      <c r="V646" s="12">
        <v>0.64400000000000002</v>
      </c>
      <c r="W646" s="12">
        <v>11.6</v>
      </c>
      <c r="X646" s="12">
        <v>11.7</v>
      </c>
      <c r="Y646" s="12">
        <v>13</v>
      </c>
    </row>
    <row r="647" spans="1:25" ht="75" customHeight="1">
      <c r="A647" s="11"/>
      <c r="B647" s="12" t="s">
        <v>26</v>
      </c>
      <c r="C647" s="12" t="s">
        <v>848</v>
      </c>
      <c r="D647" s="12" t="s">
        <v>73</v>
      </c>
      <c r="E647" s="15" t="s">
        <v>2830</v>
      </c>
      <c r="F647" s="30" t="s">
        <v>2831</v>
      </c>
      <c r="G647" s="12" t="s">
        <v>28</v>
      </c>
      <c r="H647" s="13">
        <v>160</v>
      </c>
      <c r="I647" s="21">
        <f>$H647*(1-Rabat!$D$29)</f>
        <v>160</v>
      </c>
      <c r="J647" s="23" t="s">
        <v>76</v>
      </c>
      <c r="K647" s="30" t="s">
        <v>2832</v>
      </c>
      <c r="L647" s="23" t="s">
        <v>78</v>
      </c>
      <c r="M647" s="12">
        <v>8</v>
      </c>
      <c r="N647" s="12">
        <v>160</v>
      </c>
      <c r="O647" s="23" t="s">
        <v>79</v>
      </c>
      <c r="P647" s="31" t="s">
        <v>2833</v>
      </c>
      <c r="Q647" s="14"/>
      <c r="R647" s="12"/>
      <c r="S647" s="12">
        <v>94054990</v>
      </c>
      <c r="T647" s="12">
        <v>0.56999999999999995</v>
      </c>
      <c r="U647" s="12">
        <v>1.462</v>
      </c>
      <c r="V647" s="12">
        <v>1.63</v>
      </c>
      <c r="W647" s="12">
        <v>22.5</v>
      </c>
      <c r="X647" s="12">
        <v>16.5</v>
      </c>
      <c r="Y647" s="12">
        <v>18.5</v>
      </c>
    </row>
    <row r="648" spans="1:25" ht="75" customHeight="1">
      <c r="A648" s="11"/>
      <c r="B648" s="12" t="s">
        <v>26</v>
      </c>
      <c r="C648" s="12" t="s">
        <v>848</v>
      </c>
      <c r="D648" s="12" t="s">
        <v>73</v>
      </c>
      <c r="E648" s="15" t="s">
        <v>2834</v>
      </c>
      <c r="F648" s="30" t="s">
        <v>2835</v>
      </c>
      <c r="G648" s="12" t="s">
        <v>28</v>
      </c>
      <c r="H648" s="13">
        <v>251.11</v>
      </c>
      <c r="I648" s="21">
        <f>$H648*(1-Rabat!$D$29)</f>
        <v>251.11</v>
      </c>
      <c r="J648" s="23" t="s">
        <v>76</v>
      </c>
      <c r="K648" s="30" t="s">
        <v>2836</v>
      </c>
      <c r="L648" s="23" t="s">
        <v>78</v>
      </c>
      <c r="M648" s="12">
        <v>8</v>
      </c>
      <c r="N648" s="12">
        <v>96</v>
      </c>
      <c r="O648" s="23" t="s">
        <v>79</v>
      </c>
      <c r="P648" s="31" t="s">
        <v>2837</v>
      </c>
      <c r="Q648" s="14"/>
      <c r="R648" s="12"/>
      <c r="S648" s="12">
        <v>94054990</v>
      </c>
      <c r="T648" s="12">
        <v>1.01</v>
      </c>
      <c r="U648" s="12">
        <v>2.5979999999999999</v>
      </c>
      <c r="V648" s="12">
        <v>2.9329999999999998</v>
      </c>
      <c r="W648" s="12">
        <v>31</v>
      </c>
      <c r="X648" s="12">
        <v>16.5</v>
      </c>
      <c r="Y648" s="12">
        <v>18</v>
      </c>
    </row>
    <row r="649" spans="1:25" ht="75" customHeight="1">
      <c r="A649" s="11"/>
      <c r="B649" s="12" t="s">
        <v>26</v>
      </c>
      <c r="C649" s="12" t="s">
        <v>848</v>
      </c>
      <c r="D649" s="12" t="s">
        <v>73</v>
      </c>
      <c r="E649" s="15" t="s">
        <v>2838</v>
      </c>
      <c r="F649" s="30" t="s">
        <v>2839</v>
      </c>
      <c r="G649" s="12" t="s">
        <v>28</v>
      </c>
      <c r="H649" s="13">
        <v>186.67</v>
      </c>
      <c r="I649" s="21">
        <f>$H649*(1-Rabat!$D$29)</f>
        <v>186.67</v>
      </c>
      <c r="J649" s="23" t="s">
        <v>76</v>
      </c>
      <c r="K649" s="30" t="s">
        <v>2840</v>
      </c>
      <c r="L649" s="23" t="s">
        <v>78</v>
      </c>
      <c r="M649" s="12">
        <v>8</v>
      </c>
      <c r="N649" s="12">
        <v>128</v>
      </c>
      <c r="O649" s="23" t="s">
        <v>79</v>
      </c>
      <c r="P649" s="31" t="s">
        <v>2841</v>
      </c>
      <c r="Q649" s="14"/>
      <c r="R649" s="12"/>
      <c r="S649" s="12">
        <v>94054990</v>
      </c>
      <c r="T649" s="12">
        <v>0.75</v>
      </c>
      <c r="U649" s="12">
        <v>1.93</v>
      </c>
      <c r="V649" s="12">
        <v>2.1</v>
      </c>
      <c r="W649" s="12">
        <v>30.5</v>
      </c>
      <c r="X649" s="12">
        <v>16.5</v>
      </c>
      <c r="Y649" s="12">
        <v>20</v>
      </c>
    </row>
    <row r="650" spans="1:25" ht="75" customHeight="1">
      <c r="A650" s="11"/>
      <c r="B650" s="12" t="s">
        <v>26</v>
      </c>
      <c r="C650" s="12" t="s">
        <v>848</v>
      </c>
      <c r="D650" s="12" t="s">
        <v>73</v>
      </c>
      <c r="E650" s="15" t="s">
        <v>2842</v>
      </c>
      <c r="F650" s="30" t="s">
        <v>2843</v>
      </c>
      <c r="G650" s="12" t="s">
        <v>28</v>
      </c>
      <c r="H650" s="13">
        <v>175</v>
      </c>
      <c r="I650" s="21">
        <f>$H650*(1-Rabat!$D$29)</f>
        <v>175</v>
      </c>
      <c r="J650" s="23" t="s">
        <v>76</v>
      </c>
      <c r="K650" s="30" t="s">
        <v>2844</v>
      </c>
      <c r="L650" s="23" t="s">
        <v>78</v>
      </c>
      <c r="M650" s="12">
        <v>4</v>
      </c>
      <c r="N650" s="12"/>
      <c r="O650" s="23" t="s">
        <v>79</v>
      </c>
      <c r="P650" s="31" t="s">
        <v>2845</v>
      </c>
      <c r="Q650" s="14"/>
      <c r="R650" s="12" t="s">
        <v>1764</v>
      </c>
      <c r="S650" s="12">
        <v>94054990</v>
      </c>
      <c r="T650" s="12">
        <v>1.47</v>
      </c>
      <c r="U650" s="12">
        <v>1.74</v>
      </c>
      <c r="V650" s="12">
        <v>1.79</v>
      </c>
      <c r="W650" s="12">
        <v>14.5</v>
      </c>
      <c r="X650" s="12">
        <v>21</v>
      </c>
      <c r="Y650" s="12">
        <v>30</v>
      </c>
    </row>
    <row r="651" spans="1:25" ht="75" customHeight="1">
      <c r="A651" s="11"/>
      <c r="B651" s="12" t="s">
        <v>26</v>
      </c>
      <c r="C651" s="12" t="s">
        <v>848</v>
      </c>
      <c r="D651" s="12" t="s">
        <v>193</v>
      </c>
      <c r="E651" s="15" t="s">
        <v>2846</v>
      </c>
      <c r="F651" s="30" t="s">
        <v>2847</v>
      </c>
      <c r="G651" s="12" t="s">
        <v>31</v>
      </c>
      <c r="H651" s="13">
        <v>51.25</v>
      </c>
      <c r="I651" s="21">
        <f>$H651*(1-Rabat!$D$32)</f>
        <v>51.25</v>
      </c>
      <c r="J651" s="23" t="s">
        <v>76</v>
      </c>
      <c r="K651" s="30" t="s">
        <v>2848</v>
      </c>
      <c r="L651" s="23" t="s">
        <v>1252</v>
      </c>
      <c r="M651" s="12">
        <v>24</v>
      </c>
      <c r="N651" s="12"/>
      <c r="O651" s="23" t="s">
        <v>79</v>
      </c>
      <c r="P651" s="31" t="s">
        <v>2849</v>
      </c>
      <c r="Q651" s="14"/>
      <c r="R651" s="12" t="s">
        <v>1764</v>
      </c>
      <c r="S651" s="12">
        <v>94054131</v>
      </c>
      <c r="T651" s="12">
        <v>0.34</v>
      </c>
      <c r="U651" s="12">
        <v>0.4</v>
      </c>
      <c r="V651" s="12">
        <v>0.47639999999999999</v>
      </c>
      <c r="W651" s="12">
        <v>23.5</v>
      </c>
      <c r="X651" s="12">
        <v>9.6999999999999993</v>
      </c>
      <c r="Y651" s="12">
        <v>13</v>
      </c>
    </row>
    <row r="652" spans="1:25" ht="75" customHeight="1">
      <c r="A652" s="11"/>
      <c r="B652" s="12" t="s">
        <v>26</v>
      </c>
      <c r="C652" s="12" t="s">
        <v>848</v>
      </c>
      <c r="D652" s="12" t="s">
        <v>193</v>
      </c>
      <c r="E652" s="15" t="s">
        <v>2850</v>
      </c>
      <c r="F652" s="30" t="s">
        <v>2851</v>
      </c>
      <c r="G652" s="12" t="s">
        <v>31</v>
      </c>
      <c r="H652" s="13">
        <v>83.95</v>
      </c>
      <c r="I652" s="21">
        <f>$H652*(1-Rabat!$D$32)</f>
        <v>83.95</v>
      </c>
      <c r="J652" s="23" t="s">
        <v>76</v>
      </c>
      <c r="K652" s="30" t="s">
        <v>2852</v>
      </c>
      <c r="L652" s="23" t="s">
        <v>78</v>
      </c>
      <c r="M652" s="12">
        <v>36</v>
      </c>
      <c r="N652" s="12">
        <v>216</v>
      </c>
      <c r="O652" s="23" t="s">
        <v>79</v>
      </c>
      <c r="P652" s="31" t="s">
        <v>2853</v>
      </c>
      <c r="Q652" s="14"/>
      <c r="R652" s="12"/>
      <c r="S652" s="12">
        <v>94054131</v>
      </c>
      <c r="T652" s="12">
        <v>0.39</v>
      </c>
      <c r="U652" s="12">
        <v>0.46</v>
      </c>
      <c r="V652" s="12">
        <v>0.57310000000000005</v>
      </c>
      <c r="W652" s="12">
        <v>19</v>
      </c>
      <c r="X652" s="12">
        <v>14.3</v>
      </c>
      <c r="Y652" s="12">
        <v>18</v>
      </c>
    </row>
    <row r="653" spans="1:25" ht="75" customHeight="1">
      <c r="A653" s="11"/>
      <c r="B653" s="12" t="s">
        <v>26</v>
      </c>
      <c r="C653" s="12" t="s">
        <v>848</v>
      </c>
      <c r="D653" s="12" t="s">
        <v>193</v>
      </c>
      <c r="E653" s="15" t="s">
        <v>2854</v>
      </c>
      <c r="F653" s="30" t="s">
        <v>2855</v>
      </c>
      <c r="G653" s="12" t="s">
        <v>31</v>
      </c>
      <c r="H653" s="13">
        <v>84.75</v>
      </c>
      <c r="I653" s="21">
        <f>$H653*(1-Rabat!$D$32)</f>
        <v>84.75</v>
      </c>
      <c r="J653" s="23" t="s">
        <v>76</v>
      </c>
      <c r="K653" s="30" t="s">
        <v>2856</v>
      </c>
      <c r="L653" s="23" t="s">
        <v>78</v>
      </c>
      <c r="M653" s="12">
        <v>24</v>
      </c>
      <c r="N653" s="12"/>
      <c r="O653" s="23" t="s">
        <v>79</v>
      </c>
      <c r="P653" s="31" t="s">
        <v>2857</v>
      </c>
      <c r="Q653" s="14"/>
      <c r="R653" s="12"/>
      <c r="S653" s="12">
        <v>94054131</v>
      </c>
      <c r="T653" s="12">
        <v>0.35</v>
      </c>
      <c r="U653" s="12">
        <v>0.41</v>
      </c>
      <c r="V653" s="12">
        <v>0.51500000000000001</v>
      </c>
      <c r="W653" s="12">
        <v>39.700000000000003</v>
      </c>
      <c r="X653" s="12">
        <v>105</v>
      </c>
      <c r="Y653" s="12">
        <v>9.5</v>
      </c>
    </row>
    <row r="654" spans="1:25" ht="75" customHeight="1">
      <c r="A654" s="11"/>
      <c r="B654" s="12" t="s">
        <v>26</v>
      </c>
      <c r="C654" s="12" t="s">
        <v>848</v>
      </c>
      <c r="D654" s="12" t="s">
        <v>193</v>
      </c>
      <c r="E654" s="15" t="s">
        <v>2858</v>
      </c>
      <c r="F654" s="30" t="s">
        <v>2859</v>
      </c>
      <c r="G654" s="12" t="s">
        <v>31</v>
      </c>
      <c r="H654" s="13">
        <v>60.32</v>
      </c>
      <c r="I654" s="21">
        <f>$H654*(1-Rabat!$D$32)</f>
        <v>60.32</v>
      </c>
      <c r="J654" s="23" t="s">
        <v>76</v>
      </c>
      <c r="K654" s="30" t="s">
        <v>2860</v>
      </c>
      <c r="L654" s="23" t="s">
        <v>78</v>
      </c>
      <c r="M654" s="12">
        <v>6</v>
      </c>
      <c r="N654" s="12">
        <v>216</v>
      </c>
      <c r="O654" s="23" t="s">
        <v>79</v>
      </c>
      <c r="P654" s="31" t="s">
        <v>2861</v>
      </c>
      <c r="Q654" s="14"/>
      <c r="R654" s="12"/>
      <c r="S654" s="12">
        <v>94054131</v>
      </c>
      <c r="T654" s="12">
        <v>0.33</v>
      </c>
      <c r="U654" s="12">
        <v>0.39</v>
      </c>
      <c r="V654" s="12">
        <v>0.50239999999999996</v>
      </c>
      <c r="W654" s="12">
        <v>24.5</v>
      </c>
      <c r="X654" s="12">
        <v>13.5</v>
      </c>
      <c r="Y654" s="12">
        <v>18.5</v>
      </c>
    </row>
    <row r="655" spans="1:25" ht="75" customHeight="1">
      <c r="A655" s="11"/>
      <c r="B655" s="12" t="s">
        <v>26</v>
      </c>
      <c r="C655" s="12" t="s">
        <v>848</v>
      </c>
      <c r="D655" s="12" t="s">
        <v>193</v>
      </c>
      <c r="E655" s="15" t="s">
        <v>2862</v>
      </c>
      <c r="F655" s="30" t="s">
        <v>2863</v>
      </c>
      <c r="G655" s="12" t="s">
        <v>30</v>
      </c>
      <c r="H655" s="13">
        <v>99.98</v>
      </c>
      <c r="I655" s="21">
        <f>$H655*(1-Rabat!$D$31)</f>
        <v>99.98</v>
      </c>
      <c r="J655" s="23" t="s">
        <v>76</v>
      </c>
      <c r="K655" s="30" t="s">
        <v>2864</v>
      </c>
      <c r="L655" s="23" t="s">
        <v>78</v>
      </c>
      <c r="M655" s="12">
        <v>10</v>
      </c>
      <c r="N655" s="12">
        <v>300</v>
      </c>
      <c r="O655" s="23" t="s">
        <v>79</v>
      </c>
      <c r="P655" s="31" t="s">
        <v>2865</v>
      </c>
      <c r="Q655" s="14"/>
      <c r="R655" s="12"/>
      <c r="S655" s="12">
        <v>94051990</v>
      </c>
      <c r="T655" s="12">
        <v>0.23</v>
      </c>
      <c r="U655" s="12">
        <v>0.57999999999999996</v>
      </c>
      <c r="V655" s="12">
        <v>0.69799999999999995</v>
      </c>
      <c r="W655" s="12">
        <v>10</v>
      </c>
      <c r="X655" s="12">
        <v>14</v>
      </c>
      <c r="Y655" s="12">
        <v>27</v>
      </c>
    </row>
    <row r="656" spans="1:25" ht="75" customHeight="1">
      <c r="A656" s="11"/>
      <c r="B656" s="12" t="s">
        <v>26</v>
      </c>
      <c r="C656" s="12" t="s">
        <v>848</v>
      </c>
      <c r="D656" s="12" t="s">
        <v>193</v>
      </c>
      <c r="E656" s="15" t="s">
        <v>2866</v>
      </c>
      <c r="F656" s="30" t="s">
        <v>2867</v>
      </c>
      <c r="G656" s="12" t="s">
        <v>30</v>
      </c>
      <c r="H656" s="13">
        <v>96.25</v>
      </c>
      <c r="I656" s="21">
        <f>$H656*(1-Rabat!$D$31)</f>
        <v>96.25</v>
      </c>
      <c r="J656" s="23" t="s">
        <v>76</v>
      </c>
      <c r="K656" s="30" t="s">
        <v>2868</v>
      </c>
      <c r="L656" s="23" t="s">
        <v>78</v>
      </c>
      <c r="M656" s="12">
        <v>10</v>
      </c>
      <c r="N656" s="12">
        <v>300</v>
      </c>
      <c r="O656" s="23" t="s">
        <v>79</v>
      </c>
      <c r="P656" s="31" t="s">
        <v>2869</v>
      </c>
      <c r="Q656" s="14"/>
      <c r="R656" s="12"/>
      <c r="S656" s="12">
        <v>94051990</v>
      </c>
      <c r="T656" s="12">
        <v>0.31</v>
      </c>
      <c r="U656" s="12">
        <v>0.79</v>
      </c>
      <c r="V656" s="12">
        <v>0.92500000000000004</v>
      </c>
      <c r="W656" s="12">
        <v>14</v>
      </c>
      <c r="X656" s="12">
        <v>10</v>
      </c>
      <c r="Y656" s="12">
        <v>27</v>
      </c>
    </row>
    <row r="657" spans="1:25" ht="75" customHeight="1">
      <c r="A657" s="11"/>
      <c r="B657" s="12" t="s">
        <v>26</v>
      </c>
      <c r="C657" s="12" t="s">
        <v>848</v>
      </c>
      <c r="D657" s="12" t="s">
        <v>193</v>
      </c>
      <c r="E657" s="15" t="s">
        <v>2870</v>
      </c>
      <c r="F657" s="30" t="s">
        <v>2871</v>
      </c>
      <c r="G657" s="12" t="s">
        <v>30</v>
      </c>
      <c r="H657" s="13">
        <v>59.75</v>
      </c>
      <c r="I657" s="21">
        <f>$H657*(1-Rabat!$D$31)</f>
        <v>59.75</v>
      </c>
      <c r="J657" s="23" t="s">
        <v>76</v>
      </c>
      <c r="K657" s="30" t="s">
        <v>2872</v>
      </c>
      <c r="L657" s="23" t="s">
        <v>78</v>
      </c>
      <c r="M657" s="12">
        <v>10</v>
      </c>
      <c r="N657" s="12">
        <v>500</v>
      </c>
      <c r="O657" s="23" t="s">
        <v>79</v>
      </c>
      <c r="P657" s="31" t="s">
        <v>2873</v>
      </c>
      <c r="Q657" s="14"/>
      <c r="R657" s="12"/>
      <c r="S657" s="12">
        <v>94051990</v>
      </c>
      <c r="T657" s="12">
        <v>0.22</v>
      </c>
      <c r="U657" s="12">
        <v>0.56000000000000005</v>
      </c>
      <c r="V657" s="12">
        <v>0.57299999999999995</v>
      </c>
      <c r="W657" s="12">
        <v>12</v>
      </c>
      <c r="X657" s="12">
        <v>7.5</v>
      </c>
      <c r="Y657" s="12">
        <v>27</v>
      </c>
    </row>
    <row r="658" spans="1:25" ht="75" customHeight="1">
      <c r="A658" s="11"/>
      <c r="B658" s="12" t="s">
        <v>26</v>
      </c>
      <c r="C658" s="12" t="s">
        <v>848</v>
      </c>
      <c r="D658" s="12" t="s">
        <v>193</v>
      </c>
      <c r="E658" s="15" t="s">
        <v>2874</v>
      </c>
      <c r="F658" s="30" t="s">
        <v>2875</v>
      </c>
      <c r="G658" s="12" t="s">
        <v>30</v>
      </c>
      <c r="H658" s="13">
        <v>49.88</v>
      </c>
      <c r="I658" s="21">
        <f>$H658*(1-Rabat!$D$31)</f>
        <v>49.88</v>
      </c>
      <c r="J658" s="23" t="s">
        <v>76</v>
      </c>
      <c r="K658" s="30" t="s">
        <v>2876</v>
      </c>
      <c r="L658" s="23" t="s">
        <v>78</v>
      </c>
      <c r="M658" s="12">
        <v>30</v>
      </c>
      <c r="N658" s="12">
        <v>840</v>
      </c>
      <c r="O658" s="23" t="s">
        <v>79</v>
      </c>
      <c r="P658" s="31" t="s">
        <v>2877</v>
      </c>
      <c r="Q658" s="14"/>
      <c r="R658" s="12"/>
      <c r="S658" s="12">
        <v>94051990</v>
      </c>
      <c r="T658" s="12">
        <v>0.08</v>
      </c>
      <c r="U658" s="12">
        <v>0.20499999999999999</v>
      </c>
      <c r="V658" s="12">
        <v>0.23</v>
      </c>
      <c r="W658" s="12">
        <v>10</v>
      </c>
      <c r="X658" s="12">
        <v>10</v>
      </c>
      <c r="Y658" s="12">
        <v>10.5</v>
      </c>
    </row>
    <row r="659" spans="1:25" ht="75" customHeight="1">
      <c r="A659" s="11"/>
      <c r="B659" s="12" t="s">
        <v>26</v>
      </c>
      <c r="C659" s="12" t="s">
        <v>848</v>
      </c>
      <c r="D659" s="12" t="s">
        <v>193</v>
      </c>
      <c r="E659" s="15" t="s">
        <v>2878</v>
      </c>
      <c r="F659" s="30" t="s">
        <v>2879</v>
      </c>
      <c r="G659" s="12" t="s">
        <v>30</v>
      </c>
      <c r="H659" s="13">
        <v>56.25</v>
      </c>
      <c r="I659" s="21">
        <f>$H659*(1-Rabat!$D$31)</f>
        <v>56.25</v>
      </c>
      <c r="J659" s="23" t="s">
        <v>76</v>
      </c>
      <c r="K659" s="30" t="s">
        <v>2880</v>
      </c>
      <c r="L659" s="23" t="s">
        <v>78</v>
      </c>
      <c r="M659" s="12">
        <v>30</v>
      </c>
      <c r="N659" s="12">
        <v>840</v>
      </c>
      <c r="O659" s="23" t="s">
        <v>79</v>
      </c>
      <c r="P659" s="31" t="s">
        <v>2881</v>
      </c>
      <c r="Q659" s="14"/>
      <c r="R659" s="12"/>
      <c r="S659" s="12">
        <v>94051990</v>
      </c>
      <c r="T659" s="12">
        <v>0.11</v>
      </c>
      <c r="U659" s="12">
        <v>0.28999999999999998</v>
      </c>
      <c r="V659" s="12">
        <v>0.31</v>
      </c>
      <c r="W659" s="12">
        <v>10</v>
      </c>
      <c r="X659" s="12">
        <v>10</v>
      </c>
      <c r="Y659" s="12">
        <v>10.5</v>
      </c>
    </row>
    <row r="660" spans="1:25" ht="75" customHeight="1">
      <c r="A660" s="11"/>
      <c r="B660" s="12" t="s">
        <v>26</v>
      </c>
      <c r="C660" s="12" t="s">
        <v>848</v>
      </c>
      <c r="D660" s="12" t="s">
        <v>193</v>
      </c>
      <c r="E660" s="15" t="s">
        <v>2882</v>
      </c>
      <c r="F660" s="30" t="s">
        <v>2883</v>
      </c>
      <c r="G660" s="12" t="s">
        <v>31</v>
      </c>
      <c r="H660" s="13">
        <v>52.58</v>
      </c>
      <c r="I660" s="21">
        <f>$H660*(1-Rabat!$D$32)</f>
        <v>52.58</v>
      </c>
      <c r="J660" s="23" t="s">
        <v>76</v>
      </c>
      <c r="K660" s="30" t="s">
        <v>2884</v>
      </c>
      <c r="L660" s="23" t="s">
        <v>1252</v>
      </c>
      <c r="M660" s="12">
        <v>30</v>
      </c>
      <c r="N660" s="12">
        <v>1020</v>
      </c>
      <c r="O660" s="23" t="s">
        <v>79</v>
      </c>
      <c r="P660" s="31" t="s">
        <v>2885</v>
      </c>
      <c r="Q660" s="14"/>
      <c r="R660" s="12"/>
      <c r="S660" s="12">
        <v>94054131</v>
      </c>
      <c r="T660" s="12">
        <v>0.24</v>
      </c>
      <c r="U660" s="12">
        <v>0.28000000000000003</v>
      </c>
      <c r="V660" s="12">
        <v>0.33360000000000001</v>
      </c>
      <c r="W660" s="12">
        <v>18.7</v>
      </c>
      <c r="X660" s="12">
        <v>8.1999999999999993</v>
      </c>
      <c r="Y660" s="12">
        <v>6.6</v>
      </c>
    </row>
    <row r="661" spans="1:25" ht="75" customHeight="1">
      <c r="A661" s="11"/>
      <c r="B661" s="12" t="s">
        <v>26</v>
      </c>
      <c r="C661" s="12" t="s">
        <v>848</v>
      </c>
      <c r="D661" s="12" t="s">
        <v>73</v>
      </c>
      <c r="E661" s="15" t="s">
        <v>2886</v>
      </c>
      <c r="F661" s="30" t="s">
        <v>2887</v>
      </c>
      <c r="G661" s="12" t="s">
        <v>30</v>
      </c>
      <c r="H661" s="13">
        <v>75.959999999999994</v>
      </c>
      <c r="I661" s="21">
        <f>$H661*(1-Rabat!$D$31)</f>
        <v>75.959999999999994</v>
      </c>
      <c r="J661" s="23" t="s">
        <v>76</v>
      </c>
      <c r="K661" s="30" t="s">
        <v>2888</v>
      </c>
      <c r="L661" s="23" t="s">
        <v>78</v>
      </c>
      <c r="M661" s="12">
        <v>16</v>
      </c>
      <c r="N661" s="12">
        <v>736</v>
      </c>
      <c r="O661" s="23" t="s">
        <v>79</v>
      </c>
      <c r="P661" s="31" t="s">
        <v>2889</v>
      </c>
      <c r="Q661" s="14"/>
      <c r="R661" s="12"/>
      <c r="S661" s="12">
        <v>94051990</v>
      </c>
      <c r="T661" s="12">
        <v>0.18</v>
      </c>
      <c r="U661" s="12">
        <v>0.46899999999999997</v>
      </c>
      <c r="V661" s="12">
        <v>0.56799999999999995</v>
      </c>
      <c r="W661" s="12">
        <v>8</v>
      </c>
      <c r="X661" s="12">
        <v>10.5</v>
      </c>
      <c r="Y661" s="12">
        <v>16.100000000000001</v>
      </c>
    </row>
    <row r="662" spans="1:25" ht="75" customHeight="1">
      <c r="A662" s="11"/>
      <c r="B662" s="12" t="s">
        <v>26</v>
      </c>
      <c r="C662" s="12" t="s">
        <v>848</v>
      </c>
      <c r="D662" s="12" t="s">
        <v>73</v>
      </c>
      <c r="E662" s="15" t="s">
        <v>2890</v>
      </c>
      <c r="F662" s="30" t="s">
        <v>2891</v>
      </c>
      <c r="G662" s="12" t="s">
        <v>30</v>
      </c>
      <c r="H662" s="13">
        <v>73.75</v>
      </c>
      <c r="I662" s="21">
        <f>$H662*(1-Rabat!$D$31)</f>
        <v>73.75</v>
      </c>
      <c r="J662" s="23" t="s">
        <v>76</v>
      </c>
      <c r="K662" s="30" t="s">
        <v>2892</v>
      </c>
      <c r="L662" s="23" t="s">
        <v>78</v>
      </c>
      <c r="M662" s="12">
        <v>16</v>
      </c>
      <c r="N662" s="12">
        <v>736</v>
      </c>
      <c r="O662" s="23" t="s">
        <v>79</v>
      </c>
      <c r="P662" s="31" t="s">
        <v>2893</v>
      </c>
      <c r="Q662" s="14"/>
      <c r="R662" s="12"/>
      <c r="S662" s="12">
        <v>94051990</v>
      </c>
      <c r="T662" s="12">
        <v>0.18</v>
      </c>
      <c r="U662" s="12">
        <v>0.46899999999999997</v>
      </c>
      <c r="V662" s="12">
        <v>0.56799999999999995</v>
      </c>
      <c r="W662" s="12">
        <v>8</v>
      </c>
      <c r="X662" s="12">
        <v>10.5</v>
      </c>
      <c r="Y662" s="12">
        <v>16.100000000000001</v>
      </c>
    </row>
    <row r="663" spans="1:25" ht="75" customHeight="1">
      <c r="A663" s="11"/>
      <c r="B663" s="12" t="s">
        <v>26</v>
      </c>
      <c r="C663" s="12" t="s">
        <v>848</v>
      </c>
      <c r="D663" s="12" t="s">
        <v>73</v>
      </c>
      <c r="E663" s="15" t="s">
        <v>2894</v>
      </c>
      <c r="F663" s="30" t="s">
        <v>2895</v>
      </c>
      <c r="G663" s="12" t="s">
        <v>30</v>
      </c>
      <c r="H663" s="13">
        <v>56.25</v>
      </c>
      <c r="I663" s="21">
        <f>$H663*(1-Rabat!$D$31)</f>
        <v>56.25</v>
      </c>
      <c r="J663" s="23" t="s">
        <v>76</v>
      </c>
      <c r="K663" s="30" t="s">
        <v>2896</v>
      </c>
      <c r="L663" s="23" t="s">
        <v>78</v>
      </c>
      <c r="M663" s="12">
        <v>24</v>
      </c>
      <c r="N663" s="12">
        <v>1152</v>
      </c>
      <c r="O663" s="23" t="s">
        <v>79</v>
      </c>
      <c r="P663" s="31" t="s">
        <v>2897</v>
      </c>
      <c r="Q663" s="14"/>
      <c r="R663" s="12"/>
      <c r="S663" s="12">
        <v>94051990</v>
      </c>
      <c r="T663" s="12">
        <v>0.12</v>
      </c>
      <c r="U663" s="12">
        <v>0.30399999999999999</v>
      </c>
      <c r="V663" s="12">
        <v>0.39600000000000002</v>
      </c>
      <c r="W663" s="12">
        <v>8.1</v>
      </c>
      <c r="X663" s="12">
        <v>9.5</v>
      </c>
      <c r="Y663" s="12">
        <v>10.5</v>
      </c>
    </row>
    <row r="664" spans="1:25" ht="75" customHeight="1">
      <c r="A664" s="11"/>
      <c r="B664" s="12" t="s">
        <v>26</v>
      </c>
      <c r="C664" s="12" t="s">
        <v>848</v>
      </c>
      <c r="D664" s="12" t="s">
        <v>73</v>
      </c>
      <c r="E664" s="15" t="s">
        <v>2898</v>
      </c>
      <c r="F664" s="30" t="s">
        <v>2899</v>
      </c>
      <c r="G664" s="12" t="s">
        <v>30</v>
      </c>
      <c r="H664" s="13">
        <v>56.25</v>
      </c>
      <c r="I664" s="21">
        <f>$H664*(1-Rabat!$D$31)</f>
        <v>56.25</v>
      </c>
      <c r="J664" s="23" t="s">
        <v>76</v>
      </c>
      <c r="K664" s="30" t="s">
        <v>2900</v>
      </c>
      <c r="L664" s="23" t="s">
        <v>78</v>
      </c>
      <c r="M664" s="12">
        <v>24</v>
      </c>
      <c r="N664" s="12">
        <v>1152</v>
      </c>
      <c r="O664" s="23" t="s">
        <v>79</v>
      </c>
      <c r="P664" s="31" t="s">
        <v>2901</v>
      </c>
      <c r="Q664" s="14"/>
      <c r="R664" s="12"/>
      <c r="S664" s="12">
        <v>94051990</v>
      </c>
      <c r="T664" s="12">
        <v>0.12</v>
      </c>
      <c r="U664" s="12">
        <v>0.30399999999999999</v>
      </c>
      <c r="V664" s="12">
        <v>0.39600000000000002</v>
      </c>
      <c r="W664" s="12">
        <v>8.1</v>
      </c>
      <c r="X664" s="12">
        <v>9.5</v>
      </c>
      <c r="Y664" s="12">
        <v>10.5</v>
      </c>
    </row>
    <row r="665" spans="1:25" ht="75" customHeight="1">
      <c r="A665" s="11"/>
      <c r="B665" s="12" t="s">
        <v>26</v>
      </c>
      <c r="C665" s="12" t="s">
        <v>848</v>
      </c>
      <c r="D665" s="12" t="s">
        <v>73</v>
      </c>
      <c r="E665" s="15" t="s">
        <v>2902</v>
      </c>
      <c r="F665" s="30" t="s">
        <v>2903</v>
      </c>
      <c r="G665" s="12" t="s">
        <v>30</v>
      </c>
      <c r="H665" s="13">
        <v>149.75</v>
      </c>
      <c r="I665" s="21">
        <f>$H665*(1-Rabat!$D$31)</f>
        <v>149.75</v>
      </c>
      <c r="J665" s="23" t="s">
        <v>76</v>
      </c>
      <c r="K665" s="30" t="s">
        <v>2904</v>
      </c>
      <c r="L665" s="23" t="s">
        <v>78</v>
      </c>
      <c r="M665" s="12">
        <v>12</v>
      </c>
      <c r="N665" s="12">
        <v>384</v>
      </c>
      <c r="O665" s="23" t="s">
        <v>79</v>
      </c>
      <c r="P665" s="31" t="s">
        <v>2905</v>
      </c>
      <c r="Q665" s="14"/>
      <c r="R665" s="12"/>
      <c r="S665" s="12">
        <v>94051990</v>
      </c>
      <c r="T665" s="12">
        <v>0.32</v>
      </c>
      <c r="U665" s="12">
        <v>0.83099999999999996</v>
      </c>
      <c r="V665" s="12">
        <v>0.95099999999999996</v>
      </c>
      <c r="W665" s="12">
        <v>9.5</v>
      </c>
      <c r="X665" s="12">
        <v>9.8000000000000007</v>
      </c>
      <c r="Y665" s="12">
        <v>26.1</v>
      </c>
    </row>
    <row r="666" spans="1:25" ht="75" customHeight="1">
      <c r="A666" s="11"/>
      <c r="B666" s="12" t="s">
        <v>26</v>
      </c>
      <c r="C666" s="12" t="s">
        <v>848</v>
      </c>
      <c r="D666" s="12" t="s">
        <v>73</v>
      </c>
      <c r="E666" s="15" t="s">
        <v>2906</v>
      </c>
      <c r="F666" s="30" t="s">
        <v>2907</v>
      </c>
      <c r="G666" s="12" t="s">
        <v>30</v>
      </c>
      <c r="H666" s="13">
        <v>149.75</v>
      </c>
      <c r="I666" s="21">
        <f>$H666*(1-Rabat!$D$31)</f>
        <v>149.75</v>
      </c>
      <c r="J666" s="23" t="s">
        <v>76</v>
      </c>
      <c r="K666" s="30" t="s">
        <v>2908</v>
      </c>
      <c r="L666" s="23" t="s">
        <v>78</v>
      </c>
      <c r="M666" s="12">
        <v>12</v>
      </c>
      <c r="N666" s="12">
        <v>480</v>
      </c>
      <c r="O666" s="23" t="s">
        <v>79</v>
      </c>
      <c r="P666" s="31" t="s">
        <v>2909</v>
      </c>
      <c r="Q666" s="14"/>
      <c r="R666" s="12"/>
      <c r="S666" s="12">
        <v>94051990</v>
      </c>
      <c r="T666" s="12">
        <v>0.32</v>
      </c>
      <c r="U666" s="12">
        <v>0.83099999999999996</v>
      </c>
      <c r="V666" s="12">
        <v>0.95099999999999996</v>
      </c>
      <c r="W666" s="12">
        <v>9.5</v>
      </c>
      <c r="X666" s="12">
        <v>39.799999999999997</v>
      </c>
      <c r="Y666" s="12">
        <v>26.1</v>
      </c>
    </row>
    <row r="667" spans="1:25" ht="75" customHeight="1">
      <c r="A667" s="11"/>
      <c r="B667" s="12" t="s">
        <v>26</v>
      </c>
      <c r="C667" s="12" t="s">
        <v>848</v>
      </c>
      <c r="D667" s="12" t="s">
        <v>73</v>
      </c>
      <c r="E667" s="15" t="s">
        <v>2910</v>
      </c>
      <c r="F667" s="30" t="s">
        <v>2911</v>
      </c>
      <c r="G667" s="12" t="s">
        <v>30</v>
      </c>
      <c r="H667" s="13">
        <v>79.75</v>
      </c>
      <c r="I667" s="21">
        <f>$H667*(1-Rabat!$D$31)</f>
        <v>79.75</v>
      </c>
      <c r="J667" s="23" t="s">
        <v>76</v>
      </c>
      <c r="K667" s="30" t="s">
        <v>2912</v>
      </c>
      <c r="L667" s="23" t="s">
        <v>78</v>
      </c>
      <c r="M667" s="12">
        <v>24</v>
      </c>
      <c r="N667" s="12">
        <v>864</v>
      </c>
      <c r="O667" s="23" t="s">
        <v>79</v>
      </c>
      <c r="P667" s="31" t="s">
        <v>2913</v>
      </c>
      <c r="Q667" s="14"/>
      <c r="R667" s="12"/>
      <c r="S667" s="12">
        <v>94051990</v>
      </c>
      <c r="T667" s="12">
        <v>0.18</v>
      </c>
      <c r="U667" s="12">
        <v>0.47</v>
      </c>
      <c r="V667" s="12">
        <v>0.55500000000000005</v>
      </c>
      <c r="W667" s="12">
        <v>8.5</v>
      </c>
      <c r="X667" s="12">
        <v>11</v>
      </c>
      <c r="Y667" s="12">
        <v>10.8</v>
      </c>
    </row>
    <row r="668" spans="1:25" ht="75" customHeight="1">
      <c r="A668" s="11"/>
      <c r="B668" s="12" t="s">
        <v>26</v>
      </c>
      <c r="C668" s="12" t="s">
        <v>848</v>
      </c>
      <c r="D668" s="12" t="s">
        <v>73</v>
      </c>
      <c r="E668" s="15" t="s">
        <v>2914</v>
      </c>
      <c r="F668" s="30" t="s">
        <v>2915</v>
      </c>
      <c r="G668" s="12" t="s">
        <v>30</v>
      </c>
      <c r="H668" s="13">
        <v>174.75</v>
      </c>
      <c r="I668" s="21">
        <f>$H668*(1-Rabat!$D$31)</f>
        <v>174.75</v>
      </c>
      <c r="J668" s="23" t="s">
        <v>76</v>
      </c>
      <c r="K668" s="30" t="s">
        <v>2916</v>
      </c>
      <c r="L668" s="23" t="s">
        <v>78</v>
      </c>
      <c r="M668" s="12">
        <v>6</v>
      </c>
      <c r="N668" s="12">
        <v>72</v>
      </c>
      <c r="O668" s="23" t="s">
        <v>79</v>
      </c>
      <c r="P668" s="31" t="s">
        <v>2917</v>
      </c>
      <c r="Q668" s="14"/>
      <c r="R668" s="12"/>
      <c r="S668" s="12">
        <v>94051990</v>
      </c>
      <c r="T668" s="12">
        <v>0.67</v>
      </c>
      <c r="U668" s="12">
        <v>1.645</v>
      </c>
      <c r="V668" s="12">
        <v>1.95</v>
      </c>
      <c r="W668" s="12">
        <v>13</v>
      </c>
      <c r="X668" s="12">
        <v>13</v>
      </c>
      <c r="Y668" s="12">
        <v>101.5</v>
      </c>
    </row>
    <row r="669" spans="1:25" ht="75" customHeight="1">
      <c r="A669" s="11"/>
      <c r="B669" s="12" t="s">
        <v>26</v>
      </c>
      <c r="C669" s="12" t="s">
        <v>848</v>
      </c>
      <c r="D669" s="12" t="s">
        <v>73</v>
      </c>
      <c r="E669" s="15" t="s">
        <v>2918</v>
      </c>
      <c r="F669" s="30" t="s">
        <v>2919</v>
      </c>
      <c r="G669" s="12" t="s">
        <v>30</v>
      </c>
      <c r="H669" s="13">
        <v>174.75</v>
      </c>
      <c r="I669" s="21">
        <f>$H669*(1-Rabat!$D$31)</f>
        <v>174.75</v>
      </c>
      <c r="J669" s="23" t="s">
        <v>76</v>
      </c>
      <c r="K669" s="30" t="s">
        <v>2920</v>
      </c>
      <c r="L669" s="23" t="s">
        <v>78</v>
      </c>
      <c r="M669" s="12">
        <v>6</v>
      </c>
      <c r="N669" s="12">
        <v>72</v>
      </c>
      <c r="O669" s="23" t="s">
        <v>79</v>
      </c>
      <c r="P669" s="31" t="s">
        <v>2921</v>
      </c>
      <c r="Q669" s="14"/>
      <c r="R669" s="12"/>
      <c r="S669" s="12">
        <v>94051990</v>
      </c>
      <c r="T669" s="12">
        <v>0.67</v>
      </c>
      <c r="U669" s="12">
        <v>1.645</v>
      </c>
      <c r="V669" s="12">
        <v>1.95</v>
      </c>
      <c r="W669" s="12">
        <v>13</v>
      </c>
      <c r="X669" s="12">
        <v>13</v>
      </c>
      <c r="Y669" s="12">
        <v>101.5</v>
      </c>
    </row>
    <row r="670" spans="1:25" ht="75" customHeight="1">
      <c r="A670" s="11"/>
      <c r="B670" s="12" t="s">
        <v>26</v>
      </c>
      <c r="C670" s="12" t="s">
        <v>848</v>
      </c>
      <c r="D670" s="12" t="s">
        <v>73</v>
      </c>
      <c r="E670" s="15" t="s">
        <v>2922</v>
      </c>
      <c r="F670" s="30" t="s">
        <v>2923</v>
      </c>
      <c r="G670" s="12" t="s">
        <v>30</v>
      </c>
      <c r="H670" s="13">
        <v>149.75</v>
      </c>
      <c r="I670" s="21">
        <f>$H670*(1-Rabat!$D$31)</f>
        <v>149.75</v>
      </c>
      <c r="J670" s="23" t="s">
        <v>76</v>
      </c>
      <c r="K670" s="30" t="s">
        <v>2924</v>
      </c>
      <c r="L670" s="23" t="s">
        <v>78</v>
      </c>
      <c r="M670" s="12">
        <v>16</v>
      </c>
      <c r="N670" s="12">
        <v>576</v>
      </c>
      <c r="O670" s="23" t="s">
        <v>79</v>
      </c>
      <c r="P670" s="31" t="s">
        <v>2925</v>
      </c>
      <c r="Q670" s="14"/>
      <c r="R670" s="12"/>
      <c r="S670" s="12">
        <v>94051990</v>
      </c>
      <c r="T670" s="12">
        <v>0.23</v>
      </c>
      <c r="U670" s="12">
        <v>0.59099999999999997</v>
      </c>
      <c r="V670" s="12">
        <v>0.67700000000000005</v>
      </c>
      <c r="W670" s="12">
        <v>8.5</v>
      </c>
      <c r="X670" s="12">
        <v>17.5</v>
      </c>
      <c r="Y670" s="12">
        <v>11.5</v>
      </c>
    </row>
    <row r="671" spans="1:25" ht="75" customHeight="1">
      <c r="A671" s="11"/>
      <c r="B671" s="12" t="s">
        <v>26</v>
      </c>
      <c r="C671" s="12" t="s">
        <v>848</v>
      </c>
      <c r="D671" s="12" t="s">
        <v>73</v>
      </c>
      <c r="E671" s="15" t="s">
        <v>2926</v>
      </c>
      <c r="F671" s="30" t="s">
        <v>2927</v>
      </c>
      <c r="G671" s="12" t="s">
        <v>30</v>
      </c>
      <c r="H671" s="13">
        <v>149.75</v>
      </c>
      <c r="I671" s="21">
        <f>$H671*(1-Rabat!$D$31)</f>
        <v>149.75</v>
      </c>
      <c r="J671" s="23" t="s">
        <v>76</v>
      </c>
      <c r="K671" s="30" t="s">
        <v>2928</v>
      </c>
      <c r="L671" s="23" t="s">
        <v>78</v>
      </c>
      <c r="M671" s="12">
        <v>16</v>
      </c>
      <c r="N671" s="12">
        <v>576</v>
      </c>
      <c r="O671" s="23" t="s">
        <v>79</v>
      </c>
      <c r="P671" s="31" t="s">
        <v>2929</v>
      </c>
      <c r="Q671" s="14"/>
      <c r="R671" s="12"/>
      <c r="S671" s="12">
        <v>94051990</v>
      </c>
      <c r="T671" s="12">
        <v>0.23</v>
      </c>
      <c r="U671" s="12">
        <v>0.59099999999999997</v>
      </c>
      <c r="V671" s="12">
        <v>0.67700000000000005</v>
      </c>
      <c r="W671" s="12">
        <v>8.5</v>
      </c>
      <c r="X671" s="12">
        <v>17.5</v>
      </c>
      <c r="Y671" s="12">
        <v>11.5</v>
      </c>
    </row>
    <row r="672" spans="1:25" ht="75" customHeight="1">
      <c r="A672" s="11"/>
      <c r="B672" s="12" t="s">
        <v>26</v>
      </c>
      <c r="C672" s="12" t="s">
        <v>848</v>
      </c>
      <c r="D672" s="12" t="s">
        <v>73</v>
      </c>
      <c r="E672" s="15" t="s">
        <v>2930</v>
      </c>
      <c r="F672" s="30" t="s">
        <v>2931</v>
      </c>
      <c r="G672" s="12" t="s">
        <v>30</v>
      </c>
      <c r="H672" s="13">
        <v>79.75</v>
      </c>
      <c r="I672" s="21">
        <f>$H672*(1-Rabat!$D$31)</f>
        <v>79.75</v>
      </c>
      <c r="J672" s="23" t="s">
        <v>76</v>
      </c>
      <c r="K672" s="30" t="s">
        <v>2932</v>
      </c>
      <c r="L672" s="23" t="s">
        <v>78</v>
      </c>
      <c r="M672" s="12">
        <v>24</v>
      </c>
      <c r="N672" s="12">
        <v>864</v>
      </c>
      <c r="O672" s="23" t="s">
        <v>79</v>
      </c>
      <c r="P672" s="31" t="s">
        <v>2933</v>
      </c>
      <c r="Q672" s="14"/>
      <c r="R672" s="12"/>
      <c r="S672" s="12">
        <v>94051990</v>
      </c>
      <c r="T672" s="12">
        <v>0.18</v>
      </c>
      <c r="U672" s="12">
        <v>0.47</v>
      </c>
      <c r="V672" s="12">
        <v>0.55500000000000005</v>
      </c>
      <c r="W672" s="12">
        <v>8.5</v>
      </c>
      <c r="X672" s="12">
        <v>11</v>
      </c>
      <c r="Y672" s="12">
        <v>10.8</v>
      </c>
    </row>
    <row r="673" spans="1:25" ht="75" customHeight="1">
      <c r="A673" s="11"/>
      <c r="B673" s="12" t="s">
        <v>26</v>
      </c>
      <c r="C673" s="12" t="s">
        <v>848</v>
      </c>
      <c r="D673" s="12" t="s">
        <v>73</v>
      </c>
      <c r="E673" s="15" t="s">
        <v>2934</v>
      </c>
      <c r="F673" s="30" t="s">
        <v>2935</v>
      </c>
      <c r="G673" s="12" t="s">
        <v>30</v>
      </c>
      <c r="H673" s="13">
        <v>264.75</v>
      </c>
      <c r="I673" s="21">
        <f>$H673*(1-Rabat!$D$31)</f>
        <v>264.75</v>
      </c>
      <c r="J673" s="23" t="s">
        <v>76</v>
      </c>
      <c r="K673" s="30" t="s">
        <v>2936</v>
      </c>
      <c r="L673" s="23" t="s">
        <v>78</v>
      </c>
      <c r="M673" s="12">
        <v>6</v>
      </c>
      <c r="N673" s="12">
        <v>48</v>
      </c>
      <c r="O673" s="23" t="s">
        <v>79</v>
      </c>
      <c r="P673" s="31" t="s">
        <v>2937</v>
      </c>
      <c r="Q673" s="14"/>
      <c r="R673" s="12"/>
      <c r="S673" s="12">
        <v>94051990</v>
      </c>
      <c r="T673" s="12">
        <v>0.81</v>
      </c>
      <c r="U673" s="12">
        <v>1.978</v>
      </c>
      <c r="V673" s="12">
        <v>2.2999999999999998</v>
      </c>
      <c r="W673" s="12">
        <v>14</v>
      </c>
      <c r="X673" s="12">
        <v>14</v>
      </c>
      <c r="Y673" s="12">
        <v>10.1</v>
      </c>
    </row>
    <row r="674" spans="1:25" ht="75" customHeight="1">
      <c r="A674" s="11"/>
      <c r="B674" s="12" t="s">
        <v>26</v>
      </c>
      <c r="C674" s="12" t="s">
        <v>848</v>
      </c>
      <c r="D674" s="12" t="s">
        <v>73</v>
      </c>
      <c r="E674" s="15" t="s">
        <v>2938</v>
      </c>
      <c r="F674" s="30" t="s">
        <v>2939</v>
      </c>
      <c r="G674" s="12" t="s">
        <v>30</v>
      </c>
      <c r="H674" s="13">
        <v>264.75</v>
      </c>
      <c r="I674" s="21">
        <f>$H674*(1-Rabat!$D$31)</f>
        <v>264.75</v>
      </c>
      <c r="J674" s="23" t="s">
        <v>76</v>
      </c>
      <c r="K674" s="30" t="s">
        <v>2940</v>
      </c>
      <c r="L674" s="23" t="s">
        <v>78</v>
      </c>
      <c r="M674" s="12">
        <v>6</v>
      </c>
      <c r="N674" s="12">
        <v>48</v>
      </c>
      <c r="O674" s="23" t="s">
        <v>79</v>
      </c>
      <c r="P674" s="31" t="s">
        <v>2941</v>
      </c>
      <c r="Q674" s="14"/>
      <c r="R674" s="12"/>
      <c r="S674" s="12">
        <v>94051990</v>
      </c>
      <c r="T674" s="12">
        <v>0.81</v>
      </c>
      <c r="U674" s="12">
        <v>1.978</v>
      </c>
      <c r="V674" s="12">
        <v>2.2999999999999998</v>
      </c>
      <c r="W674" s="12">
        <v>14</v>
      </c>
      <c r="X674" s="12">
        <v>14</v>
      </c>
      <c r="Y674" s="12">
        <v>10.1</v>
      </c>
    </row>
    <row r="675" spans="1:25" ht="75" customHeight="1">
      <c r="A675" s="11"/>
      <c r="B675" s="12" t="s">
        <v>26</v>
      </c>
      <c r="C675" s="12" t="s">
        <v>848</v>
      </c>
      <c r="D675" s="12" t="s">
        <v>73</v>
      </c>
      <c r="E675" s="15" t="s">
        <v>2942</v>
      </c>
      <c r="F675" s="30" t="s">
        <v>2943</v>
      </c>
      <c r="G675" s="12" t="s">
        <v>30</v>
      </c>
      <c r="H675" s="13">
        <v>104.75</v>
      </c>
      <c r="I675" s="21">
        <f>$H675*(1-Rabat!$D$31)</f>
        <v>104.75</v>
      </c>
      <c r="J675" s="23" t="s">
        <v>76</v>
      </c>
      <c r="K675" s="30" t="s">
        <v>2944</v>
      </c>
      <c r="L675" s="23" t="s">
        <v>78</v>
      </c>
      <c r="M675" s="12">
        <v>16</v>
      </c>
      <c r="N675" s="12">
        <v>576</v>
      </c>
      <c r="O675" s="23" t="s">
        <v>79</v>
      </c>
      <c r="P675" s="31" t="s">
        <v>2945</v>
      </c>
      <c r="Q675" s="14"/>
      <c r="R675" s="12"/>
      <c r="S675" s="12">
        <v>94051990</v>
      </c>
      <c r="T675" s="12">
        <v>0.21</v>
      </c>
      <c r="U675" s="12">
        <v>0.55100000000000005</v>
      </c>
      <c r="V675" s="12">
        <v>0.64100000000000001</v>
      </c>
      <c r="W675" s="12">
        <v>9.5</v>
      </c>
      <c r="X675" s="12">
        <v>9.5</v>
      </c>
      <c r="Y675" s="12">
        <v>16</v>
      </c>
    </row>
    <row r="676" spans="1:25" ht="75" customHeight="1">
      <c r="A676" s="11"/>
      <c r="B676" s="12" t="s">
        <v>26</v>
      </c>
      <c r="C676" s="12" t="s">
        <v>848</v>
      </c>
      <c r="D676" s="12" t="s">
        <v>73</v>
      </c>
      <c r="E676" s="15" t="s">
        <v>2946</v>
      </c>
      <c r="F676" s="30" t="s">
        <v>2947</v>
      </c>
      <c r="G676" s="12" t="s">
        <v>30</v>
      </c>
      <c r="H676" s="13">
        <v>104.75</v>
      </c>
      <c r="I676" s="21">
        <f>$H676*(1-Rabat!$D$31)</f>
        <v>104.75</v>
      </c>
      <c r="J676" s="23" t="s">
        <v>76</v>
      </c>
      <c r="K676" s="30" t="s">
        <v>2948</v>
      </c>
      <c r="L676" s="23" t="s">
        <v>78</v>
      </c>
      <c r="M676" s="12">
        <v>16</v>
      </c>
      <c r="N676" s="12">
        <v>672</v>
      </c>
      <c r="O676" s="23" t="s">
        <v>79</v>
      </c>
      <c r="P676" s="31" t="s">
        <v>2949</v>
      </c>
      <c r="Q676" s="14"/>
      <c r="R676" s="12"/>
      <c r="S676" s="12">
        <v>94051990</v>
      </c>
      <c r="T676" s="12">
        <v>0.21</v>
      </c>
      <c r="U676" s="12">
        <v>0.55100000000000005</v>
      </c>
      <c r="V676" s="12">
        <v>0.64100000000000001</v>
      </c>
      <c r="W676" s="12">
        <v>9.5</v>
      </c>
      <c r="X676" s="12">
        <v>9.5</v>
      </c>
      <c r="Y676" s="12">
        <v>16</v>
      </c>
    </row>
    <row r="677" spans="1:25" ht="75" customHeight="1">
      <c r="A677" s="11"/>
      <c r="B677" s="12" t="s">
        <v>26</v>
      </c>
      <c r="C677" s="12" t="s">
        <v>848</v>
      </c>
      <c r="D677" s="12" t="s">
        <v>73</v>
      </c>
      <c r="E677" s="15" t="s">
        <v>2950</v>
      </c>
      <c r="F677" s="30" t="s">
        <v>2951</v>
      </c>
      <c r="G677" s="12" t="s">
        <v>30</v>
      </c>
      <c r="H677" s="13">
        <v>38.159999999999997</v>
      </c>
      <c r="I677" s="21">
        <f>$H677*(1-Rabat!$D$31)</f>
        <v>38.159999999999997</v>
      </c>
      <c r="J677" s="23" t="s">
        <v>76</v>
      </c>
      <c r="K677" s="30" t="s">
        <v>2952</v>
      </c>
      <c r="L677" s="23" t="s">
        <v>78</v>
      </c>
      <c r="M677" s="12">
        <v>24</v>
      </c>
      <c r="N677" s="12">
        <v>600</v>
      </c>
      <c r="O677" s="23" t="s">
        <v>79</v>
      </c>
      <c r="P677" s="31" t="s">
        <v>2953</v>
      </c>
      <c r="Q677" s="14"/>
      <c r="R677" s="12"/>
      <c r="S677" s="12">
        <v>94054990</v>
      </c>
      <c r="T677" s="12">
        <v>0.12</v>
      </c>
      <c r="U677" s="12">
        <v>0.29499999999999998</v>
      </c>
      <c r="V677" s="12">
        <v>0.36499999999999999</v>
      </c>
      <c r="W677" s="12">
        <v>10.6</v>
      </c>
      <c r="X677" s="12">
        <v>10.6</v>
      </c>
      <c r="Y677" s="12">
        <v>14.5</v>
      </c>
    </row>
    <row r="678" spans="1:25" ht="75" customHeight="1">
      <c r="A678" s="11"/>
      <c r="B678" s="12" t="s">
        <v>26</v>
      </c>
      <c r="C678" s="12" t="s">
        <v>848</v>
      </c>
      <c r="D678" s="12" t="s">
        <v>73</v>
      </c>
      <c r="E678" s="15" t="s">
        <v>2954</v>
      </c>
      <c r="F678" s="30" t="s">
        <v>2955</v>
      </c>
      <c r="G678" s="12" t="s">
        <v>30</v>
      </c>
      <c r="H678" s="13">
        <v>49.75</v>
      </c>
      <c r="I678" s="21">
        <f>$H678*(1-Rabat!$D$31)</f>
        <v>49.75</v>
      </c>
      <c r="J678" s="23" t="s">
        <v>76</v>
      </c>
      <c r="K678" s="30" t="s">
        <v>2956</v>
      </c>
      <c r="L678" s="23" t="s">
        <v>78</v>
      </c>
      <c r="M678" s="12">
        <v>10</v>
      </c>
      <c r="N678" s="12">
        <v>160</v>
      </c>
      <c r="O678" s="23" t="s">
        <v>79</v>
      </c>
      <c r="P678" s="31" t="s">
        <v>2957</v>
      </c>
      <c r="Q678" s="14"/>
      <c r="R678" s="12"/>
      <c r="S678" s="12">
        <v>94054990</v>
      </c>
      <c r="T678" s="12">
        <v>0.28999999999999998</v>
      </c>
      <c r="U678" s="12">
        <v>0.745</v>
      </c>
      <c r="V678" s="12">
        <v>0.96299999999999997</v>
      </c>
      <c r="W678" s="12">
        <v>15.5</v>
      </c>
      <c r="X678" s="12">
        <v>18.5</v>
      </c>
      <c r="Y678" s="12">
        <v>27</v>
      </c>
    </row>
    <row r="679" spans="1:25" ht="75" customHeight="1">
      <c r="A679" s="11"/>
      <c r="B679" s="12" t="s">
        <v>26</v>
      </c>
      <c r="C679" s="12" t="s">
        <v>848</v>
      </c>
      <c r="D679" s="12" t="s">
        <v>73</v>
      </c>
      <c r="E679" s="15" t="s">
        <v>2958</v>
      </c>
      <c r="F679" s="30" t="s">
        <v>2959</v>
      </c>
      <c r="G679" s="12" t="s">
        <v>30</v>
      </c>
      <c r="H679" s="13">
        <v>54.72</v>
      </c>
      <c r="I679" s="21">
        <f>$H679*(1-Rabat!$D$31)</f>
        <v>54.72</v>
      </c>
      <c r="J679" s="23" t="s">
        <v>76</v>
      </c>
      <c r="K679" s="30" t="s">
        <v>2960</v>
      </c>
      <c r="L679" s="23" t="s">
        <v>78</v>
      </c>
      <c r="M679" s="12">
        <v>10</v>
      </c>
      <c r="N679" s="12">
        <v>160</v>
      </c>
      <c r="O679" s="23" t="s">
        <v>79</v>
      </c>
      <c r="P679" s="31" t="s">
        <v>2961</v>
      </c>
      <c r="Q679" s="14"/>
      <c r="R679" s="12"/>
      <c r="S679" s="12">
        <v>94054990</v>
      </c>
      <c r="T679" s="12">
        <v>0.28999999999999998</v>
      </c>
      <c r="U679" s="12">
        <v>0.745</v>
      </c>
      <c r="V679" s="12">
        <v>0.96299999999999997</v>
      </c>
      <c r="W679" s="12">
        <v>15.5</v>
      </c>
      <c r="X679" s="12">
        <v>18.5</v>
      </c>
      <c r="Y679" s="12">
        <v>27</v>
      </c>
    </row>
    <row r="680" spans="1:25" ht="75" customHeight="1">
      <c r="A680" s="11"/>
      <c r="B680" s="12" t="s">
        <v>26</v>
      </c>
      <c r="C680" s="12" t="s">
        <v>848</v>
      </c>
      <c r="D680" s="12" t="s">
        <v>73</v>
      </c>
      <c r="E680" s="15" t="s">
        <v>2962</v>
      </c>
      <c r="F680" s="30" t="s">
        <v>2963</v>
      </c>
      <c r="G680" s="12" t="s">
        <v>30</v>
      </c>
      <c r="H680" s="13">
        <v>49.75</v>
      </c>
      <c r="I680" s="21">
        <f>$H680*(1-Rabat!$D$31)</f>
        <v>49.75</v>
      </c>
      <c r="J680" s="23" t="s">
        <v>76</v>
      </c>
      <c r="K680" s="30" t="s">
        <v>2964</v>
      </c>
      <c r="L680" s="23" t="s">
        <v>78</v>
      </c>
      <c r="M680" s="12">
        <v>10</v>
      </c>
      <c r="N680" s="12">
        <v>160</v>
      </c>
      <c r="O680" s="23" t="s">
        <v>79</v>
      </c>
      <c r="P680" s="31" t="s">
        <v>2965</v>
      </c>
      <c r="Q680" s="14"/>
      <c r="R680" s="12"/>
      <c r="S680" s="12">
        <v>94054990</v>
      </c>
      <c r="T680" s="12">
        <v>0.27</v>
      </c>
      <c r="U680" s="12">
        <v>0.69</v>
      </c>
      <c r="V680" s="12">
        <v>0.96299999999999997</v>
      </c>
      <c r="W680" s="12">
        <v>15.5</v>
      </c>
      <c r="X680" s="12">
        <v>18.5</v>
      </c>
      <c r="Y680" s="12">
        <v>27</v>
      </c>
    </row>
    <row r="681" spans="1:25" ht="75" customHeight="1">
      <c r="A681" s="11"/>
      <c r="B681" s="12" t="s">
        <v>26</v>
      </c>
      <c r="C681" s="12" t="s">
        <v>848</v>
      </c>
      <c r="D681" s="12" t="s">
        <v>73</v>
      </c>
      <c r="E681" s="15" t="s">
        <v>2966</v>
      </c>
      <c r="F681" s="30" t="s">
        <v>2967</v>
      </c>
      <c r="G681" s="12" t="s">
        <v>30</v>
      </c>
      <c r="H681" s="13">
        <v>54.72</v>
      </c>
      <c r="I681" s="21">
        <f>$H681*(1-Rabat!$D$31)</f>
        <v>54.72</v>
      </c>
      <c r="J681" s="23" t="s">
        <v>76</v>
      </c>
      <c r="K681" s="30" t="s">
        <v>2968</v>
      </c>
      <c r="L681" s="23" t="s">
        <v>78</v>
      </c>
      <c r="M681" s="12">
        <v>10</v>
      </c>
      <c r="N681" s="12">
        <v>160</v>
      </c>
      <c r="O681" s="23" t="s">
        <v>79</v>
      </c>
      <c r="P681" s="31" t="s">
        <v>2969</v>
      </c>
      <c r="Q681" s="14"/>
      <c r="R681" s="12"/>
      <c r="S681" s="12">
        <v>94054990</v>
      </c>
      <c r="T681" s="12">
        <v>0.27</v>
      </c>
      <c r="U681" s="12">
        <v>0.68</v>
      </c>
      <c r="V681" s="12">
        <v>0.92600000000000005</v>
      </c>
      <c r="W681" s="12">
        <v>15.1</v>
      </c>
      <c r="X681" s="12">
        <v>21</v>
      </c>
      <c r="Y681" s="12">
        <v>31.3</v>
      </c>
    </row>
    <row r="682" spans="1:25" ht="75" customHeight="1">
      <c r="A682" s="11"/>
      <c r="B682" s="12" t="s">
        <v>26</v>
      </c>
      <c r="C682" s="12" t="s">
        <v>848</v>
      </c>
      <c r="D682" s="12" t="s">
        <v>73</v>
      </c>
      <c r="E682" s="15" t="s">
        <v>2970</v>
      </c>
      <c r="F682" s="30" t="s">
        <v>2971</v>
      </c>
      <c r="G682" s="12" t="s">
        <v>30</v>
      </c>
      <c r="H682" s="13">
        <v>54.72</v>
      </c>
      <c r="I682" s="21">
        <f>$H682*(1-Rabat!$D$31)</f>
        <v>54.72</v>
      </c>
      <c r="J682" s="23" t="s">
        <v>76</v>
      </c>
      <c r="K682" s="30" t="s">
        <v>2972</v>
      </c>
      <c r="L682" s="23" t="s">
        <v>78</v>
      </c>
      <c r="M682" s="12">
        <v>10</v>
      </c>
      <c r="N682" s="12">
        <v>160</v>
      </c>
      <c r="O682" s="23" t="s">
        <v>79</v>
      </c>
      <c r="P682" s="31" t="s">
        <v>2973</v>
      </c>
      <c r="Q682" s="14"/>
      <c r="R682" s="12"/>
      <c r="S682" s="12">
        <v>94054990</v>
      </c>
      <c r="T682" s="12">
        <v>0.27</v>
      </c>
      <c r="U682" s="12">
        <v>0.68</v>
      </c>
      <c r="V682" s="12">
        <v>0.92600000000000005</v>
      </c>
      <c r="W682" s="12">
        <v>15.1</v>
      </c>
      <c r="X682" s="12">
        <v>21</v>
      </c>
      <c r="Y682" s="12">
        <v>31.3</v>
      </c>
    </row>
    <row r="683" spans="1:25" ht="75" customHeight="1">
      <c r="A683" s="11"/>
      <c r="B683" s="12" t="s">
        <v>26</v>
      </c>
      <c r="C683" s="12" t="s">
        <v>848</v>
      </c>
      <c r="D683" s="12" t="s">
        <v>73</v>
      </c>
      <c r="E683" s="15" t="s">
        <v>2974</v>
      </c>
      <c r="F683" s="30" t="s">
        <v>2975</v>
      </c>
      <c r="G683" s="12" t="s">
        <v>30</v>
      </c>
      <c r="H683" s="13">
        <v>49.75</v>
      </c>
      <c r="I683" s="21">
        <f>$H683*(1-Rabat!$D$31)</f>
        <v>49.75</v>
      </c>
      <c r="J683" s="23" t="s">
        <v>76</v>
      </c>
      <c r="K683" s="30" t="s">
        <v>2976</v>
      </c>
      <c r="L683" s="23" t="s">
        <v>78</v>
      </c>
      <c r="M683" s="12">
        <v>10</v>
      </c>
      <c r="N683" s="12">
        <v>160</v>
      </c>
      <c r="O683" s="23" t="s">
        <v>79</v>
      </c>
      <c r="P683" s="31" t="s">
        <v>2977</v>
      </c>
      <c r="Q683" s="14"/>
      <c r="R683" s="12"/>
      <c r="S683" s="12">
        <v>94054990</v>
      </c>
      <c r="T683" s="12">
        <v>0.27</v>
      </c>
      <c r="U683" s="12">
        <v>0.68</v>
      </c>
      <c r="V683" s="12">
        <v>0.92600000000000005</v>
      </c>
      <c r="W683" s="12">
        <v>15.1</v>
      </c>
      <c r="X683" s="12">
        <v>21</v>
      </c>
      <c r="Y683" s="12">
        <v>31.3</v>
      </c>
    </row>
    <row r="684" spans="1:25" ht="75" customHeight="1">
      <c r="A684" s="11"/>
      <c r="B684" s="12" t="s">
        <v>26</v>
      </c>
      <c r="C684" s="12" t="s">
        <v>848</v>
      </c>
      <c r="D684" s="12" t="s">
        <v>73</v>
      </c>
      <c r="E684" s="15" t="s">
        <v>2978</v>
      </c>
      <c r="F684" s="30" t="s">
        <v>2979</v>
      </c>
      <c r="G684" s="12" t="s">
        <v>30</v>
      </c>
      <c r="H684" s="13">
        <v>49.75</v>
      </c>
      <c r="I684" s="21">
        <f>$H684*(1-Rabat!$D$31)</f>
        <v>49.75</v>
      </c>
      <c r="J684" s="23" t="s">
        <v>76</v>
      </c>
      <c r="K684" s="30" t="s">
        <v>2980</v>
      </c>
      <c r="L684" s="23" t="s">
        <v>78</v>
      </c>
      <c r="M684" s="12">
        <v>10</v>
      </c>
      <c r="N684" s="12">
        <v>160</v>
      </c>
      <c r="O684" s="23" t="s">
        <v>79</v>
      </c>
      <c r="P684" s="31" t="s">
        <v>2981</v>
      </c>
      <c r="Q684" s="14"/>
      <c r="R684" s="12"/>
      <c r="S684" s="12">
        <v>94054990</v>
      </c>
      <c r="T684" s="12">
        <v>0.27</v>
      </c>
      <c r="U684" s="12">
        <v>0.68</v>
      </c>
      <c r="V684" s="12">
        <v>0.92600000000000005</v>
      </c>
      <c r="W684" s="12">
        <v>15.5</v>
      </c>
      <c r="X684" s="12">
        <v>20.7</v>
      </c>
      <c r="Y684" s="12">
        <v>26.1</v>
      </c>
    </row>
    <row r="685" spans="1:25" ht="75" customHeight="1">
      <c r="A685" s="11"/>
      <c r="B685" s="12" t="s">
        <v>26</v>
      </c>
      <c r="C685" s="12" t="s">
        <v>848</v>
      </c>
      <c r="D685" s="12" t="s">
        <v>73</v>
      </c>
      <c r="E685" s="15" t="s">
        <v>2982</v>
      </c>
      <c r="F685" s="30" t="s">
        <v>2983</v>
      </c>
      <c r="G685" s="12" t="s">
        <v>30</v>
      </c>
      <c r="H685" s="13">
        <v>49.75</v>
      </c>
      <c r="I685" s="21">
        <f>$H685*(1-Rabat!$D$31)</f>
        <v>49.75</v>
      </c>
      <c r="J685" s="23" t="s">
        <v>76</v>
      </c>
      <c r="K685" s="30" t="s">
        <v>2984</v>
      </c>
      <c r="L685" s="23" t="s">
        <v>78</v>
      </c>
      <c r="M685" s="12">
        <v>10</v>
      </c>
      <c r="N685" s="12">
        <v>160</v>
      </c>
      <c r="O685" s="23" t="s">
        <v>79</v>
      </c>
      <c r="P685" s="31" t="s">
        <v>2985</v>
      </c>
      <c r="Q685" s="14"/>
      <c r="R685" s="12"/>
      <c r="S685" s="12">
        <v>94054990</v>
      </c>
      <c r="T685" s="12">
        <v>0.27</v>
      </c>
      <c r="U685" s="12">
        <v>0.68</v>
      </c>
      <c r="V685" s="12">
        <v>0.92600000000000005</v>
      </c>
      <c r="W685" s="12">
        <v>15.5</v>
      </c>
      <c r="X685" s="12">
        <v>10.7</v>
      </c>
      <c r="Y685" s="12">
        <v>26.1</v>
      </c>
    </row>
    <row r="686" spans="1:25" ht="75" customHeight="1">
      <c r="A686" s="11"/>
      <c r="B686" s="12" t="s">
        <v>26</v>
      </c>
      <c r="C686" s="12" t="s">
        <v>848</v>
      </c>
      <c r="D686" s="12" t="s">
        <v>73</v>
      </c>
      <c r="E686" s="15" t="s">
        <v>2986</v>
      </c>
      <c r="F686" s="30" t="s">
        <v>2987</v>
      </c>
      <c r="G686" s="12" t="s">
        <v>30</v>
      </c>
      <c r="H686" s="13">
        <v>49.75</v>
      </c>
      <c r="I686" s="21">
        <f>$H686*(1-Rabat!$D$31)</f>
        <v>49.75</v>
      </c>
      <c r="J686" s="23" t="s">
        <v>76</v>
      </c>
      <c r="K686" s="30" t="s">
        <v>2988</v>
      </c>
      <c r="L686" s="23" t="s">
        <v>78</v>
      </c>
      <c r="M686" s="12">
        <v>10</v>
      </c>
      <c r="N686" s="12">
        <v>160</v>
      </c>
      <c r="O686" s="23" t="s">
        <v>79</v>
      </c>
      <c r="P686" s="31" t="s">
        <v>2989</v>
      </c>
      <c r="Q686" s="14"/>
      <c r="R686" s="12"/>
      <c r="S686" s="12">
        <v>94054990</v>
      </c>
      <c r="T686" s="12">
        <v>0.27</v>
      </c>
      <c r="U686" s="12">
        <v>0.68</v>
      </c>
      <c r="V686" s="12">
        <v>0.92600000000000005</v>
      </c>
      <c r="W686" s="12">
        <v>15.5</v>
      </c>
      <c r="X686" s="12">
        <v>10.7</v>
      </c>
      <c r="Y686" s="12">
        <v>26.1</v>
      </c>
    </row>
    <row r="687" spans="1:25" ht="75" customHeight="1">
      <c r="A687" s="11"/>
      <c r="B687" s="12" t="s">
        <v>26</v>
      </c>
      <c r="C687" s="12" t="s">
        <v>848</v>
      </c>
      <c r="D687" s="12" t="s">
        <v>193</v>
      </c>
      <c r="E687" s="15" t="s">
        <v>2990</v>
      </c>
      <c r="F687" s="30" t="s">
        <v>2991</v>
      </c>
      <c r="G687" s="12" t="s">
        <v>31</v>
      </c>
      <c r="H687" s="13">
        <v>82.25</v>
      </c>
      <c r="I687" s="21">
        <f>$H687*(1-Rabat!$D$32)</f>
        <v>82.25</v>
      </c>
      <c r="J687" s="23" t="s">
        <v>76</v>
      </c>
      <c r="K687" s="30" t="s">
        <v>2992</v>
      </c>
      <c r="L687" s="23" t="s">
        <v>78</v>
      </c>
      <c r="M687" s="12">
        <v>12</v>
      </c>
      <c r="N687" s="12"/>
      <c r="O687" s="23" t="s">
        <v>79</v>
      </c>
      <c r="P687" s="31" t="s">
        <v>2993</v>
      </c>
      <c r="Q687" s="14"/>
      <c r="R687" s="12" t="s">
        <v>1764</v>
      </c>
      <c r="S687" s="12">
        <v>94054131</v>
      </c>
      <c r="T687" s="12">
        <v>0.2</v>
      </c>
      <c r="U687" s="12">
        <v>0.24</v>
      </c>
      <c r="V687" s="12">
        <v>0.29499999999999998</v>
      </c>
      <c r="W687" s="12">
        <v>16.3</v>
      </c>
      <c r="X687" s="12">
        <v>8</v>
      </c>
      <c r="Y687" s="12">
        <v>15.5</v>
      </c>
    </row>
    <row r="688" spans="1:25" ht="75" customHeight="1">
      <c r="A688" s="11"/>
      <c r="B688" s="12" t="s">
        <v>26</v>
      </c>
      <c r="C688" s="12" t="s">
        <v>848</v>
      </c>
      <c r="D688" s="12" t="s">
        <v>193</v>
      </c>
      <c r="E688" s="15" t="s">
        <v>2994</v>
      </c>
      <c r="F688" s="30" t="s">
        <v>2995</v>
      </c>
      <c r="G688" s="12" t="s">
        <v>31</v>
      </c>
      <c r="H688" s="13">
        <v>37.94</v>
      </c>
      <c r="I688" s="21">
        <f>$H688*(1-Rabat!$D$32)</f>
        <v>37.94</v>
      </c>
      <c r="J688" s="23" t="s">
        <v>76</v>
      </c>
      <c r="K688" s="30" t="s">
        <v>2996</v>
      </c>
      <c r="L688" s="23" t="s">
        <v>78</v>
      </c>
      <c r="M688" s="12">
        <v>30</v>
      </c>
      <c r="N688" s="12">
        <v>1350</v>
      </c>
      <c r="O688" s="23" t="s">
        <v>79</v>
      </c>
      <c r="P688" s="31" t="s">
        <v>2997</v>
      </c>
      <c r="Q688" s="14"/>
      <c r="R688" s="12"/>
      <c r="S688" s="12">
        <v>94054131</v>
      </c>
      <c r="T688" s="12">
        <v>0.14000000000000001</v>
      </c>
      <c r="U688" s="12">
        <v>0.16</v>
      </c>
      <c r="V688" s="12">
        <v>0.18490000000000001</v>
      </c>
      <c r="W688" s="12">
        <v>14</v>
      </c>
      <c r="X688" s="12">
        <v>8</v>
      </c>
      <c r="Y688" s="12">
        <v>9</v>
      </c>
    </row>
    <row r="689" spans="1:25" ht="75" customHeight="1">
      <c r="A689" s="11"/>
      <c r="B689" s="12" t="s">
        <v>26</v>
      </c>
      <c r="C689" s="12" t="s">
        <v>848</v>
      </c>
      <c r="D689" s="12" t="s">
        <v>193</v>
      </c>
      <c r="E689" s="15" t="s">
        <v>2998</v>
      </c>
      <c r="F689" s="30" t="s">
        <v>2999</v>
      </c>
      <c r="G689" s="12" t="s">
        <v>30</v>
      </c>
      <c r="H689" s="13">
        <v>49.98</v>
      </c>
      <c r="I689" s="21">
        <f>$H689*(1-Rabat!$D$31)</f>
        <v>49.98</v>
      </c>
      <c r="J689" s="23" t="s">
        <v>76</v>
      </c>
      <c r="K689" s="30" t="s">
        <v>3000</v>
      </c>
      <c r="L689" s="23" t="s">
        <v>78</v>
      </c>
      <c r="M689" s="12">
        <v>20</v>
      </c>
      <c r="N689" s="12">
        <v>600</v>
      </c>
      <c r="O689" s="23" t="s">
        <v>79</v>
      </c>
      <c r="P689" s="31" t="s">
        <v>3001</v>
      </c>
      <c r="Q689" s="14"/>
      <c r="R689" s="12"/>
      <c r="S689" s="12">
        <v>94054990</v>
      </c>
      <c r="T689" s="12">
        <v>0.19</v>
      </c>
      <c r="U689" s="12">
        <v>0.49</v>
      </c>
      <c r="V689" s="12">
        <v>0.53</v>
      </c>
      <c r="W689" s="12">
        <v>11</v>
      </c>
      <c r="X689" s="12">
        <v>11</v>
      </c>
      <c r="Y689" s="12">
        <v>14</v>
      </c>
    </row>
    <row r="690" spans="1:25" ht="75" customHeight="1">
      <c r="A690" s="11"/>
      <c r="B690" s="12" t="s">
        <v>26</v>
      </c>
      <c r="C690" s="12" t="s">
        <v>848</v>
      </c>
      <c r="D690" s="12" t="s">
        <v>193</v>
      </c>
      <c r="E690" s="15" t="s">
        <v>3002</v>
      </c>
      <c r="F690" s="30" t="s">
        <v>3003</v>
      </c>
      <c r="G690" s="12" t="s">
        <v>30</v>
      </c>
      <c r="H690" s="13">
        <v>49.75</v>
      </c>
      <c r="I690" s="21">
        <f>$H690*(1-Rabat!$D$31)</f>
        <v>49.75</v>
      </c>
      <c r="J690" s="23" t="s">
        <v>76</v>
      </c>
      <c r="K690" s="30" t="s">
        <v>3004</v>
      </c>
      <c r="L690" s="23" t="s">
        <v>78</v>
      </c>
      <c r="M690" s="12">
        <v>20</v>
      </c>
      <c r="N690" s="12">
        <v>500</v>
      </c>
      <c r="O690" s="23" t="s">
        <v>79</v>
      </c>
      <c r="P690" s="31" t="s">
        <v>3005</v>
      </c>
      <c r="Q690" s="14"/>
      <c r="R690" s="12"/>
      <c r="S690" s="12">
        <v>94054990</v>
      </c>
      <c r="T690" s="12">
        <v>0.15</v>
      </c>
      <c r="U690" s="12">
        <v>0.39</v>
      </c>
      <c r="V690" s="12">
        <v>0.42899999999999999</v>
      </c>
      <c r="W690" s="12">
        <v>0</v>
      </c>
      <c r="X690" s="12">
        <v>0</v>
      </c>
      <c r="Y690" s="12">
        <v>0</v>
      </c>
    </row>
    <row r="691" spans="1:25" ht="75" customHeight="1">
      <c r="A691" s="11"/>
      <c r="B691" s="12" t="s">
        <v>26</v>
      </c>
      <c r="C691" s="12" t="s">
        <v>848</v>
      </c>
      <c r="D691" s="12" t="s">
        <v>193</v>
      </c>
      <c r="E691" s="15" t="s">
        <v>3006</v>
      </c>
      <c r="F691" s="30" t="s">
        <v>3007</v>
      </c>
      <c r="G691" s="12" t="s">
        <v>31</v>
      </c>
      <c r="H691" s="13">
        <v>32.25</v>
      </c>
      <c r="I691" s="21">
        <f>$H691*(1-Rabat!$D$32)</f>
        <v>32.25</v>
      </c>
      <c r="J691" s="23" t="s">
        <v>76</v>
      </c>
      <c r="K691" s="30" t="s">
        <v>3008</v>
      </c>
      <c r="L691" s="23" t="s">
        <v>78</v>
      </c>
      <c r="M691" s="12">
        <v>12</v>
      </c>
      <c r="N691" s="12"/>
      <c r="O691" s="23" t="s">
        <v>79</v>
      </c>
      <c r="P691" s="31" t="s">
        <v>3009</v>
      </c>
      <c r="Q691" s="14"/>
      <c r="R691" s="12" t="s">
        <v>1764</v>
      </c>
      <c r="S691" s="12">
        <v>94054131</v>
      </c>
      <c r="T691" s="12">
        <v>0.06</v>
      </c>
      <c r="U691" s="12">
        <v>7.0000000000000007E-2</v>
      </c>
      <c r="V691" s="12">
        <v>0.1114</v>
      </c>
      <c r="W691" s="12">
        <v>20.5</v>
      </c>
      <c r="X691" s="12">
        <v>20.5</v>
      </c>
      <c r="Y691" s="12">
        <v>2.5</v>
      </c>
    </row>
    <row r="692" spans="1:25" ht="75" customHeight="1">
      <c r="A692" s="11"/>
      <c r="B692" s="12" t="s">
        <v>26</v>
      </c>
      <c r="C692" s="12" t="s">
        <v>848</v>
      </c>
      <c r="D692" s="12" t="s">
        <v>193</v>
      </c>
      <c r="E692" s="15" t="s">
        <v>3010</v>
      </c>
      <c r="F692" s="30" t="s">
        <v>3011</v>
      </c>
      <c r="G692" s="12" t="s">
        <v>31</v>
      </c>
      <c r="H692" s="13">
        <v>108.75</v>
      </c>
      <c r="I692" s="21">
        <f>$H692*(1-Rabat!$D$32)</f>
        <v>108.75</v>
      </c>
      <c r="J692" s="23" t="s">
        <v>76</v>
      </c>
      <c r="K692" s="30" t="s">
        <v>3012</v>
      </c>
      <c r="L692" s="23" t="s">
        <v>1252</v>
      </c>
      <c r="M692" s="12">
        <v>12</v>
      </c>
      <c r="N692" s="12"/>
      <c r="O692" s="23" t="s">
        <v>79</v>
      </c>
      <c r="P692" s="31" t="s">
        <v>3013</v>
      </c>
      <c r="Q692" s="14"/>
      <c r="R692" s="12" t="s">
        <v>1764</v>
      </c>
      <c r="S692" s="12">
        <v>94054131</v>
      </c>
      <c r="T692" s="12">
        <v>0.8</v>
      </c>
      <c r="U692" s="12">
        <v>0.95</v>
      </c>
      <c r="V692" s="12">
        <v>1.0828</v>
      </c>
      <c r="W692" s="12">
        <v>28</v>
      </c>
      <c r="X692" s="12">
        <v>21</v>
      </c>
      <c r="Y692" s="12">
        <v>9.5</v>
      </c>
    </row>
    <row r="693" spans="1:25" ht="75" customHeight="1">
      <c r="A693" s="11"/>
      <c r="B693" s="12" t="s">
        <v>26</v>
      </c>
      <c r="C693" s="12" t="s">
        <v>848</v>
      </c>
      <c r="D693" s="12" t="s">
        <v>193</v>
      </c>
      <c r="E693" s="15" t="s">
        <v>3014</v>
      </c>
      <c r="F693" s="30" t="s">
        <v>3015</v>
      </c>
      <c r="G693" s="12" t="s">
        <v>31</v>
      </c>
      <c r="H693" s="13">
        <v>38.146000000000001</v>
      </c>
      <c r="I693" s="21">
        <f>$H693*(1-Rabat!$D$32)</f>
        <v>38.146000000000001</v>
      </c>
      <c r="J693" s="23" t="s">
        <v>76</v>
      </c>
      <c r="K693" s="30" t="s">
        <v>3016</v>
      </c>
      <c r="L693" s="23" t="s">
        <v>78</v>
      </c>
      <c r="M693" s="12">
        <v>6</v>
      </c>
      <c r="N693" s="12">
        <v>180</v>
      </c>
      <c r="O693" s="23" t="s">
        <v>79</v>
      </c>
      <c r="P693" s="31" t="s">
        <v>3017</v>
      </c>
      <c r="Q693" s="14"/>
      <c r="R693" s="12"/>
      <c r="S693" s="12">
        <v>94054131</v>
      </c>
      <c r="T693" s="12">
        <v>0.53</v>
      </c>
      <c r="U693" s="12">
        <v>0.63200000000000001</v>
      </c>
      <c r="V693" s="12">
        <v>0.72699999999999998</v>
      </c>
      <c r="W693" s="12">
        <v>14.5</v>
      </c>
      <c r="X693" s="12">
        <v>14.5</v>
      </c>
      <c r="Y693" s="12">
        <v>28</v>
      </c>
    </row>
    <row r="694" spans="1:25" ht="75" customHeight="1">
      <c r="A694" s="11"/>
      <c r="B694" s="12" t="s">
        <v>26</v>
      </c>
      <c r="C694" s="12" t="s">
        <v>848</v>
      </c>
      <c r="D694" s="12" t="s">
        <v>193</v>
      </c>
      <c r="E694" s="15" t="s">
        <v>3018</v>
      </c>
      <c r="F694" s="30" t="s">
        <v>3019</v>
      </c>
      <c r="G694" s="12" t="s">
        <v>31</v>
      </c>
      <c r="H694" s="13">
        <v>38.146000000000001</v>
      </c>
      <c r="I694" s="21">
        <f>$H694*(1-Rabat!$D$32)</f>
        <v>38.146000000000001</v>
      </c>
      <c r="J694" s="23" t="s">
        <v>76</v>
      </c>
      <c r="K694" s="30" t="s">
        <v>3020</v>
      </c>
      <c r="L694" s="23" t="s">
        <v>78</v>
      </c>
      <c r="M694" s="12">
        <v>6</v>
      </c>
      <c r="N694" s="12">
        <v>180</v>
      </c>
      <c r="O694" s="23" t="s">
        <v>79</v>
      </c>
      <c r="P694" s="31" t="s">
        <v>3021</v>
      </c>
      <c r="Q694" s="14"/>
      <c r="R694" s="12"/>
      <c r="S694" s="12">
        <v>94054131</v>
      </c>
      <c r="T694" s="12">
        <v>0.53</v>
      </c>
      <c r="U694" s="12">
        <v>0.63200000000000001</v>
      </c>
      <c r="V694" s="12">
        <v>0.72699999999999998</v>
      </c>
      <c r="W694" s="12">
        <v>14.5</v>
      </c>
      <c r="X694" s="12">
        <v>14.5</v>
      </c>
      <c r="Y694" s="12">
        <v>28</v>
      </c>
    </row>
    <row r="695" spans="1:25" ht="75" customHeight="1">
      <c r="A695" s="11"/>
      <c r="B695" s="12" t="s">
        <v>26</v>
      </c>
      <c r="C695" s="12" t="s">
        <v>848</v>
      </c>
      <c r="D695" s="12" t="s">
        <v>193</v>
      </c>
      <c r="E695" s="15" t="s">
        <v>3022</v>
      </c>
      <c r="F695" s="30" t="s">
        <v>3023</v>
      </c>
      <c r="G695" s="12" t="s">
        <v>31</v>
      </c>
      <c r="H695" s="13">
        <v>38.146000000000001</v>
      </c>
      <c r="I695" s="21">
        <f>$H695*(1-Rabat!$D$32)</f>
        <v>38.146000000000001</v>
      </c>
      <c r="J695" s="23" t="s">
        <v>76</v>
      </c>
      <c r="K695" s="30" t="s">
        <v>3024</v>
      </c>
      <c r="L695" s="23" t="s">
        <v>78</v>
      </c>
      <c r="M695" s="12">
        <v>6</v>
      </c>
      <c r="N695" s="12">
        <v>180</v>
      </c>
      <c r="O695" s="23" t="s">
        <v>79</v>
      </c>
      <c r="P695" s="31" t="s">
        <v>3025</v>
      </c>
      <c r="Q695" s="14"/>
      <c r="R695" s="12"/>
      <c r="S695" s="12">
        <v>94054131</v>
      </c>
      <c r="T695" s="12">
        <v>0.53</v>
      </c>
      <c r="U695" s="12">
        <v>0.63200000000000001</v>
      </c>
      <c r="V695" s="12">
        <v>0.72699999999999998</v>
      </c>
      <c r="W695" s="12">
        <v>14.5</v>
      </c>
      <c r="X695" s="12">
        <v>14.5</v>
      </c>
      <c r="Y695" s="12">
        <v>28</v>
      </c>
    </row>
    <row r="696" spans="1:25" ht="75" customHeight="1">
      <c r="A696" s="11"/>
      <c r="B696" s="12" t="s">
        <v>26</v>
      </c>
      <c r="C696" s="12" t="s">
        <v>848</v>
      </c>
      <c r="D696" s="12" t="s">
        <v>73</v>
      </c>
      <c r="E696" s="15" t="s">
        <v>3026</v>
      </c>
      <c r="F696" s="30" t="s">
        <v>3027</v>
      </c>
      <c r="G696" s="12" t="s">
        <v>30</v>
      </c>
      <c r="H696" s="13">
        <v>134.76</v>
      </c>
      <c r="I696" s="21">
        <f>$H696*(1-Rabat!$D$31)</f>
        <v>134.76</v>
      </c>
      <c r="J696" s="23" t="s">
        <v>76</v>
      </c>
      <c r="K696" s="30" t="s">
        <v>3028</v>
      </c>
      <c r="L696" s="23" t="s">
        <v>78</v>
      </c>
      <c r="M696" s="12">
        <v>4</v>
      </c>
      <c r="N696" s="12">
        <v>60</v>
      </c>
      <c r="O696" s="23" t="s">
        <v>79</v>
      </c>
      <c r="P696" s="31" t="s">
        <v>3029</v>
      </c>
      <c r="Q696" s="14"/>
      <c r="R696" s="12"/>
      <c r="S696" s="12">
        <v>94054940</v>
      </c>
      <c r="T696" s="12">
        <v>0.31</v>
      </c>
      <c r="U696" s="12">
        <v>0.78900000000000003</v>
      </c>
      <c r="V696" s="12">
        <v>2.25</v>
      </c>
      <c r="W696" s="12">
        <v>25.5</v>
      </c>
      <c r="X696" s="12">
        <v>25.5</v>
      </c>
      <c r="Y696" s="12">
        <v>24</v>
      </c>
    </row>
    <row r="697" spans="1:25" ht="75" customHeight="1">
      <c r="A697" s="11"/>
      <c r="B697" s="12" t="s">
        <v>26</v>
      </c>
      <c r="C697" s="12" t="s">
        <v>848</v>
      </c>
      <c r="D697" s="12" t="s">
        <v>73</v>
      </c>
      <c r="E697" s="15" t="s">
        <v>3030</v>
      </c>
      <c r="F697" s="30" t="s">
        <v>3031</v>
      </c>
      <c r="G697" s="12" t="s">
        <v>30</v>
      </c>
      <c r="H697" s="13">
        <v>162.25</v>
      </c>
      <c r="I697" s="21">
        <f>$H697*(1-Rabat!$D$31)</f>
        <v>162.25</v>
      </c>
      <c r="J697" s="23" t="s">
        <v>76</v>
      </c>
      <c r="K697" s="30" t="s">
        <v>3032</v>
      </c>
      <c r="L697" s="23" t="s">
        <v>78</v>
      </c>
      <c r="M697" s="12">
        <v>4</v>
      </c>
      <c r="N697" s="12">
        <v>40</v>
      </c>
      <c r="O697" s="23" t="s">
        <v>79</v>
      </c>
      <c r="P697" s="31" t="s">
        <v>3033</v>
      </c>
      <c r="Q697" s="14"/>
      <c r="R697" s="12"/>
      <c r="S697" s="12">
        <v>94054940</v>
      </c>
      <c r="T697" s="12">
        <v>0.39</v>
      </c>
      <c r="U697" s="12">
        <v>0.99199999999999999</v>
      </c>
      <c r="V697" s="12">
        <v>1.35</v>
      </c>
      <c r="W697" s="12">
        <v>28.5</v>
      </c>
      <c r="X697" s="12">
        <v>28.5</v>
      </c>
      <c r="Y697" s="12">
        <v>28.5</v>
      </c>
    </row>
    <row r="698" spans="1:25" ht="75" customHeight="1">
      <c r="A698" s="11"/>
      <c r="B698" s="12" t="s">
        <v>26</v>
      </c>
      <c r="C698" s="12" t="s">
        <v>848</v>
      </c>
      <c r="D698" s="12" t="s">
        <v>73</v>
      </c>
      <c r="E698" s="15" t="s">
        <v>3034</v>
      </c>
      <c r="F698" s="30" t="s">
        <v>3035</v>
      </c>
      <c r="G698" s="12" t="s">
        <v>30</v>
      </c>
      <c r="H698" s="13">
        <v>217.25200000000001</v>
      </c>
      <c r="I698" s="21">
        <f>$H698*(1-Rabat!$D$31)</f>
        <v>217.25200000000001</v>
      </c>
      <c r="J698" s="23" t="s">
        <v>76</v>
      </c>
      <c r="K698" s="30" t="s">
        <v>3036</v>
      </c>
      <c r="L698" s="23" t="s">
        <v>78</v>
      </c>
      <c r="M698" s="12">
        <v>1</v>
      </c>
      <c r="N698" s="12">
        <v>24</v>
      </c>
      <c r="O698" s="23" t="s">
        <v>79</v>
      </c>
      <c r="P698" s="31" t="s">
        <v>3037</v>
      </c>
      <c r="Q698" s="14"/>
      <c r="R698" s="12"/>
      <c r="S698" s="12">
        <v>94054940</v>
      </c>
      <c r="T698" s="12">
        <v>0.68</v>
      </c>
      <c r="U698" s="12">
        <v>1.7549999999999999</v>
      </c>
      <c r="V698" s="12">
        <v>2.75</v>
      </c>
      <c r="W698" s="12">
        <v>39</v>
      </c>
      <c r="X698" s="12">
        <v>39</v>
      </c>
      <c r="Y698" s="12">
        <v>39</v>
      </c>
    </row>
    <row r="699" spans="1:25" ht="75" customHeight="1">
      <c r="A699" s="11"/>
      <c r="B699" s="12" t="s">
        <v>26</v>
      </c>
      <c r="C699" s="12" t="s">
        <v>848</v>
      </c>
      <c r="D699" s="12" t="s">
        <v>208</v>
      </c>
      <c r="E699" s="15" t="s">
        <v>3038</v>
      </c>
      <c r="F699" s="30" t="s">
        <v>3039</v>
      </c>
      <c r="G699" s="12" t="s">
        <v>28</v>
      </c>
      <c r="H699" s="13">
        <v>307.5</v>
      </c>
      <c r="I699" s="21">
        <f>$H699*(1-Rabat!$D$29)</f>
        <v>307.5</v>
      </c>
      <c r="J699" s="23" t="s">
        <v>76</v>
      </c>
      <c r="K699" s="30" t="s">
        <v>3040</v>
      </c>
      <c r="L699" s="23" t="s">
        <v>78</v>
      </c>
      <c r="M699" s="12">
        <v>4</v>
      </c>
      <c r="N699" s="12">
        <v>60</v>
      </c>
      <c r="O699" s="23" t="s">
        <v>79</v>
      </c>
      <c r="P699" s="31" t="s">
        <v>3041</v>
      </c>
      <c r="Q699" s="14"/>
      <c r="R699" s="12"/>
      <c r="S699" s="12">
        <v>94054990</v>
      </c>
      <c r="T699" s="12">
        <v>2.62</v>
      </c>
      <c r="U699" s="12">
        <v>3.1</v>
      </c>
      <c r="V699" s="12">
        <v>3.4750000000000001</v>
      </c>
      <c r="W699" s="12">
        <v>20</v>
      </c>
      <c r="X699" s="12">
        <v>22</v>
      </c>
      <c r="Y699" s="12">
        <v>25</v>
      </c>
    </row>
    <row r="700" spans="1:25" ht="75" customHeight="1">
      <c r="A700" s="11"/>
      <c r="B700" s="12" t="s">
        <v>26</v>
      </c>
      <c r="C700" s="12" t="s">
        <v>848</v>
      </c>
      <c r="D700" s="12" t="s">
        <v>208</v>
      </c>
      <c r="E700" s="15" t="s">
        <v>3042</v>
      </c>
      <c r="F700" s="30" t="s">
        <v>3043</v>
      </c>
      <c r="G700" s="12" t="s">
        <v>28</v>
      </c>
      <c r="H700" s="13">
        <v>230</v>
      </c>
      <c r="I700" s="21">
        <f>$H700*(1-Rabat!$D$29)</f>
        <v>230</v>
      </c>
      <c r="J700" s="23" t="s">
        <v>76</v>
      </c>
      <c r="K700" s="30" t="s">
        <v>3044</v>
      </c>
      <c r="L700" s="23" t="s">
        <v>78</v>
      </c>
      <c r="M700" s="12">
        <v>4</v>
      </c>
      <c r="N700" s="12"/>
      <c r="O700" s="23" t="s">
        <v>79</v>
      </c>
      <c r="P700" s="31" t="s">
        <v>3045</v>
      </c>
      <c r="Q700" s="14"/>
      <c r="R700" s="12"/>
      <c r="S700" s="12">
        <v>94054990</v>
      </c>
      <c r="T700" s="12">
        <v>2.15</v>
      </c>
      <c r="U700" s="12">
        <v>2.5499999999999998</v>
      </c>
      <c r="V700" s="12">
        <v>2.58</v>
      </c>
      <c r="W700" s="12">
        <v>30</v>
      </c>
      <c r="X700" s="12">
        <v>21</v>
      </c>
      <c r="Y700" s="12">
        <v>18.5</v>
      </c>
    </row>
    <row r="701" spans="1:25" ht="75" customHeight="1">
      <c r="A701" s="11"/>
      <c r="B701" s="12" t="s">
        <v>26</v>
      </c>
      <c r="C701" s="12" t="s">
        <v>848</v>
      </c>
      <c r="D701" s="12" t="s">
        <v>208</v>
      </c>
      <c r="E701" s="15" t="s">
        <v>3046</v>
      </c>
      <c r="F701" s="30" t="s">
        <v>3047</v>
      </c>
      <c r="G701" s="12" t="s">
        <v>28</v>
      </c>
      <c r="H701" s="13">
        <v>272.5</v>
      </c>
      <c r="I701" s="21">
        <f>$H701*(1-Rabat!$D$29)</f>
        <v>272.5</v>
      </c>
      <c r="J701" s="23" t="s">
        <v>76</v>
      </c>
      <c r="K701" s="30" t="s">
        <v>3048</v>
      </c>
      <c r="L701" s="23" t="s">
        <v>78</v>
      </c>
      <c r="M701" s="12">
        <v>4</v>
      </c>
      <c r="N701" s="12">
        <v>96</v>
      </c>
      <c r="O701" s="23" t="s">
        <v>79</v>
      </c>
      <c r="P701" s="31" t="s">
        <v>3049</v>
      </c>
      <c r="Q701" s="14"/>
      <c r="R701" s="12"/>
      <c r="S701" s="12">
        <v>94054990</v>
      </c>
      <c r="T701" s="12">
        <v>2.2000000000000002</v>
      </c>
      <c r="U701" s="12">
        <v>2.6</v>
      </c>
      <c r="V701" s="12">
        <v>3.1</v>
      </c>
      <c r="W701" s="12">
        <v>25</v>
      </c>
      <c r="X701" s="12">
        <v>30</v>
      </c>
      <c r="Y701" s="12">
        <v>21.5</v>
      </c>
    </row>
    <row r="702" spans="1:25" ht="75" customHeight="1">
      <c r="A702" s="11"/>
      <c r="B702" s="12" t="s">
        <v>26</v>
      </c>
      <c r="C702" s="12" t="s">
        <v>848</v>
      </c>
      <c r="D702" s="12" t="s">
        <v>208</v>
      </c>
      <c r="E702" s="15" t="s">
        <v>3050</v>
      </c>
      <c r="F702" s="30" t="s">
        <v>3051</v>
      </c>
      <c r="G702" s="12" t="s">
        <v>28</v>
      </c>
      <c r="H702" s="13">
        <v>175</v>
      </c>
      <c r="I702" s="21">
        <f>$H702*(1-Rabat!$D$29)</f>
        <v>175</v>
      </c>
      <c r="J702" s="23" t="s">
        <v>76</v>
      </c>
      <c r="K702" s="30" t="s">
        <v>3052</v>
      </c>
      <c r="L702" s="23" t="s">
        <v>78</v>
      </c>
      <c r="M702" s="12">
        <v>4</v>
      </c>
      <c r="N702" s="12">
        <v>100</v>
      </c>
      <c r="O702" s="23" t="s">
        <v>79</v>
      </c>
      <c r="P702" s="31" t="s">
        <v>3053</v>
      </c>
      <c r="Q702" s="14"/>
      <c r="R702" s="12"/>
      <c r="S702" s="12">
        <v>94054990</v>
      </c>
      <c r="T702" s="12">
        <v>1.47</v>
      </c>
      <c r="U702" s="12">
        <v>1.74</v>
      </c>
      <c r="V702" s="12">
        <v>2</v>
      </c>
      <c r="W702" s="12">
        <v>30</v>
      </c>
      <c r="X702" s="12">
        <v>21</v>
      </c>
      <c r="Y702" s="12">
        <v>14.5</v>
      </c>
    </row>
    <row r="703" spans="1:25" ht="75" customHeight="1">
      <c r="A703" s="11"/>
      <c r="B703" s="12" t="s">
        <v>26</v>
      </c>
      <c r="C703" s="12" t="s">
        <v>192</v>
      </c>
      <c r="D703" s="12" t="s">
        <v>208</v>
      </c>
      <c r="E703" s="15" t="s">
        <v>3054</v>
      </c>
      <c r="F703" s="30" t="s">
        <v>3055</v>
      </c>
      <c r="G703" s="12" t="s">
        <v>29</v>
      </c>
      <c r="H703" s="13">
        <v>229.62</v>
      </c>
      <c r="I703" s="21">
        <f>$H703*(1-Rabat!$D$30)</f>
        <v>229.62</v>
      </c>
      <c r="J703" s="23" t="s">
        <v>76</v>
      </c>
      <c r="K703" s="30" t="s">
        <v>3056</v>
      </c>
      <c r="L703" s="23" t="s">
        <v>78</v>
      </c>
      <c r="M703" s="12">
        <v>1</v>
      </c>
      <c r="N703" s="12">
        <v>24</v>
      </c>
      <c r="O703" s="23" t="s">
        <v>79</v>
      </c>
      <c r="P703" s="31" t="s">
        <v>3057</v>
      </c>
      <c r="Q703" s="14"/>
      <c r="R703" s="12" t="s">
        <v>1764</v>
      </c>
      <c r="S703" s="12">
        <v>94051990</v>
      </c>
      <c r="T703" s="12">
        <v>0.32</v>
      </c>
      <c r="U703" s="12">
        <v>0.79</v>
      </c>
      <c r="V703" s="12">
        <v>1.5</v>
      </c>
      <c r="W703" s="12">
        <v>40.5</v>
      </c>
      <c r="X703" s="12">
        <v>40.5</v>
      </c>
      <c r="Y703" s="12">
        <v>40.5</v>
      </c>
    </row>
    <row r="704" spans="1:25" ht="75" customHeight="1">
      <c r="A704" s="11"/>
      <c r="B704" s="12" t="s">
        <v>26</v>
      </c>
      <c r="C704" s="12" t="s">
        <v>192</v>
      </c>
      <c r="D704" s="12" t="s">
        <v>208</v>
      </c>
      <c r="E704" s="15" t="s">
        <v>3058</v>
      </c>
      <c r="F704" s="30" t="s">
        <v>3059</v>
      </c>
      <c r="G704" s="12" t="s">
        <v>29</v>
      </c>
      <c r="H704" s="13">
        <v>313.16000000000003</v>
      </c>
      <c r="I704" s="21">
        <f>$H704*(1-Rabat!$D$30)</f>
        <v>313.16000000000003</v>
      </c>
      <c r="J704" s="23" t="s">
        <v>76</v>
      </c>
      <c r="K704" s="30" t="s">
        <v>3060</v>
      </c>
      <c r="L704" s="23" t="s">
        <v>78</v>
      </c>
      <c r="M704" s="12">
        <v>1</v>
      </c>
      <c r="N704" s="12">
        <v>22</v>
      </c>
      <c r="O704" s="23" t="s">
        <v>79</v>
      </c>
      <c r="P704" s="31" t="s">
        <v>3061</v>
      </c>
      <c r="Q704" s="14"/>
      <c r="R704" s="12" t="s">
        <v>1764</v>
      </c>
      <c r="S704" s="12">
        <v>94051990</v>
      </c>
      <c r="T704" s="12">
        <v>0.36</v>
      </c>
      <c r="U704" s="12">
        <v>0.89</v>
      </c>
      <c r="V704" s="12">
        <v>1.55</v>
      </c>
      <c r="W704" s="12">
        <v>61</v>
      </c>
      <c r="X704" s="12">
        <v>60</v>
      </c>
      <c r="Y704" s="12">
        <v>17.5</v>
      </c>
    </row>
    <row r="705" spans="1:25" ht="75" customHeight="1">
      <c r="A705" s="11"/>
      <c r="B705" s="12" t="s">
        <v>26</v>
      </c>
      <c r="C705" s="12" t="s">
        <v>192</v>
      </c>
      <c r="D705" s="12" t="s">
        <v>208</v>
      </c>
      <c r="E705" s="15" t="s">
        <v>3062</v>
      </c>
      <c r="F705" s="30" t="s">
        <v>3063</v>
      </c>
      <c r="G705" s="12" t="s">
        <v>29</v>
      </c>
      <c r="H705" s="13">
        <v>229.62</v>
      </c>
      <c r="I705" s="21">
        <f>$H705*(1-Rabat!$D$30)</f>
        <v>229.62</v>
      </c>
      <c r="J705" s="23" t="s">
        <v>76</v>
      </c>
      <c r="K705" s="30" t="s">
        <v>3064</v>
      </c>
      <c r="L705" s="23" t="s">
        <v>78</v>
      </c>
      <c r="M705" s="12">
        <v>1</v>
      </c>
      <c r="N705" s="12">
        <v>24</v>
      </c>
      <c r="O705" s="23" t="s">
        <v>79</v>
      </c>
      <c r="P705" s="31" t="s">
        <v>3065</v>
      </c>
      <c r="Q705" s="14"/>
      <c r="R705" s="12" t="s">
        <v>1764</v>
      </c>
      <c r="S705" s="12">
        <v>94051990</v>
      </c>
      <c r="T705" s="12">
        <v>0.28999999999999998</v>
      </c>
      <c r="U705" s="12">
        <v>0.71</v>
      </c>
      <c r="V705" s="12">
        <v>1.32</v>
      </c>
      <c r="W705" s="12">
        <v>34</v>
      </c>
      <c r="X705" s="12">
        <v>34</v>
      </c>
      <c r="Y705" s="12">
        <v>36.5</v>
      </c>
    </row>
    <row r="706" spans="1:25" ht="75" customHeight="1">
      <c r="A706" s="11"/>
      <c r="B706" s="12" t="s">
        <v>26</v>
      </c>
      <c r="C706" s="12" t="s">
        <v>192</v>
      </c>
      <c r="D706" s="12" t="s">
        <v>208</v>
      </c>
      <c r="E706" s="15" t="s">
        <v>3066</v>
      </c>
      <c r="F706" s="30" t="s">
        <v>3067</v>
      </c>
      <c r="G706" s="12" t="s">
        <v>29</v>
      </c>
      <c r="H706" s="13">
        <v>256.93</v>
      </c>
      <c r="I706" s="21">
        <f>$H706*(1-Rabat!$D$30)</f>
        <v>256.93</v>
      </c>
      <c r="J706" s="23" t="s">
        <v>76</v>
      </c>
      <c r="K706" s="30" t="s">
        <v>3068</v>
      </c>
      <c r="L706" s="23" t="s">
        <v>78</v>
      </c>
      <c r="M706" s="12">
        <v>1</v>
      </c>
      <c r="N706" s="12">
        <v>30</v>
      </c>
      <c r="O706" s="23" t="s">
        <v>79</v>
      </c>
      <c r="P706" s="31" t="s">
        <v>3069</v>
      </c>
      <c r="Q706" s="14"/>
      <c r="R706" s="12" t="s">
        <v>1764</v>
      </c>
      <c r="S706" s="12">
        <v>94051990</v>
      </c>
      <c r="T706" s="12">
        <v>0.72</v>
      </c>
      <c r="U706" s="12">
        <v>1.75</v>
      </c>
      <c r="V706" s="12">
        <v>2.8</v>
      </c>
      <c r="W706" s="12">
        <v>62</v>
      </c>
      <c r="X706" s="12">
        <v>21</v>
      </c>
      <c r="Y706" s="12">
        <v>24</v>
      </c>
    </row>
    <row r="707" spans="1:25" ht="75" customHeight="1">
      <c r="A707" s="11"/>
      <c r="B707" s="12" t="s">
        <v>26</v>
      </c>
      <c r="C707" s="12" t="s">
        <v>192</v>
      </c>
      <c r="D707" s="12" t="s">
        <v>208</v>
      </c>
      <c r="E707" s="15" t="s">
        <v>3070</v>
      </c>
      <c r="F707" s="30" t="s">
        <v>3071</v>
      </c>
      <c r="G707" s="12" t="s">
        <v>29</v>
      </c>
      <c r="H707" s="13">
        <v>188.89</v>
      </c>
      <c r="I707" s="21">
        <f>$H707*(1-Rabat!$D$30)</f>
        <v>188.89</v>
      </c>
      <c r="J707" s="23" t="s">
        <v>76</v>
      </c>
      <c r="K707" s="30" t="s">
        <v>3072</v>
      </c>
      <c r="L707" s="23" t="s">
        <v>78</v>
      </c>
      <c r="M707" s="12">
        <v>1</v>
      </c>
      <c r="N707" s="12">
        <v>60</v>
      </c>
      <c r="O707" s="23" t="s">
        <v>79</v>
      </c>
      <c r="P707" s="31" t="s">
        <v>3073</v>
      </c>
      <c r="Q707" s="14"/>
      <c r="R707" s="12" t="s">
        <v>1764</v>
      </c>
      <c r="S707" s="12">
        <v>94051990</v>
      </c>
      <c r="T707" s="12">
        <v>0.21</v>
      </c>
      <c r="U707" s="12">
        <v>0.55000000000000004</v>
      </c>
      <c r="V707" s="12">
        <v>0.98</v>
      </c>
      <c r="W707" s="12">
        <v>27</v>
      </c>
      <c r="X707" s="12">
        <v>27</v>
      </c>
      <c r="Y707" s="12">
        <v>30</v>
      </c>
    </row>
    <row r="708" spans="1:25" ht="75" customHeight="1">
      <c r="A708" s="11"/>
      <c r="B708" s="12" t="s">
        <v>26</v>
      </c>
      <c r="C708" s="12" t="s">
        <v>192</v>
      </c>
      <c r="D708" s="12" t="s">
        <v>208</v>
      </c>
      <c r="E708" s="15" t="s">
        <v>3074</v>
      </c>
      <c r="F708" s="30" t="s">
        <v>3075</v>
      </c>
      <c r="G708" s="12" t="s">
        <v>29</v>
      </c>
      <c r="H708" s="13">
        <v>285.83999999999997</v>
      </c>
      <c r="I708" s="21">
        <f>$H708*(1-Rabat!$D$30)</f>
        <v>285.83999999999997</v>
      </c>
      <c r="J708" s="23" t="s">
        <v>76</v>
      </c>
      <c r="K708" s="30" t="s">
        <v>3076</v>
      </c>
      <c r="L708" s="23" t="s">
        <v>78</v>
      </c>
      <c r="M708" s="12">
        <v>1</v>
      </c>
      <c r="N708" s="12">
        <v>30</v>
      </c>
      <c r="O708" s="23" t="s">
        <v>79</v>
      </c>
      <c r="P708" s="31" t="s">
        <v>3077</v>
      </c>
      <c r="Q708" s="14"/>
      <c r="R708" s="12" t="s">
        <v>1764</v>
      </c>
      <c r="S708" s="12">
        <v>94051990</v>
      </c>
      <c r="T708" s="12">
        <v>0.28000000000000003</v>
      </c>
      <c r="U708" s="12">
        <v>0.69</v>
      </c>
      <c r="V708" s="12">
        <v>1.3</v>
      </c>
      <c r="W708" s="12">
        <v>31</v>
      </c>
      <c r="X708" s="12">
        <v>31</v>
      </c>
      <c r="Y708" s="12">
        <v>32.5</v>
      </c>
    </row>
    <row r="709" spans="1:25" ht="75" customHeight="1">
      <c r="A709" s="11"/>
      <c r="B709" s="12" t="s">
        <v>26</v>
      </c>
      <c r="C709" s="12" t="s">
        <v>192</v>
      </c>
      <c r="D709" s="12" t="s">
        <v>208</v>
      </c>
      <c r="E709" s="15" t="s">
        <v>3078</v>
      </c>
      <c r="F709" s="30" t="s">
        <v>3079</v>
      </c>
      <c r="G709" s="12" t="s">
        <v>29</v>
      </c>
      <c r="H709" s="13">
        <v>153.33000000000001</v>
      </c>
      <c r="I709" s="21">
        <f>$H709*(1-Rabat!$D$30)</f>
        <v>153.33000000000001</v>
      </c>
      <c r="J709" s="23" t="s">
        <v>76</v>
      </c>
      <c r="K709" s="30" t="s">
        <v>3080</v>
      </c>
      <c r="L709" s="23" t="s">
        <v>78</v>
      </c>
      <c r="M709" s="12">
        <v>1</v>
      </c>
      <c r="N709" s="12">
        <v>108</v>
      </c>
      <c r="O709" s="23" t="s">
        <v>79</v>
      </c>
      <c r="P709" s="31" t="s">
        <v>3081</v>
      </c>
      <c r="Q709" s="14"/>
      <c r="R709" s="12" t="s">
        <v>1764</v>
      </c>
      <c r="S709" s="12">
        <v>94051990</v>
      </c>
      <c r="T709" s="12">
        <v>0.18</v>
      </c>
      <c r="U709" s="12">
        <v>0.45</v>
      </c>
      <c r="V709" s="12">
        <v>0.88</v>
      </c>
      <c r="W709" s="12">
        <v>26</v>
      </c>
      <c r="X709" s="12">
        <v>26</v>
      </c>
      <c r="Y709" s="12">
        <v>18.5</v>
      </c>
    </row>
    <row r="710" spans="1:25" ht="75" customHeight="1">
      <c r="A710" s="11"/>
      <c r="B710" s="12" t="s">
        <v>26</v>
      </c>
      <c r="C710" s="12" t="s">
        <v>192</v>
      </c>
      <c r="D710" s="12" t="s">
        <v>208</v>
      </c>
      <c r="E710" s="15" t="s">
        <v>3082</v>
      </c>
      <c r="F710" s="30" t="s">
        <v>3083</v>
      </c>
      <c r="G710" s="12" t="s">
        <v>29</v>
      </c>
      <c r="H710" s="13">
        <v>167</v>
      </c>
      <c r="I710" s="21">
        <f>$H710*(1-Rabat!$D$30)</f>
        <v>167</v>
      </c>
      <c r="J710" s="23" t="s">
        <v>76</v>
      </c>
      <c r="K710" s="30" t="s">
        <v>3084</v>
      </c>
      <c r="L710" s="23" t="s">
        <v>78</v>
      </c>
      <c r="M710" s="12">
        <v>1</v>
      </c>
      <c r="N710" s="12">
        <v>48</v>
      </c>
      <c r="O710" s="23" t="s">
        <v>79</v>
      </c>
      <c r="P710" s="31" t="s">
        <v>3085</v>
      </c>
      <c r="Q710" s="14"/>
      <c r="R710" s="12" t="s">
        <v>1764</v>
      </c>
      <c r="S710" s="12">
        <v>94051990</v>
      </c>
      <c r="T710" s="12">
        <v>0.25</v>
      </c>
      <c r="U710" s="12">
        <v>0.6</v>
      </c>
      <c r="V710" s="12">
        <v>1.25</v>
      </c>
      <c r="W710" s="12">
        <v>32.5</v>
      </c>
      <c r="X710" s="12">
        <v>32.5</v>
      </c>
      <c r="Y710" s="12">
        <v>19.5</v>
      </c>
    </row>
    <row r="711" spans="1:25" ht="75" customHeight="1">
      <c r="A711" s="11"/>
      <c r="B711" s="12" t="s">
        <v>26</v>
      </c>
      <c r="C711" s="12" t="s">
        <v>192</v>
      </c>
      <c r="D711" s="12" t="s">
        <v>208</v>
      </c>
      <c r="E711" s="15" t="s">
        <v>3086</v>
      </c>
      <c r="F711" s="30" t="s">
        <v>3087</v>
      </c>
      <c r="G711" s="12" t="s">
        <v>29</v>
      </c>
      <c r="H711" s="13">
        <v>191.44</v>
      </c>
      <c r="I711" s="21">
        <f>$H711*(1-Rabat!$D$30)</f>
        <v>191.44</v>
      </c>
      <c r="J711" s="23" t="s">
        <v>76</v>
      </c>
      <c r="K711" s="30" t="s">
        <v>3088</v>
      </c>
      <c r="L711" s="23" t="s">
        <v>78</v>
      </c>
      <c r="M711" s="12">
        <v>1</v>
      </c>
      <c r="N711" s="12">
        <v>64</v>
      </c>
      <c r="O711" s="23" t="s">
        <v>79</v>
      </c>
      <c r="P711" s="31" t="s">
        <v>3089</v>
      </c>
      <c r="Q711" s="14"/>
      <c r="R711" s="12" t="s">
        <v>1764</v>
      </c>
      <c r="S711" s="12">
        <v>94051990</v>
      </c>
      <c r="T711" s="12">
        <v>0.33</v>
      </c>
      <c r="U711" s="12">
        <v>0.8</v>
      </c>
      <c r="V711" s="12">
        <v>1.35</v>
      </c>
      <c r="W711" s="12">
        <v>31</v>
      </c>
      <c r="X711" s="12">
        <v>31</v>
      </c>
      <c r="Y711" s="12">
        <v>16</v>
      </c>
    </row>
    <row r="712" spans="1:25" ht="75" customHeight="1">
      <c r="A712" s="11"/>
      <c r="B712" s="12" t="s">
        <v>26</v>
      </c>
      <c r="C712" s="12" t="s">
        <v>192</v>
      </c>
      <c r="D712" s="12" t="s">
        <v>208</v>
      </c>
      <c r="E712" s="15" t="s">
        <v>3090</v>
      </c>
      <c r="F712" s="30" t="s">
        <v>3091</v>
      </c>
      <c r="G712" s="12" t="s">
        <v>29</v>
      </c>
      <c r="H712" s="13">
        <v>245.51</v>
      </c>
      <c r="I712" s="21">
        <f>$H712*(1-Rabat!$D$30)</f>
        <v>245.51</v>
      </c>
      <c r="J712" s="23" t="s">
        <v>76</v>
      </c>
      <c r="K712" s="30" t="s">
        <v>3092</v>
      </c>
      <c r="L712" s="23" t="s">
        <v>78</v>
      </c>
      <c r="M712" s="12">
        <v>1</v>
      </c>
      <c r="N712" s="12">
        <v>42</v>
      </c>
      <c r="O712" s="23" t="s">
        <v>79</v>
      </c>
      <c r="P712" s="31" t="s">
        <v>3093</v>
      </c>
      <c r="Q712" s="14"/>
      <c r="R712" s="12" t="s">
        <v>1764</v>
      </c>
      <c r="S712" s="12">
        <v>94051990</v>
      </c>
      <c r="T712" s="12">
        <v>0.41</v>
      </c>
      <c r="U712" s="12">
        <v>0.99</v>
      </c>
      <c r="V712" s="12">
        <v>1.7</v>
      </c>
      <c r="W712" s="12">
        <v>39</v>
      </c>
      <c r="X712" s="12">
        <v>39</v>
      </c>
      <c r="Y712" s="12">
        <v>21</v>
      </c>
    </row>
    <row r="713" spans="1:25" ht="75" customHeight="1">
      <c r="A713" s="11"/>
      <c r="B713" s="12" t="s">
        <v>26</v>
      </c>
      <c r="C713" s="12" t="s">
        <v>192</v>
      </c>
      <c r="D713" s="12" t="s">
        <v>208</v>
      </c>
      <c r="E713" s="15" t="s">
        <v>3094</v>
      </c>
      <c r="F713" s="30" t="s">
        <v>3095</v>
      </c>
      <c r="G713" s="12" t="s">
        <v>29</v>
      </c>
      <c r="H713" s="13">
        <v>240.56</v>
      </c>
      <c r="I713" s="21">
        <f>$H713*(1-Rabat!$D$30)</f>
        <v>240.56</v>
      </c>
      <c r="J713" s="23" t="s">
        <v>76</v>
      </c>
      <c r="K713" s="30" t="s">
        <v>3096</v>
      </c>
      <c r="L713" s="23" t="s">
        <v>78</v>
      </c>
      <c r="M713" s="12">
        <v>1</v>
      </c>
      <c r="N713" s="12">
        <v>30</v>
      </c>
      <c r="O713" s="23" t="s">
        <v>79</v>
      </c>
      <c r="P713" s="31" t="s">
        <v>3097</v>
      </c>
      <c r="Q713" s="14"/>
      <c r="R713" s="12" t="s">
        <v>1764</v>
      </c>
      <c r="S713" s="12">
        <v>94051990</v>
      </c>
      <c r="T713" s="12">
        <v>0.33</v>
      </c>
      <c r="U713" s="12">
        <v>0.8</v>
      </c>
      <c r="V713" s="12">
        <v>1.45</v>
      </c>
      <c r="W713" s="12">
        <v>31</v>
      </c>
      <c r="X713" s="12">
        <v>31</v>
      </c>
      <c r="Y713" s="12">
        <v>43.5</v>
      </c>
    </row>
    <row r="714" spans="1:25" ht="75" customHeight="1">
      <c r="A714" s="11"/>
      <c r="B714" s="12" t="s">
        <v>26</v>
      </c>
      <c r="C714" s="12" t="s">
        <v>192</v>
      </c>
      <c r="D714" s="12" t="s">
        <v>208</v>
      </c>
      <c r="E714" s="15" t="s">
        <v>3098</v>
      </c>
      <c r="F714" s="30" t="s">
        <v>3099</v>
      </c>
      <c r="G714" s="12" t="s">
        <v>29</v>
      </c>
      <c r="H714" s="13">
        <v>287.5</v>
      </c>
      <c r="I714" s="21">
        <f>$H714*(1-Rabat!$D$30)</f>
        <v>287.5</v>
      </c>
      <c r="J714" s="23" t="s">
        <v>76</v>
      </c>
      <c r="K714" s="30" t="s">
        <v>3100</v>
      </c>
      <c r="L714" s="23" t="s">
        <v>78</v>
      </c>
      <c r="M714" s="12">
        <v>1</v>
      </c>
      <c r="N714" s="12">
        <v>21</v>
      </c>
      <c r="O714" s="23" t="s">
        <v>79</v>
      </c>
      <c r="P714" s="31" t="s">
        <v>3101</v>
      </c>
      <c r="Q714" s="14"/>
      <c r="R714" s="12" t="s">
        <v>1764</v>
      </c>
      <c r="S714" s="12">
        <v>94051990</v>
      </c>
      <c r="T714" s="12">
        <v>0.41</v>
      </c>
      <c r="U714" s="12">
        <v>1</v>
      </c>
      <c r="V714" s="12">
        <v>1.7</v>
      </c>
      <c r="W714" s="12">
        <v>41</v>
      </c>
      <c r="X714" s="12">
        <v>41</v>
      </c>
      <c r="Y714" s="12">
        <v>25.5</v>
      </c>
    </row>
    <row r="715" spans="1:25" ht="75" customHeight="1">
      <c r="A715" s="11"/>
      <c r="B715" s="12" t="s">
        <v>26</v>
      </c>
      <c r="C715" s="12" t="s">
        <v>192</v>
      </c>
      <c r="D715" s="12" t="s">
        <v>208</v>
      </c>
      <c r="E715" s="15" t="s">
        <v>3102</v>
      </c>
      <c r="F715" s="30" t="s">
        <v>3103</v>
      </c>
      <c r="G715" s="12" t="s">
        <v>29</v>
      </c>
      <c r="H715" s="13">
        <v>189.51</v>
      </c>
      <c r="I715" s="21">
        <f>$H715*(1-Rabat!$D$30)</f>
        <v>189.51</v>
      </c>
      <c r="J715" s="23" t="s">
        <v>76</v>
      </c>
      <c r="K715" s="30" t="s">
        <v>3104</v>
      </c>
      <c r="L715" s="23" t="s">
        <v>78</v>
      </c>
      <c r="M715" s="12">
        <v>1</v>
      </c>
      <c r="N715" s="12">
        <v>60</v>
      </c>
      <c r="O715" s="23" t="s">
        <v>79</v>
      </c>
      <c r="P715" s="31" t="s">
        <v>3105</v>
      </c>
      <c r="Q715" s="14"/>
      <c r="R715" s="12" t="s">
        <v>1764</v>
      </c>
      <c r="S715" s="12">
        <v>94051990</v>
      </c>
      <c r="T715" s="12">
        <v>0.25</v>
      </c>
      <c r="U715" s="12">
        <v>0.61</v>
      </c>
      <c r="V715" s="12">
        <v>1.3</v>
      </c>
      <c r="W715" s="12">
        <v>25</v>
      </c>
      <c r="X715" s="12">
        <v>25</v>
      </c>
      <c r="Y715" s="12">
        <v>29</v>
      </c>
    </row>
    <row r="716" spans="1:25" ht="75" customHeight="1">
      <c r="A716" s="11"/>
      <c r="B716" s="12" t="s">
        <v>26</v>
      </c>
      <c r="C716" s="12" t="s">
        <v>192</v>
      </c>
      <c r="D716" s="12" t="s">
        <v>208</v>
      </c>
      <c r="E716" s="15" t="s">
        <v>3106</v>
      </c>
      <c r="F716" s="30" t="s">
        <v>3107</v>
      </c>
      <c r="G716" s="12" t="s">
        <v>29</v>
      </c>
      <c r="H716" s="13">
        <v>226.44</v>
      </c>
      <c r="I716" s="21">
        <f>$H716*(1-Rabat!$D$30)</f>
        <v>226.44</v>
      </c>
      <c r="J716" s="23" t="s">
        <v>76</v>
      </c>
      <c r="K716" s="30" t="s">
        <v>3108</v>
      </c>
      <c r="L716" s="23" t="s">
        <v>78</v>
      </c>
      <c r="M716" s="12">
        <v>1</v>
      </c>
      <c r="N716" s="12">
        <v>50</v>
      </c>
      <c r="O716" s="23" t="s">
        <v>79</v>
      </c>
      <c r="P716" s="31" t="s">
        <v>3109</v>
      </c>
      <c r="Q716" s="14"/>
      <c r="R716" s="12" t="s">
        <v>1764</v>
      </c>
      <c r="S716" s="12">
        <v>94051990</v>
      </c>
      <c r="T716" s="12">
        <v>0.37</v>
      </c>
      <c r="U716" s="12">
        <v>0.9</v>
      </c>
      <c r="V716" s="12">
        <v>1.6</v>
      </c>
      <c r="W716" s="12">
        <v>42</v>
      </c>
      <c r="X716" s="12">
        <v>14</v>
      </c>
      <c r="Y716" s="12">
        <v>29</v>
      </c>
    </row>
    <row r="717" spans="1:25" ht="75" customHeight="1">
      <c r="A717" s="11"/>
      <c r="B717" s="12" t="s">
        <v>26</v>
      </c>
      <c r="C717" s="12" t="s">
        <v>192</v>
      </c>
      <c r="D717" s="12" t="s">
        <v>208</v>
      </c>
      <c r="E717" s="15" t="s">
        <v>3110</v>
      </c>
      <c r="F717" s="30" t="s">
        <v>3111</v>
      </c>
      <c r="G717" s="12" t="s">
        <v>29</v>
      </c>
      <c r="H717" s="13">
        <v>306.73</v>
      </c>
      <c r="I717" s="21">
        <f>$H717*(1-Rabat!$D$30)</f>
        <v>306.73</v>
      </c>
      <c r="J717" s="23" t="s">
        <v>76</v>
      </c>
      <c r="K717" s="30" t="s">
        <v>3112</v>
      </c>
      <c r="L717" s="23" t="s">
        <v>78</v>
      </c>
      <c r="M717" s="12">
        <v>1</v>
      </c>
      <c r="N717" s="12">
        <v>32</v>
      </c>
      <c r="O717" s="23" t="s">
        <v>79</v>
      </c>
      <c r="P717" s="31" t="s">
        <v>3113</v>
      </c>
      <c r="Q717" s="14"/>
      <c r="R717" s="12" t="s">
        <v>1764</v>
      </c>
      <c r="S717" s="12">
        <v>94051990</v>
      </c>
      <c r="T717" s="12">
        <v>0.49</v>
      </c>
      <c r="U717" s="12">
        <v>1.2</v>
      </c>
      <c r="V717" s="12">
        <v>1.89</v>
      </c>
      <c r="W717" s="12">
        <v>55</v>
      </c>
      <c r="X717" s="12">
        <v>18</v>
      </c>
      <c r="Y717" s="12">
        <v>37</v>
      </c>
    </row>
    <row r="718" spans="1:25" ht="75" customHeight="1">
      <c r="A718" s="11"/>
      <c r="B718" s="12" t="s">
        <v>26</v>
      </c>
      <c r="C718" s="12" t="s">
        <v>192</v>
      </c>
      <c r="D718" s="12" t="s">
        <v>208</v>
      </c>
      <c r="E718" s="15" t="s">
        <v>3114</v>
      </c>
      <c r="F718" s="30" t="s">
        <v>3115</v>
      </c>
      <c r="G718" s="12" t="s">
        <v>29</v>
      </c>
      <c r="H718" s="13">
        <v>224.44</v>
      </c>
      <c r="I718" s="21">
        <f>$H718*(1-Rabat!$D$30)</f>
        <v>224.44</v>
      </c>
      <c r="J718" s="23" t="s">
        <v>76</v>
      </c>
      <c r="K718" s="30" t="s">
        <v>3116</v>
      </c>
      <c r="L718" s="23" t="s">
        <v>78</v>
      </c>
      <c r="M718" s="12">
        <v>1</v>
      </c>
      <c r="N718" s="12">
        <v>60</v>
      </c>
      <c r="O718" s="23" t="s">
        <v>79</v>
      </c>
      <c r="P718" s="31" t="s">
        <v>3117</v>
      </c>
      <c r="Q718" s="14"/>
      <c r="R718" s="12" t="s">
        <v>1764</v>
      </c>
      <c r="S718" s="12">
        <v>94051990</v>
      </c>
      <c r="T718" s="12">
        <v>0.36</v>
      </c>
      <c r="U718" s="12">
        <v>0.88</v>
      </c>
      <c r="V718" s="12">
        <v>1.55</v>
      </c>
      <c r="W718" s="12">
        <v>33</v>
      </c>
      <c r="X718" s="12">
        <v>28</v>
      </c>
      <c r="Y718" s="12">
        <v>29.5</v>
      </c>
    </row>
    <row r="719" spans="1:25" ht="75" customHeight="1">
      <c r="A719" s="11"/>
      <c r="B719" s="12" t="s">
        <v>26</v>
      </c>
      <c r="C719" s="12" t="s">
        <v>192</v>
      </c>
      <c r="D719" s="12" t="s">
        <v>208</v>
      </c>
      <c r="E719" s="15" t="s">
        <v>3118</v>
      </c>
      <c r="F719" s="30" t="s">
        <v>3119</v>
      </c>
      <c r="G719" s="12" t="s">
        <v>29</v>
      </c>
      <c r="H719" s="13">
        <v>184.71</v>
      </c>
      <c r="I719" s="21">
        <f>$H719*(1-Rabat!$D$30)</f>
        <v>184.71</v>
      </c>
      <c r="J719" s="23" t="s">
        <v>76</v>
      </c>
      <c r="K719" s="30" t="s">
        <v>3120</v>
      </c>
      <c r="L719" s="23" t="s">
        <v>78</v>
      </c>
      <c r="M719" s="12">
        <v>1</v>
      </c>
      <c r="N719" s="12"/>
      <c r="O719" s="23" t="s">
        <v>79</v>
      </c>
      <c r="P719" s="31" t="s">
        <v>3121</v>
      </c>
      <c r="Q719" s="14"/>
      <c r="R719" s="12" t="s">
        <v>1764</v>
      </c>
      <c r="S719" s="12">
        <v>94051990</v>
      </c>
      <c r="T719" s="12">
        <v>0.2</v>
      </c>
      <c r="U719" s="12">
        <v>0.5</v>
      </c>
      <c r="V719" s="12">
        <v>1.1499999999999999</v>
      </c>
      <c r="W719" s="12">
        <v>46</v>
      </c>
      <c r="X719" s="12">
        <v>46</v>
      </c>
      <c r="Y719" s="12">
        <v>20.5</v>
      </c>
    </row>
    <row r="720" spans="1:25" ht="75" customHeight="1">
      <c r="A720" s="11"/>
      <c r="B720" s="12" t="s">
        <v>26</v>
      </c>
      <c r="C720" s="12" t="s">
        <v>893</v>
      </c>
      <c r="D720" s="12" t="s">
        <v>73</v>
      </c>
      <c r="E720" s="15" t="s">
        <v>3122</v>
      </c>
      <c r="F720" s="30" t="s">
        <v>3123</v>
      </c>
      <c r="G720" s="12" t="s">
        <v>27</v>
      </c>
      <c r="H720" s="13">
        <v>27.78</v>
      </c>
      <c r="I720" s="21">
        <f>$H720*(1-Rabat!$D$28)</f>
        <v>27.78</v>
      </c>
      <c r="J720" s="23" t="s">
        <v>394</v>
      </c>
      <c r="K720" s="30" t="s">
        <v>3124</v>
      </c>
      <c r="L720" s="23" t="s">
        <v>78</v>
      </c>
      <c r="M720" s="12">
        <v>50</v>
      </c>
      <c r="N720" s="12">
        <v>2850</v>
      </c>
      <c r="O720" s="23" t="s">
        <v>79</v>
      </c>
      <c r="P720" s="31" t="s">
        <v>3125</v>
      </c>
      <c r="Q720" s="31" t="s">
        <v>3126</v>
      </c>
      <c r="R720" s="12"/>
      <c r="S720" s="12">
        <v>94054231</v>
      </c>
      <c r="T720" s="12">
        <v>7.0000000000000007E-2</v>
      </c>
      <c r="U720" s="12">
        <v>8.7999999999999995E-2</v>
      </c>
      <c r="V720" s="12">
        <v>0.107</v>
      </c>
      <c r="W720" s="12">
        <v>8.5</v>
      </c>
      <c r="X720" s="12">
        <v>8.5</v>
      </c>
      <c r="Y720" s="12">
        <v>4.5</v>
      </c>
    </row>
    <row r="721" spans="1:25" ht="75" customHeight="1">
      <c r="A721" s="11"/>
      <c r="B721" s="12" t="s">
        <v>26</v>
      </c>
      <c r="C721" s="12" t="s">
        <v>893</v>
      </c>
      <c r="D721" s="12" t="s">
        <v>73</v>
      </c>
      <c r="E721" s="15" t="s">
        <v>3127</v>
      </c>
      <c r="F721" s="30" t="s">
        <v>3128</v>
      </c>
      <c r="G721" s="12" t="s">
        <v>27</v>
      </c>
      <c r="H721" s="13">
        <v>27.78</v>
      </c>
      <c r="I721" s="21">
        <f>$H721*(1-Rabat!$D$28)</f>
        <v>27.78</v>
      </c>
      <c r="J721" s="23" t="s">
        <v>394</v>
      </c>
      <c r="K721" s="30" t="s">
        <v>3129</v>
      </c>
      <c r="L721" s="23" t="s">
        <v>78</v>
      </c>
      <c r="M721" s="12">
        <v>50</v>
      </c>
      <c r="N721" s="12">
        <v>2850</v>
      </c>
      <c r="O721" s="23" t="s">
        <v>79</v>
      </c>
      <c r="P721" s="31" t="s">
        <v>3130</v>
      </c>
      <c r="Q721" s="31" t="s">
        <v>3131</v>
      </c>
      <c r="R721" s="12"/>
      <c r="S721" s="12">
        <v>94054231</v>
      </c>
      <c r="T721" s="12">
        <v>7.0000000000000007E-2</v>
      </c>
      <c r="U721" s="12">
        <v>8.7999999999999995E-2</v>
      </c>
      <c r="V721" s="12">
        <v>0.107</v>
      </c>
      <c r="W721" s="12">
        <v>8.5</v>
      </c>
      <c r="X721" s="12">
        <v>4.5</v>
      </c>
      <c r="Y721" s="12">
        <v>8.5</v>
      </c>
    </row>
    <row r="722" spans="1:25" ht="75" customHeight="1">
      <c r="A722" s="11"/>
      <c r="B722" s="12" t="s">
        <v>26</v>
      </c>
      <c r="C722" s="12" t="s">
        <v>893</v>
      </c>
      <c r="D722" s="12" t="s">
        <v>73</v>
      </c>
      <c r="E722" s="15" t="s">
        <v>3132</v>
      </c>
      <c r="F722" s="30" t="s">
        <v>3133</v>
      </c>
      <c r="G722" s="12" t="s">
        <v>27</v>
      </c>
      <c r="H722" s="13">
        <v>22</v>
      </c>
      <c r="I722" s="21">
        <f>$H722*(1-Rabat!$D$28)</f>
        <v>22</v>
      </c>
      <c r="J722" s="23" t="s">
        <v>76</v>
      </c>
      <c r="K722" s="30" t="s">
        <v>3134</v>
      </c>
      <c r="L722" s="23" t="s">
        <v>78</v>
      </c>
      <c r="M722" s="12">
        <v>50</v>
      </c>
      <c r="N722" s="12"/>
      <c r="O722" s="23" t="s">
        <v>79</v>
      </c>
      <c r="P722" s="31" t="s">
        <v>3135</v>
      </c>
      <c r="Q722" s="14"/>
      <c r="R722" s="12" t="s">
        <v>1764</v>
      </c>
      <c r="S722" s="12">
        <v>94059190</v>
      </c>
      <c r="T722" s="12">
        <v>0</v>
      </c>
      <c r="U722" s="12">
        <v>0.14099999999999999</v>
      </c>
      <c r="V722" s="12">
        <v>0.17</v>
      </c>
      <c r="W722" s="12">
        <v>10.5</v>
      </c>
      <c r="X722" s="12">
        <v>10.5</v>
      </c>
      <c r="Y722" s="12">
        <v>3</v>
      </c>
    </row>
    <row r="723" spans="1:25" ht="75" customHeight="1">
      <c r="A723" s="11"/>
      <c r="B723" s="12" t="s">
        <v>26</v>
      </c>
      <c r="C723" s="12" t="s">
        <v>893</v>
      </c>
      <c r="D723" s="12" t="s">
        <v>73</v>
      </c>
      <c r="E723" s="15" t="s">
        <v>3136</v>
      </c>
      <c r="F723" s="30" t="s">
        <v>3137</v>
      </c>
      <c r="G723" s="12" t="s">
        <v>27</v>
      </c>
      <c r="H723" s="13">
        <v>29.78</v>
      </c>
      <c r="I723" s="21">
        <f>$H723*(1-Rabat!$D$28)</f>
        <v>29.78</v>
      </c>
      <c r="J723" s="23" t="s">
        <v>76</v>
      </c>
      <c r="K723" s="30" t="s">
        <v>3138</v>
      </c>
      <c r="L723" s="23" t="s">
        <v>78</v>
      </c>
      <c r="M723" s="12">
        <v>50</v>
      </c>
      <c r="N723" s="12"/>
      <c r="O723" s="23" t="s">
        <v>79</v>
      </c>
      <c r="P723" s="31" t="s">
        <v>3139</v>
      </c>
      <c r="Q723" s="14"/>
      <c r="R723" s="12" t="s">
        <v>1764</v>
      </c>
      <c r="S723" s="12">
        <v>94059190</v>
      </c>
      <c r="T723" s="12">
        <v>0</v>
      </c>
      <c r="U723" s="12">
        <v>0.114</v>
      </c>
      <c r="V723" s="12">
        <v>0.14000000000000001</v>
      </c>
      <c r="W723" s="12">
        <v>10.5</v>
      </c>
      <c r="X723" s="12">
        <v>10.5</v>
      </c>
      <c r="Y723" s="12">
        <v>3</v>
      </c>
    </row>
    <row r="724" spans="1:25" ht="75" customHeight="1">
      <c r="A724" s="11"/>
      <c r="B724" s="12" t="s">
        <v>26</v>
      </c>
      <c r="C724" s="12" t="s">
        <v>893</v>
      </c>
      <c r="D724" s="12" t="s">
        <v>73</v>
      </c>
      <c r="E724" s="15" t="s">
        <v>3140</v>
      </c>
      <c r="F724" s="30" t="s">
        <v>3141</v>
      </c>
      <c r="G724" s="12" t="s">
        <v>34</v>
      </c>
      <c r="H724" s="13">
        <v>46.22</v>
      </c>
      <c r="I724" s="21">
        <f>$H724*(1-Rabat!$D$35)</f>
        <v>46.22</v>
      </c>
      <c r="J724" s="23" t="s">
        <v>76</v>
      </c>
      <c r="K724" s="30" t="s">
        <v>3142</v>
      </c>
      <c r="L724" s="23" t="s">
        <v>78</v>
      </c>
      <c r="M724" s="12">
        <v>20</v>
      </c>
      <c r="N724" s="12">
        <v>1900</v>
      </c>
      <c r="O724" s="23" t="s">
        <v>79</v>
      </c>
      <c r="P724" s="31" t="s">
        <v>3143</v>
      </c>
      <c r="Q724" s="14"/>
      <c r="R724" s="12" t="s">
        <v>1764</v>
      </c>
      <c r="S724" s="12">
        <v>94054210</v>
      </c>
      <c r="T724" s="12">
        <v>0.15</v>
      </c>
      <c r="U724" s="12">
        <v>0.38300000000000001</v>
      </c>
      <c r="V724" s="12">
        <v>0.53300000000000003</v>
      </c>
      <c r="W724" s="12">
        <v>9</v>
      </c>
      <c r="X724" s="12">
        <v>9</v>
      </c>
      <c r="Y724" s="12">
        <v>6.4</v>
      </c>
    </row>
    <row r="725" spans="1:25" ht="75" customHeight="1">
      <c r="A725" s="11"/>
      <c r="B725" s="12" t="s">
        <v>26</v>
      </c>
      <c r="C725" s="12" t="s">
        <v>893</v>
      </c>
      <c r="D725" s="12" t="s">
        <v>73</v>
      </c>
      <c r="E725" s="15" t="s">
        <v>3144</v>
      </c>
      <c r="F725" s="30" t="s">
        <v>3145</v>
      </c>
      <c r="G725" s="12" t="s">
        <v>34</v>
      </c>
      <c r="H725" s="13">
        <v>52.22</v>
      </c>
      <c r="I725" s="21">
        <f>$H725*(1-Rabat!$D$35)</f>
        <v>52.22</v>
      </c>
      <c r="J725" s="23" t="s">
        <v>76</v>
      </c>
      <c r="K725" s="30" t="s">
        <v>3146</v>
      </c>
      <c r="L725" s="23" t="s">
        <v>78</v>
      </c>
      <c r="M725" s="12">
        <v>20</v>
      </c>
      <c r="N725" s="12">
        <v>980</v>
      </c>
      <c r="O725" s="23" t="s">
        <v>79</v>
      </c>
      <c r="P725" s="31" t="s">
        <v>3147</v>
      </c>
      <c r="Q725" s="14"/>
      <c r="R725" s="12" t="s">
        <v>1764</v>
      </c>
      <c r="S725" s="12">
        <v>94051990</v>
      </c>
      <c r="T725" s="12">
        <v>0.21</v>
      </c>
      <c r="U725" s="12">
        <v>0.53600000000000003</v>
      </c>
      <c r="V725" s="12">
        <v>0.68600000000000005</v>
      </c>
      <c r="W725" s="12">
        <v>10.6</v>
      </c>
      <c r="X725" s="12">
        <v>10.6</v>
      </c>
      <c r="Y725" s="12">
        <v>11</v>
      </c>
    </row>
    <row r="726" spans="1:25" ht="75" customHeight="1">
      <c r="A726" s="11"/>
      <c r="B726" s="12" t="s">
        <v>26</v>
      </c>
      <c r="C726" s="12" t="s">
        <v>893</v>
      </c>
      <c r="D726" s="12" t="s">
        <v>73</v>
      </c>
      <c r="E726" s="15" t="s">
        <v>3148</v>
      </c>
      <c r="F726" s="30" t="s">
        <v>3149</v>
      </c>
      <c r="G726" s="12" t="s">
        <v>34</v>
      </c>
      <c r="H726" s="13">
        <v>43.84</v>
      </c>
      <c r="I726" s="21">
        <f>$H726*(1-Rabat!$D$35)</f>
        <v>43.84</v>
      </c>
      <c r="J726" s="23" t="s">
        <v>76</v>
      </c>
      <c r="K726" s="30" t="s">
        <v>3150</v>
      </c>
      <c r="L726" s="23" t="s">
        <v>78</v>
      </c>
      <c r="M726" s="12">
        <v>20</v>
      </c>
      <c r="N726" s="12">
        <v>980</v>
      </c>
      <c r="O726" s="23" t="s">
        <v>79</v>
      </c>
      <c r="P726" s="31" t="s">
        <v>3151</v>
      </c>
      <c r="Q726" s="14"/>
      <c r="R726" s="12" t="s">
        <v>1764</v>
      </c>
      <c r="S726" s="12">
        <v>94051990</v>
      </c>
      <c r="T726" s="12">
        <v>0.21</v>
      </c>
      <c r="U726" s="12">
        <v>0.53600000000000003</v>
      </c>
      <c r="V726" s="12">
        <v>0.68600000000000005</v>
      </c>
      <c r="W726" s="12">
        <v>10.6</v>
      </c>
      <c r="X726" s="12">
        <v>10.6</v>
      </c>
      <c r="Y726" s="12">
        <v>11</v>
      </c>
    </row>
    <row r="727" spans="1:25" ht="75" customHeight="1">
      <c r="A727" s="11"/>
      <c r="B727" s="12" t="s">
        <v>26</v>
      </c>
      <c r="C727" s="12" t="s">
        <v>893</v>
      </c>
      <c r="D727" s="12" t="s">
        <v>73</v>
      </c>
      <c r="E727" s="15" t="s">
        <v>3152</v>
      </c>
      <c r="F727" s="30" t="s">
        <v>3153</v>
      </c>
      <c r="G727" s="12" t="s">
        <v>34</v>
      </c>
      <c r="H727" s="13">
        <v>29.74</v>
      </c>
      <c r="I727" s="21">
        <f>$H727*(1-Rabat!$D$35)</f>
        <v>29.74</v>
      </c>
      <c r="J727" s="23" t="s">
        <v>76</v>
      </c>
      <c r="K727" s="30" t="s">
        <v>3154</v>
      </c>
      <c r="L727" s="23" t="s">
        <v>78</v>
      </c>
      <c r="M727" s="12">
        <v>20</v>
      </c>
      <c r="N727" s="12">
        <v>1600</v>
      </c>
      <c r="O727" s="23" t="s">
        <v>79</v>
      </c>
      <c r="P727" s="31" t="s">
        <v>3155</v>
      </c>
      <c r="Q727" s="14"/>
      <c r="R727" s="12"/>
      <c r="S727" s="12">
        <v>94054210</v>
      </c>
      <c r="T727" s="12">
        <v>0.08</v>
      </c>
      <c r="U727" s="12">
        <v>0.20300000000000001</v>
      </c>
      <c r="V727" s="12">
        <v>0.25</v>
      </c>
      <c r="W727" s="12">
        <v>8</v>
      </c>
      <c r="X727" s="12">
        <v>8</v>
      </c>
      <c r="Y727" s="12">
        <v>5</v>
      </c>
    </row>
    <row r="728" spans="1:25" ht="75" customHeight="1">
      <c r="A728" s="11"/>
      <c r="B728" s="12" t="s">
        <v>26</v>
      </c>
      <c r="C728" s="12" t="s">
        <v>893</v>
      </c>
      <c r="D728" s="12" t="s">
        <v>73</v>
      </c>
      <c r="E728" s="15" t="s">
        <v>3156</v>
      </c>
      <c r="F728" s="30" t="s">
        <v>3157</v>
      </c>
      <c r="G728" s="12" t="s">
        <v>34</v>
      </c>
      <c r="H728" s="13">
        <v>29.74</v>
      </c>
      <c r="I728" s="21">
        <f>$H728*(1-Rabat!$D$35)</f>
        <v>29.74</v>
      </c>
      <c r="J728" s="23" t="s">
        <v>76</v>
      </c>
      <c r="K728" s="30" t="s">
        <v>3158</v>
      </c>
      <c r="L728" s="23" t="s">
        <v>78</v>
      </c>
      <c r="M728" s="12">
        <v>20</v>
      </c>
      <c r="N728" s="12">
        <v>1600</v>
      </c>
      <c r="O728" s="23" t="s">
        <v>79</v>
      </c>
      <c r="P728" s="31" t="s">
        <v>3159</v>
      </c>
      <c r="Q728" s="14"/>
      <c r="R728" s="12"/>
      <c r="S728" s="12">
        <v>94054210</v>
      </c>
      <c r="T728" s="12">
        <v>0.08</v>
      </c>
      <c r="U728" s="12">
        <v>0.20300000000000001</v>
      </c>
      <c r="V728" s="12">
        <v>0.25</v>
      </c>
      <c r="W728" s="12">
        <v>8</v>
      </c>
      <c r="X728" s="12">
        <v>8</v>
      </c>
      <c r="Y728" s="12">
        <v>5</v>
      </c>
    </row>
    <row r="729" spans="1:25" ht="75" customHeight="1">
      <c r="A729" s="11"/>
      <c r="B729" s="12" t="s">
        <v>26</v>
      </c>
      <c r="C729" s="12" t="s">
        <v>893</v>
      </c>
      <c r="D729" s="12" t="s">
        <v>73</v>
      </c>
      <c r="E729" s="15" t="s">
        <v>3160</v>
      </c>
      <c r="F729" s="30" t="s">
        <v>3161</v>
      </c>
      <c r="G729" s="12" t="s">
        <v>34</v>
      </c>
      <c r="H729" s="13">
        <v>47.38</v>
      </c>
      <c r="I729" s="21">
        <f>$H729*(1-Rabat!$D$35)</f>
        <v>47.38</v>
      </c>
      <c r="J729" s="23" t="s">
        <v>76</v>
      </c>
      <c r="K729" s="30" t="s">
        <v>3162</v>
      </c>
      <c r="L729" s="23" t="s">
        <v>78</v>
      </c>
      <c r="M729" s="12">
        <v>20</v>
      </c>
      <c r="N729" s="12">
        <v>760</v>
      </c>
      <c r="O729" s="23" t="s">
        <v>79</v>
      </c>
      <c r="P729" s="31" t="s">
        <v>3163</v>
      </c>
      <c r="Q729" s="14"/>
      <c r="R729" s="12"/>
      <c r="S729" s="12">
        <v>94051990</v>
      </c>
      <c r="T729" s="12">
        <v>0.11</v>
      </c>
      <c r="U729" s="12">
        <v>0.27500000000000002</v>
      </c>
      <c r="V729" s="12">
        <v>0.42499999999999999</v>
      </c>
      <c r="W729" s="12">
        <v>9</v>
      </c>
      <c r="X729" s="12">
        <v>9</v>
      </c>
      <c r="Y729" s="12">
        <v>13</v>
      </c>
    </row>
    <row r="730" spans="1:25" ht="75" customHeight="1">
      <c r="A730" s="11"/>
      <c r="B730" s="12" t="s">
        <v>26</v>
      </c>
      <c r="C730" s="12" t="s">
        <v>893</v>
      </c>
      <c r="D730" s="12" t="s">
        <v>73</v>
      </c>
      <c r="E730" s="15" t="s">
        <v>3164</v>
      </c>
      <c r="F730" s="30" t="s">
        <v>3165</v>
      </c>
      <c r="G730" s="12" t="s">
        <v>34</v>
      </c>
      <c r="H730" s="13">
        <v>47.38</v>
      </c>
      <c r="I730" s="21">
        <f>$H730*(1-Rabat!$D$35)</f>
        <v>47.38</v>
      </c>
      <c r="J730" s="23" t="s">
        <v>76</v>
      </c>
      <c r="K730" s="30" t="s">
        <v>3166</v>
      </c>
      <c r="L730" s="23" t="s">
        <v>78</v>
      </c>
      <c r="M730" s="12">
        <v>20</v>
      </c>
      <c r="N730" s="12">
        <v>760</v>
      </c>
      <c r="O730" s="23" t="s">
        <v>79</v>
      </c>
      <c r="P730" s="31" t="s">
        <v>3167</v>
      </c>
      <c r="Q730" s="14"/>
      <c r="R730" s="12"/>
      <c r="S730" s="12">
        <v>94051990</v>
      </c>
      <c r="T730" s="12">
        <v>0.11</v>
      </c>
      <c r="U730" s="12">
        <v>0.27500000000000002</v>
      </c>
      <c r="V730" s="12">
        <v>0.42499999999999999</v>
      </c>
      <c r="W730" s="12">
        <v>9</v>
      </c>
      <c r="X730" s="12">
        <v>9</v>
      </c>
      <c r="Y730" s="12">
        <v>13</v>
      </c>
    </row>
    <row r="731" spans="1:25" ht="75" customHeight="1">
      <c r="A731" s="11"/>
      <c r="B731" s="12" t="s">
        <v>26</v>
      </c>
      <c r="C731" s="12" t="s">
        <v>893</v>
      </c>
      <c r="D731" s="12" t="s">
        <v>73</v>
      </c>
      <c r="E731" s="15" t="s">
        <v>3168</v>
      </c>
      <c r="F731" s="30" t="s">
        <v>3169</v>
      </c>
      <c r="G731" s="12" t="s">
        <v>34</v>
      </c>
      <c r="H731" s="13">
        <v>34.5</v>
      </c>
      <c r="I731" s="21">
        <f>$H731*(1-Rabat!$D$35)</f>
        <v>34.5</v>
      </c>
      <c r="J731" s="23" t="s">
        <v>76</v>
      </c>
      <c r="K731" s="30" t="s">
        <v>3170</v>
      </c>
      <c r="L731" s="23" t="s">
        <v>78</v>
      </c>
      <c r="M731" s="12">
        <v>20</v>
      </c>
      <c r="N731" s="12">
        <v>1120</v>
      </c>
      <c r="O731" s="23" t="s">
        <v>79</v>
      </c>
      <c r="P731" s="31" t="s">
        <v>3171</v>
      </c>
      <c r="Q731" s="14"/>
      <c r="R731" s="12"/>
      <c r="S731" s="12">
        <v>94051990</v>
      </c>
      <c r="T731" s="12">
        <v>0.09</v>
      </c>
      <c r="U731" s="12">
        <v>0.24299999999999999</v>
      </c>
      <c r="V731" s="12">
        <v>0.25</v>
      </c>
      <c r="W731" s="12">
        <v>8.6999999999999993</v>
      </c>
      <c r="X731" s="12">
        <v>8.6999999999999993</v>
      </c>
      <c r="Y731" s="12">
        <v>9.1999999999999993</v>
      </c>
    </row>
    <row r="732" spans="1:25" ht="75" customHeight="1">
      <c r="A732" s="11"/>
      <c r="B732" s="12" t="s">
        <v>26</v>
      </c>
      <c r="C732" s="12" t="s">
        <v>893</v>
      </c>
      <c r="D732" s="12" t="s">
        <v>73</v>
      </c>
      <c r="E732" s="15" t="s">
        <v>3172</v>
      </c>
      <c r="F732" s="30" t="s">
        <v>3173</v>
      </c>
      <c r="G732" s="12" t="s">
        <v>34</v>
      </c>
      <c r="H732" s="13">
        <v>34.5</v>
      </c>
      <c r="I732" s="21">
        <f>$H732*(1-Rabat!$D$35)</f>
        <v>34.5</v>
      </c>
      <c r="J732" s="23" t="s">
        <v>76</v>
      </c>
      <c r="K732" s="30" t="s">
        <v>3174</v>
      </c>
      <c r="L732" s="23" t="s">
        <v>78</v>
      </c>
      <c r="M732" s="12">
        <v>20</v>
      </c>
      <c r="N732" s="12">
        <v>1120</v>
      </c>
      <c r="O732" s="23" t="s">
        <v>79</v>
      </c>
      <c r="P732" s="31" t="s">
        <v>3175</v>
      </c>
      <c r="Q732" s="14"/>
      <c r="R732" s="12"/>
      <c r="S732" s="12">
        <v>94051990</v>
      </c>
      <c r="T732" s="12">
        <v>0.09</v>
      </c>
      <c r="U732" s="12">
        <v>0.24299999999999999</v>
      </c>
      <c r="V732" s="12">
        <v>0.25</v>
      </c>
      <c r="W732" s="12">
        <v>8.6999999999999993</v>
      </c>
      <c r="X732" s="12">
        <v>8.6999999999999993</v>
      </c>
      <c r="Y732" s="12">
        <v>9.1999999999999993</v>
      </c>
    </row>
    <row r="733" spans="1:25" ht="75" customHeight="1">
      <c r="A733" s="11"/>
      <c r="B733" s="12" t="s">
        <v>26</v>
      </c>
      <c r="C733" s="12" t="s">
        <v>893</v>
      </c>
      <c r="D733" s="12" t="s">
        <v>73</v>
      </c>
      <c r="E733" s="15" t="s">
        <v>3176</v>
      </c>
      <c r="F733" s="30" t="s">
        <v>3177</v>
      </c>
      <c r="G733" s="12" t="s">
        <v>27</v>
      </c>
      <c r="H733" s="13">
        <v>23.18</v>
      </c>
      <c r="I733" s="21">
        <f>$H733*(1-Rabat!$D$28)</f>
        <v>23.18</v>
      </c>
      <c r="J733" s="23" t="s">
        <v>76</v>
      </c>
      <c r="K733" s="30" t="s">
        <v>3178</v>
      </c>
      <c r="L733" s="23" t="s">
        <v>78</v>
      </c>
      <c r="M733" s="12">
        <v>50</v>
      </c>
      <c r="N733" s="12">
        <v>2000</v>
      </c>
      <c r="O733" s="23" t="s">
        <v>79</v>
      </c>
      <c r="P733" s="31" t="s">
        <v>3179</v>
      </c>
      <c r="Q733" s="14"/>
      <c r="R733" s="12"/>
      <c r="S733" s="12">
        <v>94059900</v>
      </c>
      <c r="T733" s="12">
        <v>0</v>
      </c>
      <c r="U733" s="12">
        <v>0.11899999999999999</v>
      </c>
      <c r="V733" s="12">
        <v>0.14399999999999999</v>
      </c>
      <c r="W733" s="12">
        <v>8.5</v>
      </c>
      <c r="X733" s="12">
        <v>8.5</v>
      </c>
      <c r="Y733" s="12">
        <v>5</v>
      </c>
    </row>
    <row r="734" spans="1:25" ht="75" customHeight="1">
      <c r="A734" s="11"/>
      <c r="B734" s="12" t="s">
        <v>26</v>
      </c>
      <c r="C734" s="12" t="s">
        <v>893</v>
      </c>
      <c r="D734" s="12" t="s">
        <v>73</v>
      </c>
      <c r="E734" s="15" t="s">
        <v>3180</v>
      </c>
      <c r="F734" s="30" t="s">
        <v>3181</v>
      </c>
      <c r="G734" s="12" t="s">
        <v>27</v>
      </c>
      <c r="H734" s="13">
        <v>22</v>
      </c>
      <c r="I734" s="21">
        <f>$H734*(1-Rabat!$D$28)</f>
        <v>22</v>
      </c>
      <c r="J734" s="23" t="s">
        <v>76</v>
      </c>
      <c r="K734" s="30" t="s">
        <v>3182</v>
      </c>
      <c r="L734" s="23" t="s">
        <v>78</v>
      </c>
      <c r="M734" s="12">
        <v>100</v>
      </c>
      <c r="N734" s="12"/>
      <c r="O734" s="23" t="s">
        <v>79</v>
      </c>
      <c r="P734" s="31" t="s">
        <v>3183</v>
      </c>
      <c r="Q734" s="14"/>
      <c r="R734" s="12" t="s">
        <v>1764</v>
      </c>
      <c r="S734" s="12">
        <v>94059900</v>
      </c>
      <c r="T734" s="12">
        <v>0.02</v>
      </c>
      <c r="U734" s="12">
        <v>0.05</v>
      </c>
      <c r="V734" s="12">
        <v>5.5E-2</v>
      </c>
      <c r="W734" s="12">
        <v>0</v>
      </c>
      <c r="X734" s="12">
        <v>0</v>
      </c>
      <c r="Y734" s="12">
        <v>0</v>
      </c>
    </row>
    <row r="735" spans="1:25" ht="75" customHeight="1">
      <c r="A735" s="11"/>
      <c r="B735" s="12" t="s">
        <v>26</v>
      </c>
      <c r="C735" s="12" t="s">
        <v>893</v>
      </c>
      <c r="D735" s="12" t="s">
        <v>73</v>
      </c>
      <c r="E735" s="15" t="s">
        <v>3184</v>
      </c>
      <c r="F735" s="30" t="s">
        <v>3185</v>
      </c>
      <c r="G735" s="12" t="s">
        <v>27</v>
      </c>
      <c r="H735" s="13">
        <v>26.85</v>
      </c>
      <c r="I735" s="21">
        <f>$H735*(1-Rabat!$D$28)</f>
        <v>26.85</v>
      </c>
      <c r="J735" s="23" t="s">
        <v>76</v>
      </c>
      <c r="K735" s="30" t="s">
        <v>3186</v>
      </c>
      <c r="L735" s="23" t="s">
        <v>78</v>
      </c>
      <c r="M735" s="12">
        <v>100</v>
      </c>
      <c r="N735" s="12">
        <v>3200</v>
      </c>
      <c r="O735" s="23" t="s">
        <v>79</v>
      </c>
      <c r="P735" s="31" t="s">
        <v>3187</v>
      </c>
      <c r="Q735" s="14"/>
      <c r="R735" s="12"/>
      <c r="S735" s="12">
        <v>94059900</v>
      </c>
      <c r="T735" s="12">
        <v>0</v>
      </c>
      <c r="U735" s="12">
        <v>5.6000000000000001E-2</v>
      </c>
      <c r="V735" s="12">
        <v>7.8E-2</v>
      </c>
      <c r="W735" s="12">
        <v>8.8000000000000007</v>
      </c>
      <c r="X735" s="12">
        <v>8.8000000000000007</v>
      </c>
      <c r="Y735" s="12">
        <v>4</v>
      </c>
    </row>
    <row r="736" spans="1:25" ht="75" customHeight="1">
      <c r="A736" s="11"/>
      <c r="B736" s="12" t="s">
        <v>26</v>
      </c>
      <c r="C736" s="12" t="s">
        <v>893</v>
      </c>
      <c r="D736" s="12" t="s">
        <v>73</v>
      </c>
      <c r="E736" s="15" t="s">
        <v>3188</v>
      </c>
      <c r="F736" s="30" t="s">
        <v>3189</v>
      </c>
      <c r="G736" s="12" t="s">
        <v>27</v>
      </c>
      <c r="H736" s="13">
        <v>26.85</v>
      </c>
      <c r="I736" s="21">
        <f>$H736*(1-Rabat!$D$28)</f>
        <v>26.85</v>
      </c>
      <c r="J736" s="23" t="s">
        <v>76</v>
      </c>
      <c r="K736" s="30" t="s">
        <v>3190</v>
      </c>
      <c r="L736" s="23" t="s">
        <v>78</v>
      </c>
      <c r="M736" s="12">
        <v>100</v>
      </c>
      <c r="N736" s="12">
        <v>4000</v>
      </c>
      <c r="O736" s="23" t="s">
        <v>79</v>
      </c>
      <c r="P736" s="31" t="s">
        <v>3191</v>
      </c>
      <c r="Q736" s="14"/>
      <c r="R736" s="12"/>
      <c r="S736" s="12">
        <v>94059900</v>
      </c>
      <c r="T736" s="12">
        <v>0</v>
      </c>
      <c r="U736" s="12">
        <v>5.6000000000000001E-2</v>
      </c>
      <c r="V736" s="12">
        <v>7.8E-2</v>
      </c>
      <c r="W736" s="12">
        <v>8.8000000000000007</v>
      </c>
      <c r="X736" s="12">
        <v>8.8000000000000007</v>
      </c>
      <c r="Y736" s="12">
        <v>4</v>
      </c>
    </row>
    <row r="737" spans="1:25" ht="75" customHeight="1">
      <c r="A737" s="11"/>
      <c r="B737" s="12" t="s">
        <v>26</v>
      </c>
      <c r="C737" s="12" t="s">
        <v>893</v>
      </c>
      <c r="D737" s="12" t="s">
        <v>73</v>
      </c>
      <c r="E737" s="15" t="s">
        <v>3192</v>
      </c>
      <c r="F737" s="30" t="s">
        <v>3193</v>
      </c>
      <c r="G737" s="12" t="s">
        <v>27</v>
      </c>
      <c r="H737" s="13">
        <v>26.85</v>
      </c>
      <c r="I737" s="21">
        <f>$H737*(1-Rabat!$D$28)</f>
        <v>26.85</v>
      </c>
      <c r="J737" s="23" t="s">
        <v>76</v>
      </c>
      <c r="K737" s="30" t="s">
        <v>3194</v>
      </c>
      <c r="L737" s="23" t="s">
        <v>78</v>
      </c>
      <c r="M737" s="12">
        <v>100</v>
      </c>
      <c r="N737" s="12">
        <v>3200</v>
      </c>
      <c r="O737" s="23" t="s">
        <v>79</v>
      </c>
      <c r="P737" s="31" t="s">
        <v>3195</v>
      </c>
      <c r="Q737" s="14"/>
      <c r="R737" s="12"/>
      <c r="S737" s="12">
        <v>94059900</v>
      </c>
      <c r="T737" s="12">
        <v>0</v>
      </c>
      <c r="U737" s="12">
        <v>5.6000000000000001E-2</v>
      </c>
      <c r="V737" s="12">
        <v>7.8E-2</v>
      </c>
      <c r="W737" s="12">
        <v>8.8000000000000007</v>
      </c>
      <c r="X737" s="12">
        <v>8.8000000000000007</v>
      </c>
      <c r="Y737" s="12">
        <v>4</v>
      </c>
    </row>
    <row r="738" spans="1:25" ht="75" customHeight="1">
      <c r="A738" s="11"/>
      <c r="B738" s="12" t="s">
        <v>26</v>
      </c>
      <c r="C738" s="12" t="s">
        <v>893</v>
      </c>
      <c r="D738" s="12" t="s">
        <v>73</v>
      </c>
      <c r="E738" s="15" t="s">
        <v>3196</v>
      </c>
      <c r="F738" s="30" t="s">
        <v>3197</v>
      </c>
      <c r="G738" s="12" t="s">
        <v>27</v>
      </c>
      <c r="H738" s="13">
        <v>26.85</v>
      </c>
      <c r="I738" s="21">
        <f>$H738*(1-Rabat!$D$28)</f>
        <v>26.85</v>
      </c>
      <c r="J738" s="23" t="s">
        <v>76</v>
      </c>
      <c r="K738" s="30" t="s">
        <v>3198</v>
      </c>
      <c r="L738" s="23" t="s">
        <v>78</v>
      </c>
      <c r="M738" s="12">
        <v>100</v>
      </c>
      <c r="N738" s="12">
        <v>3200</v>
      </c>
      <c r="O738" s="23" t="s">
        <v>79</v>
      </c>
      <c r="P738" s="31" t="s">
        <v>3199</v>
      </c>
      <c r="Q738" s="14"/>
      <c r="R738" s="12"/>
      <c r="S738" s="12">
        <v>94059900</v>
      </c>
      <c r="T738" s="12">
        <v>0</v>
      </c>
      <c r="U738" s="12">
        <v>5.6000000000000001E-2</v>
      </c>
      <c r="V738" s="12">
        <v>7.8E-2</v>
      </c>
      <c r="W738" s="12">
        <v>8.8000000000000007</v>
      </c>
      <c r="X738" s="12">
        <v>8.8000000000000007</v>
      </c>
      <c r="Y738" s="12">
        <v>4</v>
      </c>
    </row>
    <row r="739" spans="1:25" ht="75" customHeight="1">
      <c r="A739" s="11"/>
      <c r="B739" s="12" t="s">
        <v>26</v>
      </c>
      <c r="C739" s="12" t="s">
        <v>893</v>
      </c>
      <c r="D739" s="12" t="s">
        <v>73</v>
      </c>
      <c r="E739" s="15" t="s">
        <v>3200</v>
      </c>
      <c r="F739" s="30" t="s">
        <v>3201</v>
      </c>
      <c r="G739" s="12" t="s">
        <v>27</v>
      </c>
      <c r="H739" s="13">
        <v>25.2</v>
      </c>
      <c r="I739" s="21">
        <f>$H739*(1-Rabat!$D$28)</f>
        <v>25.2</v>
      </c>
      <c r="J739" s="23" t="s">
        <v>76</v>
      </c>
      <c r="K739" s="30" t="s">
        <v>3202</v>
      </c>
      <c r="L739" s="23" t="s">
        <v>78</v>
      </c>
      <c r="M739" s="12">
        <v>100</v>
      </c>
      <c r="N739" s="12">
        <v>2800</v>
      </c>
      <c r="O739" s="23" t="s">
        <v>79</v>
      </c>
      <c r="P739" s="31" t="s">
        <v>3203</v>
      </c>
      <c r="Q739" s="14"/>
      <c r="R739" s="12"/>
      <c r="S739" s="12">
        <v>94059900</v>
      </c>
      <c r="T739" s="12">
        <v>0</v>
      </c>
      <c r="U739" s="12">
        <v>7.8E-2</v>
      </c>
      <c r="V739" s="12">
        <v>0.1</v>
      </c>
      <c r="W739" s="12">
        <v>9.5</v>
      </c>
      <c r="X739" s="12">
        <v>11.5</v>
      </c>
      <c r="Y739" s="12">
        <v>3.5</v>
      </c>
    </row>
    <row r="740" spans="1:25" ht="75" customHeight="1">
      <c r="A740" s="11"/>
      <c r="B740" s="12" t="s">
        <v>26</v>
      </c>
      <c r="C740" s="12" t="s">
        <v>893</v>
      </c>
      <c r="D740" s="12" t="s">
        <v>73</v>
      </c>
      <c r="E740" s="15" t="s">
        <v>3204</v>
      </c>
      <c r="F740" s="30" t="s">
        <v>3205</v>
      </c>
      <c r="G740" s="12" t="s">
        <v>27</v>
      </c>
      <c r="H740" s="13">
        <v>25.2</v>
      </c>
      <c r="I740" s="21">
        <f>$H740*(1-Rabat!$D$28)</f>
        <v>25.2</v>
      </c>
      <c r="J740" s="23" t="s">
        <v>76</v>
      </c>
      <c r="K740" s="30" t="s">
        <v>3206</v>
      </c>
      <c r="L740" s="23" t="s">
        <v>78</v>
      </c>
      <c r="M740" s="12">
        <v>100</v>
      </c>
      <c r="N740" s="12"/>
      <c r="O740" s="23" t="s">
        <v>79</v>
      </c>
      <c r="P740" s="31" t="s">
        <v>3207</v>
      </c>
      <c r="Q740" s="14"/>
      <c r="R740" s="12"/>
      <c r="S740" s="12">
        <v>94059900</v>
      </c>
      <c r="T740" s="12">
        <v>0</v>
      </c>
      <c r="U740" s="12">
        <v>7.8E-2</v>
      </c>
      <c r="V740" s="12">
        <v>0.1</v>
      </c>
      <c r="W740" s="12">
        <v>9.5</v>
      </c>
      <c r="X740" s="12">
        <v>11.5</v>
      </c>
      <c r="Y740" s="12">
        <v>3.5</v>
      </c>
    </row>
    <row r="741" spans="1:25" ht="75" customHeight="1">
      <c r="A741" s="11"/>
      <c r="B741" s="12" t="s">
        <v>26</v>
      </c>
      <c r="C741" s="12" t="s">
        <v>893</v>
      </c>
      <c r="D741" s="12" t="s">
        <v>73</v>
      </c>
      <c r="E741" s="15" t="s">
        <v>3208</v>
      </c>
      <c r="F741" s="30" t="s">
        <v>3209</v>
      </c>
      <c r="G741" s="12" t="s">
        <v>27</v>
      </c>
      <c r="H741" s="13">
        <v>25.2</v>
      </c>
      <c r="I741" s="21">
        <f>$H741*(1-Rabat!$D$28)</f>
        <v>25.2</v>
      </c>
      <c r="J741" s="23" t="s">
        <v>76</v>
      </c>
      <c r="K741" s="30" t="s">
        <v>3210</v>
      </c>
      <c r="L741" s="23" t="s">
        <v>78</v>
      </c>
      <c r="M741" s="12">
        <v>100</v>
      </c>
      <c r="N741" s="12">
        <v>2800</v>
      </c>
      <c r="O741" s="23" t="s">
        <v>79</v>
      </c>
      <c r="P741" s="31" t="s">
        <v>3211</v>
      </c>
      <c r="Q741" s="14"/>
      <c r="R741" s="12"/>
      <c r="S741" s="12">
        <v>94059900</v>
      </c>
      <c r="T741" s="12">
        <v>0</v>
      </c>
      <c r="U741" s="12">
        <v>7.8E-2</v>
      </c>
      <c r="V741" s="12">
        <v>0.1</v>
      </c>
      <c r="W741" s="12">
        <v>9.5</v>
      </c>
      <c r="X741" s="12">
        <v>11.5</v>
      </c>
      <c r="Y741" s="12">
        <v>3.5</v>
      </c>
    </row>
    <row r="742" spans="1:25" ht="75" customHeight="1">
      <c r="A742" s="11"/>
      <c r="B742" s="12" t="s">
        <v>26</v>
      </c>
      <c r="C742" s="12" t="s">
        <v>893</v>
      </c>
      <c r="D742" s="12" t="s">
        <v>73</v>
      </c>
      <c r="E742" s="15" t="s">
        <v>3212</v>
      </c>
      <c r="F742" s="30" t="s">
        <v>3213</v>
      </c>
      <c r="G742" s="12" t="s">
        <v>27</v>
      </c>
      <c r="H742" s="13">
        <v>25.2</v>
      </c>
      <c r="I742" s="21">
        <f>$H742*(1-Rabat!$D$28)</f>
        <v>25.2</v>
      </c>
      <c r="J742" s="23" t="s">
        <v>76</v>
      </c>
      <c r="K742" s="30" t="s">
        <v>3214</v>
      </c>
      <c r="L742" s="23" t="s">
        <v>78</v>
      </c>
      <c r="M742" s="12">
        <v>100</v>
      </c>
      <c r="N742" s="12">
        <v>2800</v>
      </c>
      <c r="O742" s="23" t="s">
        <v>79</v>
      </c>
      <c r="P742" s="31" t="s">
        <v>3215</v>
      </c>
      <c r="Q742" s="14"/>
      <c r="R742" s="12"/>
      <c r="S742" s="12">
        <v>94059900</v>
      </c>
      <c r="T742" s="12">
        <v>0</v>
      </c>
      <c r="U742" s="12">
        <v>7.8E-2</v>
      </c>
      <c r="V742" s="12">
        <v>0.1</v>
      </c>
      <c r="W742" s="12">
        <v>9.5</v>
      </c>
      <c r="X742" s="12">
        <v>11.5</v>
      </c>
      <c r="Y742" s="12">
        <v>3.5</v>
      </c>
    </row>
    <row r="743" spans="1:25" ht="75" customHeight="1">
      <c r="A743" s="11"/>
      <c r="B743" s="12" t="s">
        <v>26</v>
      </c>
      <c r="C743" s="12" t="s">
        <v>893</v>
      </c>
      <c r="D743" s="12" t="s">
        <v>73</v>
      </c>
      <c r="E743" s="15" t="s">
        <v>3216</v>
      </c>
      <c r="F743" s="30" t="s">
        <v>3217</v>
      </c>
      <c r="G743" s="12" t="s">
        <v>27</v>
      </c>
      <c r="H743" s="13">
        <v>17.72</v>
      </c>
      <c r="I743" s="21">
        <f>$H743*(1-Rabat!$D$28)</f>
        <v>17.72</v>
      </c>
      <c r="J743" s="23" t="s">
        <v>76</v>
      </c>
      <c r="K743" s="30" t="s">
        <v>3218</v>
      </c>
      <c r="L743" s="23" t="s">
        <v>78</v>
      </c>
      <c r="M743" s="12">
        <v>50</v>
      </c>
      <c r="N743" s="12">
        <v>2450</v>
      </c>
      <c r="O743" s="23" t="s">
        <v>79</v>
      </c>
      <c r="P743" s="31" t="s">
        <v>3219</v>
      </c>
      <c r="Q743" s="14"/>
      <c r="R743" s="12"/>
      <c r="S743" s="12">
        <v>94059190</v>
      </c>
      <c r="T743" s="12">
        <v>0</v>
      </c>
      <c r="U743" s="12">
        <v>0.14000000000000001</v>
      </c>
      <c r="V743" s="12">
        <v>0.17499999999999999</v>
      </c>
      <c r="W743" s="12">
        <v>10</v>
      </c>
      <c r="X743" s="12">
        <v>10</v>
      </c>
      <c r="Y743" s="12">
        <v>3.5</v>
      </c>
    </row>
    <row r="744" spans="1:25" ht="75" customHeight="1">
      <c r="A744" s="11"/>
      <c r="B744" s="12" t="s">
        <v>26</v>
      </c>
      <c r="C744" s="12" t="s">
        <v>893</v>
      </c>
      <c r="D744" s="12" t="s">
        <v>73</v>
      </c>
      <c r="E744" s="15" t="s">
        <v>3220</v>
      </c>
      <c r="F744" s="30" t="s">
        <v>3221</v>
      </c>
      <c r="G744" s="12" t="s">
        <v>27</v>
      </c>
      <c r="H744" s="13">
        <v>16.87</v>
      </c>
      <c r="I744" s="21">
        <f>$H744*(1-Rabat!$D$28)</f>
        <v>16.87</v>
      </c>
      <c r="J744" s="23" t="s">
        <v>76</v>
      </c>
      <c r="K744" s="30" t="s">
        <v>3222</v>
      </c>
      <c r="L744" s="23" t="s">
        <v>78</v>
      </c>
      <c r="M744" s="12">
        <v>50</v>
      </c>
      <c r="N744" s="12">
        <v>2450</v>
      </c>
      <c r="O744" s="23" t="s">
        <v>79</v>
      </c>
      <c r="P744" s="31" t="s">
        <v>3223</v>
      </c>
      <c r="Q744" s="14"/>
      <c r="R744" s="12"/>
      <c r="S744" s="12">
        <v>94059190</v>
      </c>
      <c r="T744" s="12">
        <v>0</v>
      </c>
      <c r="U744" s="12">
        <v>0.14000000000000001</v>
      </c>
      <c r="V744" s="12">
        <v>0.17499999999999999</v>
      </c>
      <c r="W744" s="12">
        <v>10</v>
      </c>
      <c r="X744" s="12">
        <v>10</v>
      </c>
      <c r="Y744" s="12">
        <v>3.5</v>
      </c>
    </row>
    <row r="745" spans="1:25" ht="75" customHeight="1">
      <c r="A745" s="11"/>
      <c r="B745" s="12" t="s">
        <v>26</v>
      </c>
      <c r="C745" s="12" t="s">
        <v>893</v>
      </c>
      <c r="D745" s="12" t="s">
        <v>73</v>
      </c>
      <c r="E745" s="15" t="s">
        <v>3224</v>
      </c>
      <c r="F745" s="30" t="s">
        <v>3225</v>
      </c>
      <c r="G745" s="12" t="s">
        <v>27</v>
      </c>
      <c r="H745" s="13">
        <v>18.02</v>
      </c>
      <c r="I745" s="21">
        <f>$H745*(1-Rabat!$D$28)</f>
        <v>18.02</v>
      </c>
      <c r="J745" s="23" t="s">
        <v>76</v>
      </c>
      <c r="K745" s="30" t="s">
        <v>3226</v>
      </c>
      <c r="L745" s="23" t="s">
        <v>78</v>
      </c>
      <c r="M745" s="12">
        <v>50</v>
      </c>
      <c r="N745" s="12">
        <v>3150</v>
      </c>
      <c r="O745" s="23" t="s">
        <v>79</v>
      </c>
      <c r="P745" s="31" t="s">
        <v>3227</v>
      </c>
      <c r="Q745" s="14"/>
      <c r="R745" s="12" t="s">
        <v>1764</v>
      </c>
      <c r="S745" s="12">
        <v>94059190</v>
      </c>
      <c r="T745" s="12">
        <v>0</v>
      </c>
      <c r="U745" s="12">
        <v>0.13800000000000001</v>
      </c>
      <c r="V745" s="12">
        <v>0.19</v>
      </c>
      <c r="W745" s="12">
        <v>10.5</v>
      </c>
      <c r="X745" s="12">
        <v>10.5</v>
      </c>
      <c r="Y745" s="12">
        <v>3</v>
      </c>
    </row>
    <row r="746" spans="1:25" ht="75" customHeight="1">
      <c r="A746" s="11"/>
      <c r="B746" s="12" t="s">
        <v>26</v>
      </c>
      <c r="C746" s="12" t="s">
        <v>893</v>
      </c>
      <c r="D746" s="12" t="s">
        <v>73</v>
      </c>
      <c r="E746" s="15" t="s">
        <v>3228</v>
      </c>
      <c r="F746" s="30" t="s">
        <v>3229</v>
      </c>
      <c r="G746" s="12" t="s">
        <v>27</v>
      </c>
      <c r="H746" s="13">
        <v>16.670000000000002</v>
      </c>
      <c r="I746" s="21">
        <f>$H746*(1-Rabat!$D$28)</f>
        <v>16.670000000000002</v>
      </c>
      <c r="J746" s="23" t="s">
        <v>76</v>
      </c>
      <c r="K746" s="30" t="s">
        <v>3230</v>
      </c>
      <c r="L746" s="23" t="s">
        <v>78</v>
      </c>
      <c r="M746" s="12">
        <v>50</v>
      </c>
      <c r="N746" s="12">
        <v>2450</v>
      </c>
      <c r="O746" s="23" t="s">
        <v>79</v>
      </c>
      <c r="P746" s="31" t="s">
        <v>3231</v>
      </c>
      <c r="Q746" s="14"/>
      <c r="R746" s="12"/>
      <c r="S746" s="12">
        <v>94059190</v>
      </c>
      <c r="T746" s="12">
        <v>0</v>
      </c>
      <c r="U746" s="12">
        <v>0.11</v>
      </c>
      <c r="V746" s="12">
        <v>0.13800000000000001</v>
      </c>
      <c r="W746" s="12">
        <v>10</v>
      </c>
      <c r="X746" s="12">
        <v>10</v>
      </c>
      <c r="Y746" s="12">
        <v>3.5</v>
      </c>
    </row>
    <row r="747" spans="1:25" ht="75" customHeight="1">
      <c r="A747" s="11"/>
      <c r="B747" s="12" t="s">
        <v>26</v>
      </c>
      <c r="C747" s="12" t="s">
        <v>893</v>
      </c>
      <c r="D747" s="12" t="s">
        <v>73</v>
      </c>
      <c r="E747" s="15" t="s">
        <v>3232</v>
      </c>
      <c r="F747" s="30" t="s">
        <v>3233</v>
      </c>
      <c r="G747" s="12" t="s">
        <v>27</v>
      </c>
      <c r="H747" s="13">
        <v>17.5</v>
      </c>
      <c r="I747" s="21">
        <f>$H747*(1-Rabat!$D$28)</f>
        <v>17.5</v>
      </c>
      <c r="J747" s="23" t="s">
        <v>76</v>
      </c>
      <c r="K747" s="30" t="s">
        <v>3234</v>
      </c>
      <c r="L747" s="23" t="s">
        <v>78</v>
      </c>
      <c r="M747" s="12">
        <v>50</v>
      </c>
      <c r="N747" s="12">
        <v>2450</v>
      </c>
      <c r="O747" s="23" t="s">
        <v>79</v>
      </c>
      <c r="P747" s="31" t="s">
        <v>3235</v>
      </c>
      <c r="Q747" s="14"/>
      <c r="R747" s="12"/>
      <c r="S747" s="12">
        <v>94059190</v>
      </c>
      <c r="T747" s="12">
        <v>0</v>
      </c>
      <c r="U747" s="12">
        <v>0.11</v>
      </c>
      <c r="V747" s="12">
        <v>0.13800000000000001</v>
      </c>
      <c r="W747" s="12">
        <v>10</v>
      </c>
      <c r="X747" s="12">
        <v>10</v>
      </c>
      <c r="Y747" s="12">
        <v>3.5</v>
      </c>
    </row>
    <row r="748" spans="1:25" ht="75" customHeight="1">
      <c r="A748" s="11"/>
      <c r="B748" s="12" t="s">
        <v>26</v>
      </c>
      <c r="C748" s="12" t="s">
        <v>893</v>
      </c>
      <c r="D748" s="12" t="s">
        <v>73</v>
      </c>
      <c r="E748" s="15" t="s">
        <v>3236</v>
      </c>
      <c r="F748" s="30" t="s">
        <v>3237</v>
      </c>
      <c r="G748" s="12" t="s">
        <v>27</v>
      </c>
      <c r="H748" s="13">
        <v>17.64</v>
      </c>
      <c r="I748" s="21">
        <f>$H748*(1-Rabat!$D$28)</f>
        <v>17.64</v>
      </c>
      <c r="J748" s="23" t="s">
        <v>76</v>
      </c>
      <c r="K748" s="30" t="s">
        <v>3238</v>
      </c>
      <c r="L748" s="23" t="s">
        <v>78</v>
      </c>
      <c r="M748" s="12">
        <v>50</v>
      </c>
      <c r="N748" s="12">
        <v>3150</v>
      </c>
      <c r="O748" s="23" t="s">
        <v>79</v>
      </c>
      <c r="P748" s="31" t="s">
        <v>3239</v>
      </c>
      <c r="Q748" s="14"/>
      <c r="R748" s="12" t="s">
        <v>1764</v>
      </c>
      <c r="S748" s="12">
        <v>94059190</v>
      </c>
      <c r="T748" s="12">
        <v>0</v>
      </c>
      <c r="U748" s="12">
        <v>0.126</v>
      </c>
      <c r="V748" s="12">
        <v>0.16</v>
      </c>
      <c r="W748" s="12">
        <v>10</v>
      </c>
      <c r="X748" s="12">
        <v>10</v>
      </c>
      <c r="Y748" s="12">
        <v>3</v>
      </c>
    </row>
    <row r="749" spans="1:25" ht="75" customHeight="1">
      <c r="A749" s="11"/>
      <c r="B749" s="12" t="s">
        <v>26</v>
      </c>
      <c r="C749" s="12" t="s">
        <v>893</v>
      </c>
      <c r="D749" s="12" t="s">
        <v>73</v>
      </c>
      <c r="E749" s="15" t="s">
        <v>3240</v>
      </c>
      <c r="F749" s="30" t="s">
        <v>3241</v>
      </c>
      <c r="G749" s="12" t="s">
        <v>27</v>
      </c>
      <c r="H749" s="13">
        <v>35.200000000000003</v>
      </c>
      <c r="I749" s="21">
        <f>$H749*(1-Rabat!$D$28)</f>
        <v>35.200000000000003</v>
      </c>
      <c r="J749" s="23" t="s">
        <v>76</v>
      </c>
      <c r="K749" s="30" t="s">
        <v>3242</v>
      </c>
      <c r="L749" s="23" t="s">
        <v>78</v>
      </c>
      <c r="M749" s="12">
        <v>30</v>
      </c>
      <c r="N749" s="12"/>
      <c r="O749" s="23" t="s">
        <v>79</v>
      </c>
      <c r="P749" s="31" t="s">
        <v>3243</v>
      </c>
      <c r="Q749" s="14"/>
      <c r="R749" s="12" t="s">
        <v>1764</v>
      </c>
      <c r="S749" s="12">
        <v>94059900</v>
      </c>
      <c r="T749" s="12">
        <v>0</v>
      </c>
      <c r="U749" s="12">
        <v>0.18</v>
      </c>
      <c r="V749" s="12">
        <v>0.2</v>
      </c>
      <c r="W749" s="12">
        <v>19</v>
      </c>
      <c r="X749" s="12">
        <v>11.5</v>
      </c>
      <c r="Y749" s="12">
        <v>3.5</v>
      </c>
    </row>
    <row r="750" spans="1:25" ht="75" customHeight="1">
      <c r="A750" s="11"/>
      <c r="B750" s="12" t="s">
        <v>26</v>
      </c>
      <c r="C750" s="12" t="s">
        <v>893</v>
      </c>
      <c r="D750" s="12" t="s">
        <v>73</v>
      </c>
      <c r="E750" s="15" t="s">
        <v>3244</v>
      </c>
      <c r="F750" s="30" t="s">
        <v>3245</v>
      </c>
      <c r="G750" s="12" t="s">
        <v>27</v>
      </c>
      <c r="H750" s="13">
        <v>35.200000000000003</v>
      </c>
      <c r="I750" s="21">
        <f>$H750*(1-Rabat!$D$28)</f>
        <v>35.200000000000003</v>
      </c>
      <c r="J750" s="23" t="s">
        <v>76</v>
      </c>
      <c r="K750" s="30" t="s">
        <v>3246</v>
      </c>
      <c r="L750" s="23" t="s">
        <v>78</v>
      </c>
      <c r="M750" s="12">
        <v>30</v>
      </c>
      <c r="N750" s="12"/>
      <c r="O750" s="23" t="s">
        <v>79</v>
      </c>
      <c r="P750" s="31" t="s">
        <v>3247</v>
      </c>
      <c r="Q750" s="14"/>
      <c r="R750" s="12" t="s">
        <v>1764</v>
      </c>
      <c r="S750" s="12">
        <v>94059900</v>
      </c>
      <c r="T750" s="12">
        <v>0</v>
      </c>
      <c r="U750" s="12">
        <v>0.18</v>
      </c>
      <c r="V750" s="12">
        <v>0.2</v>
      </c>
      <c r="W750" s="12">
        <v>19</v>
      </c>
      <c r="X750" s="12">
        <v>11.5</v>
      </c>
      <c r="Y750" s="12">
        <v>3.5</v>
      </c>
    </row>
    <row r="751" spans="1:25" ht="75" customHeight="1">
      <c r="A751" s="11"/>
      <c r="B751" s="12" t="s">
        <v>26</v>
      </c>
      <c r="C751" s="12" t="s">
        <v>893</v>
      </c>
      <c r="D751" s="12" t="s">
        <v>73</v>
      </c>
      <c r="E751" s="15" t="s">
        <v>3248</v>
      </c>
      <c r="F751" s="30" t="s">
        <v>3249</v>
      </c>
      <c r="G751" s="12" t="s">
        <v>27</v>
      </c>
      <c r="H751" s="13">
        <v>18.89</v>
      </c>
      <c r="I751" s="21">
        <f>$H751*(1-Rabat!$D$28)</f>
        <v>18.89</v>
      </c>
      <c r="J751" s="23" t="s">
        <v>76</v>
      </c>
      <c r="K751" s="30" t="s">
        <v>3250</v>
      </c>
      <c r="L751" s="23" t="s">
        <v>78</v>
      </c>
      <c r="M751" s="12">
        <v>100</v>
      </c>
      <c r="N751" s="12">
        <v>4000</v>
      </c>
      <c r="O751" s="23" t="s">
        <v>79</v>
      </c>
      <c r="P751" s="31" t="s">
        <v>3251</v>
      </c>
      <c r="Q751" s="14"/>
      <c r="R751" s="12" t="s">
        <v>1764</v>
      </c>
      <c r="S751" s="12">
        <v>94059900</v>
      </c>
      <c r="T751" s="12">
        <v>0</v>
      </c>
      <c r="U751" s="12">
        <v>3.2000000000000001E-2</v>
      </c>
      <c r="V751" s="12">
        <v>5.3999999999999999E-2</v>
      </c>
      <c r="W751" s="12">
        <v>8</v>
      </c>
      <c r="X751" s="12">
        <v>8.5</v>
      </c>
      <c r="Y751" s="12">
        <v>3.5</v>
      </c>
    </row>
    <row r="752" spans="1:25" ht="75" customHeight="1">
      <c r="A752" s="11"/>
      <c r="B752" s="12" t="s">
        <v>26</v>
      </c>
      <c r="C752" s="12" t="s">
        <v>893</v>
      </c>
      <c r="D752" s="12" t="s">
        <v>73</v>
      </c>
      <c r="E752" s="15" t="s">
        <v>3252</v>
      </c>
      <c r="F752" s="30" t="s">
        <v>3253</v>
      </c>
      <c r="G752" s="12" t="s">
        <v>27</v>
      </c>
      <c r="H752" s="13">
        <v>18.89</v>
      </c>
      <c r="I752" s="21">
        <f>$H752*(1-Rabat!$D$28)</f>
        <v>18.89</v>
      </c>
      <c r="J752" s="23" t="s">
        <v>76</v>
      </c>
      <c r="K752" s="30" t="s">
        <v>3254</v>
      </c>
      <c r="L752" s="23" t="s">
        <v>78</v>
      </c>
      <c r="M752" s="12">
        <v>100</v>
      </c>
      <c r="N752" s="12">
        <v>4000</v>
      </c>
      <c r="O752" s="23" t="s">
        <v>79</v>
      </c>
      <c r="P752" s="31" t="s">
        <v>3255</v>
      </c>
      <c r="Q752" s="14"/>
      <c r="R752" s="12" t="s">
        <v>1764</v>
      </c>
      <c r="S752" s="12">
        <v>94059900</v>
      </c>
      <c r="T752" s="12">
        <v>0</v>
      </c>
      <c r="U752" s="12">
        <v>3.2000000000000001E-2</v>
      </c>
      <c r="V752" s="12">
        <v>5.3999999999999999E-2</v>
      </c>
      <c r="W752" s="12">
        <v>8</v>
      </c>
      <c r="X752" s="12">
        <v>8.5</v>
      </c>
      <c r="Y752" s="12">
        <v>3.5</v>
      </c>
    </row>
    <row r="753" spans="1:25" ht="75" customHeight="1">
      <c r="A753" s="11"/>
      <c r="B753" s="12" t="s">
        <v>26</v>
      </c>
      <c r="C753" s="12" t="s">
        <v>893</v>
      </c>
      <c r="D753" s="12" t="s">
        <v>73</v>
      </c>
      <c r="E753" s="15" t="s">
        <v>3256</v>
      </c>
      <c r="F753" s="30" t="s">
        <v>3257</v>
      </c>
      <c r="G753" s="12" t="s">
        <v>27</v>
      </c>
      <c r="H753" s="13">
        <v>16.78</v>
      </c>
      <c r="I753" s="21">
        <f>$H753*(1-Rabat!$D$28)</f>
        <v>16.78</v>
      </c>
      <c r="J753" s="23" t="s">
        <v>76</v>
      </c>
      <c r="K753" s="30" t="s">
        <v>3258</v>
      </c>
      <c r="L753" s="23" t="s">
        <v>78</v>
      </c>
      <c r="M753" s="12">
        <v>100</v>
      </c>
      <c r="N753" s="12"/>
      <c r="O753" s="23" t="s">
        <v>79</v>
      </c>
      <c r="P753" s="31" t="s">
        <v>3259</v>
      </c>
      <c r="Q753" s="14"/>
      <c r="R753" s="12" t="s">
        <v>1764</v>
      </c>
      <c r="S753" s="12">
        <v>94059900</v>
      </c>
      <c r="T753" s="12">
        <v>0</v>
      </c>
      <c r="U753" s="12">
        <v>4.5999999999999999E-2</v>
      </c>
      <c r="V753" s="12">
        <v>7.0000000000000007E-2</v>
      </c>
      <c r="W753" s="12">
        <v>8.1999999999999993</v>
      </c>
      <c r="X753" s="12">
        <v>10.5</v>
      </c>
      <c r="Y753" s="12">
        <v>3.2</v>
      </c>
    </row>
    <row r="754" spans="1:25" ht="75" customHeight="1">
      <c r="A754" s="11"/>
      <c r="B754" s="12" t="s">
        <v>26</v>
      </c>
      <c r="C754" s="12" t="s">
        <v>893</v>
      </c>
      <c r="D754" s="12" t="s">
        <v>73</v>
      </c>
      <c r="E754" s="15" t="s">
        <v>3260</v>
      </c>
      <c r="F754" s="30" t="s">
        <v>3261</v>
      </c>
      <c r="G754" s="12" t="s">
        <v>27</v>
      </c>
      <c r="H754" s="13">
        <v>11.11</v>
      </c>
      <c r="I754" s="21">
        <f>$H754*(1-Rabat!$D$28)</f>
        <v>11.11</v>
      </c>
      <c r="J754" s="23" t="s">
        <v>76</v>
      </c>
      <c r="K754" s="30" t="s">
        <v>3262</v>
      </c>
      <c r="L754" s="23" t="s">
        <v>78</v>
      </c>
      <c r="M754" s="12">
        <v>50</v>
      </c>
      <c r="N754" s="12">
        <v>2450</v>
      </c>
      <c r="O754" s="23" t="s">
        <v>79</v>
      </c>
      <c r="P754" s="31" t="s">
        <v>3263</v>
      </c>
      <c r="Q754" s="14"/>
      <c r="R754" s="12"/>
      <c r="S754" s="12">
        <v>94059900</v>
      </c>
      <c r="T754" s="12">
        <v>0</v>
      </c>
      <c r="U754" s="12">
        <v>7.6999999999999999E-2</v>
      </c>
      <c r="V754" s="12">
        <v>0.10290000000000001</v>
      </c>
      <c r="W754" s="12">
        <v>9.8000000000000007</v>
      </c>
      <c r="X754" s="12">
        <v>10</v>
      </c>
      <c r="Y754" s="12">
        <v>3.6</v>
      </c>
    </row>
    <row r="755" spans="1:25" ht="75" customHeight="1">
      <c r="A755" s="11"/>
      <c r="B755" s="12" t="s">
        <v>26</v>
      </c>
      <c r="C755" s="12" t="s">
        <v>893</v>
      </c>
      <c r="D755" s="12" t="s">
        <v>73</v>
      </c>
      <c r="E755" s="15" t="s">
        <v>3264</v>
      </c>
      <c r="F755" s="30" t="s">
        <v>3265</v>
      </c>
      <c r="G755" s="12" t="s">
        <v>27</v>
      </c>
      <c r="H755" s="13">
        <v>11.11</v>
      </c>
      <c r="I755" s="21">
        <f>$H755*(1-Rabat!$D$28)</f>
        <v>11.11</v>
      </c>
      <c r="J755" s="23" t="s">
        <v>76</v>
      </c>
      <c r="K755" s="30" t="s">
        <v>3266</v>
      </c>
      <c r="L755" s="23" t="s">
        <v>78</v>
      </c>
      <c r="M755" s="12">
        <v>50</v>
      </c>
      <c r="N755" s="12">
        <v>2450</v>
      </c>
      <c r="O755" s="23" t="s">
        <v>79</v>
      </c>
      <c r="P755" s="31" t="s">
        <v>3267</v>
      </c>
      <c r="Q755" s="14"/>
      <c r="R755" s="12"/>
      <c r="S755" s="12">
        <v>94059900</v>
      </c>
      <c r="T755" s="12">
        <v>0</v>
      </c>
      <c r="U755" s="12">
        <v>7.6999999999999999E-2</v>
      </c>
      <c r="V755" s="12">
        <v>0.10290000000000001</v>
      </c>
      <c r="W755" s="12">
        <v>9.8000000000000007</v>
      </c>
      <c r="X755" s="12">
        <v>10</v>
      </c>
      <c r="Y755" s="12">
        <v>3.6</v>
      </c>
    </row>
    <row r="756" spans="1:25" ht="75" customHeight="1">
      <c r="A756" s="11"/>
      <c r="B756" s="12" t="s">
        <v>26</v>
      </c>
      <c r="C756" s="12" t="s">
        <v>893</v>
      </c>
      <c r="D756" s="12" t="s">
        <v>73</v>
      </c>
      <c r="E756" s="15" t="s">
        <v>3268</v>
      </c>
      <c r="F756" s="30" t="s">
        <v>3269</v>
      </c>
      <c r="G756" s="12" t="s">
        <v>27</v>
      </c>
      <c r="H756" s="13">
        <v>11.11</v>
      </c>
      <c r="I756" s="21">
        <f>$H756*(1-Rabat!$D$28)</f>
        <v>11.11</v>
      </c>
      <c r="J756" s="23" t="s">
        <v>76</v>
      </c>
      <c r="K756" s="30" t="s">
        <v>3270</v>
      </c>
      <c r="L756" s="23" t="s">
        <v>78</v>
      </c>
      <c r="M756" s="12">
        <v>50</v>
      </c>
      <c r="N756" s="12">
        <v>2450</v>
      </c>
      <c r="O756" s="23" t="s">
        <v>79</v>
      </c>
      <c r="P756" s="31" t="s">
        <v>3271</v>
      </c>
      <c r="Q756" s="14"/>
      <c r="R756" s="12"/>
      <c r="S756" s="12">
        <v>94059900</v>
      </c>
      <c r="T756" s="12">
        <v>0</v>
      </c>
      <c r="U756" s="12">
        <v>7.6999999999999999E-2</v>
      </c>
      <c r="V756" s="12">
        <v>0.10290000000000001</v>
      </c>
      <c r="W756" s="12">
        <v>9.8000000000000007</v>
      </c>
      <c r="X756" s="12">
        <v>10</v>
      </c>
      <c r="Y756" s="12">
        <v>3.6</v>
      </c>
    </row>
    <row r="757" spans="1:25" ht="75" customHeight="1">
      <c r="A757" s="11"/>
      <c r="B757" s="12" t="s">
        <v>26</v>
      </c>
      <c r="C757" s="12" t="s">
        <v>893</v>
      </c>
      <c r="D757" s="12" t="s">
        <v>73</v>
      </c>
      <c r="E757" s="15" t="s">
        <v>3272</v>
      </c>
      <c r="F757" s="30" t="s">
        <v>3273</v>
      </c>
      <c r="G757" s="12" t="s">
        <v>27</v>
      </c>
      <c r="H757" s="13">
        <v>11.11</v>
      </c>
      <c r="I757" s="21">
        <f>$H757*(1-Rabat!$D$28)</f>
        <v>11.11</v>
      </c>
      <c r="J757" s="23" t="s">
        <v>76</v>
      </c>
      <c r="K757" s="30" t="s">
        <v>3274</v>
      </c>
      <c r="L757" s="23" t="s">
        <v>78</v>
      </c>
      <c r="M757" s="12">
        <v>50</v>
      </c>
      <c r="N757" s="12">
        <v>2450</v>
      </c>
      <c r="O757" s="23" t="s">
        <v>79</v>
      </c>
      <c r="P757" s="31" t="s">
        <v>3275</v>
      </c>
      <c r="Q757" s="14"/>
      <c r="R757" s="12"/>
      <c r="S757" s="12">
        <v>94059900</v>
      </c>
      <c r="T757" s="12">
        <v>0</v>
      </c>
      <c r="U757" s="12">
        <v>7.6999999999999999E-2</v>
      </c>
      <c r="V757" s="12">
        <v>0.10290000000000001</v>
      </c>
      <c r="W757" s="12">
        <v>9.8000000000000007</v>
      </c>
      <c r="X757" s="12">
        <v>10</v>
      </c>
      <c r="Y757" s="12">
        <v>3.6</v>
      </c>
    </row>
    <row r="758" spans="1:25" ht="75" customHeight="1">
      <c r="A758" s="11"/>
      <c r="B758" s="12" t="s">
        <v>26</v>
      </c>
      <c r="C758" s="12" t="s">
        <v>893</v>
      </c>
      <c r="D758" s="12" t="s">
        <v>73</v>
      </c>
      <c r="E758" s="15" t="s">
        <v>3276</v>
      </c>
      <c r="F758" s="30" t="s">
        <v>3277</v>
      </c>
      <c r="G758" s="12" t="s">
        <v>27</v>
      </c>
      <c r="H758" s="13">
        <v>11.11</v>
      </c>
      <c r="I758" s="21">
        <f>$H758*(1-Rabat!$D$28)</f>
        <v>11.11</v>
      </c>
      <c r="J758" s="23" t="s">
        <v>76</v>
      </c>
      <c r="K758" s="30" t="s">
        <v>3278</v>
      </c>
      <c r="L758" s="23" t="s">
        <v>78</v>
      </c>
      <c r="M758" s="12">
        <v>50</v>
      </c>
      <c r="N758" s="12">
        <v>2450</v>
      </c>
      <c r="O758" s="23" t="s">
        <v>79</v>
      </c>
      <c r="P758" s="31" t="s">
        <v>3279</v>
      </c>
      <c r="Q758" s="14"/>
      <c r="R758" s="12"/>
      <c r="S758" s="12">
        <v>94059900</v>
      </c>
      <c r="T758" s="12">
        <v>0</v>
      </c>
      <c r="U758" s="12">
        <v>7.6999999999999999E-2</v>
      </c>
      <c r="V758" s="12">
        <v>0.10290000000000001</v>
      </c>
      <c r="W758" s="12">
        <v>9.8000000000000007</v>
      </c>
      <c r="X758" s="12">
        <v>10</v>
      </c>
      <c r="Y758" s="12">
        <v>3.6</v>
      </c>
    </row>
    <row r="759" spans="1:25" ht="75" customHeight="1">
      <c r="A759" s="11"/>
      <c r="B759" s="12" t="s">
        <v>26</v>
      </c>
      <c r="C759" s="12" t="s">
        <v>893</v>
      </c>
      <c r="D759" s="12" t="s">
        <v>73</v>
      </c>
      <c r="E759" s="15" t="s">
        <v>3280</v>
      </c>
      <c r="F759" s="30" t="s">
        <v>3281</v>
      </c>
      <c r="G759" s="12" t="s">
        <v>27</v>
      </c>
      <c r="H759" s="13">
        <v>8.17</v>
      </c>
      <c r="I759" s="21">
        <f>$H759*(1-Rabat!$D$28)</f>
        <v>8.17</v>
      </c>
      <c r="J759" s="23" t="s">
        <v>76</v>
      </c>
      <c r="K759" s="30" t="s">
        <v>3282</v>
      </c>
      <c r="L759" s="23" t="s">
        <v>78</v>
      </c>
      <c r="M759" s="12">
        <v>50</v>
      </c>
      <c r="N759" s="12">
        <v>2800</v>
      </c>
      <c r="O759" s="23" t="s">
        <v>79</v>
      </c>
      <c r="P759" s="31" t="s">
        <v>3283</v>
      </c>
      <c r="Q759" s="14"/>
      <c r="R759" s="12"/>
      <c r="S759" s="12">
        <v>94059900</v>
      </c>
      <c r="T759" s="12">
        <v>0</v>
      </c>
      <c r="U759" s="12">
        <v>3.9E-2</v>
      </c>
      <c r="V759" s="12">
        <v>6.3899999999999998E-2</v>
      </c>
      <c r="W759" s="12">
        <v>8.5</v>
      </c>
      <c r="X759" s="12">
        <v>8.5</v>
      </c>
      <c r="Y759" s="12">
        <v>3.7</v>
      </c>
    </row>
    <row r="760" spans="1:25" ht="75" customHeight="1">
      <c r="A760" s="11"/>
      <c r="B760" s="12" t="s">
        <v>26</v>
      </c>
      <c r="C760" s="12" t="s">
        <v>893</v>
      </c>
      <c r="D760" s="12" t="s">
        <v>73</v>
      </c>
      <c r="E760" s="15" t="s">
        <v>3284</v>
      </c>
      <c r="F760" s="30" t="s">
        <v>3285</v>
      </c>
      <c r="G760" s="12" t="s">
        <v>27</v>
      </c>
      <c r="H760" s="13">
        <v>8.17</v>
      </c>
      <c r="I760" s="21">
        <f>$H760*(1-Rabat!$D$28)</f>
        <v>8.17</v>
      </c>
      <c r="J760" s="23" t="s">
        <v>76</v>
      </c>
      <c r="K760" s="30" t="s">
        <v>3286</v>
      </c>
      <c r="L760" s="23" t="s">
        <v>78</v>
      </c>
      <c r="M760" s="12">
        <v>50</v>
      </c>
      <c r="N760" s="12">
        <v>2800</v>
      </c>
      <c r="O760" s="23" t="s">
        <v>79</v>
      </c>
      <c r="P760" s="31" t="s">
        <v>3287</v>
      </c>
      <c r="Q760" s="14"/>
      <c r="R760" s="12"/>
      <c r="S760" s="12">
        <v>94059900</v>
      </c>
      <c r="T760" s="12">
        <v>0</v>
      </c>
      <c r="U760" s="12">
        <v>3.9E-2</v>
      </c>
      <c r="V760" s="12">
        <v>6.3899999999999998E-2</v>
      </c>
      <c r="W760" s="12">
        <v>8.5</v>
      </c>
      <c r="X760" s="12">
        <v>8.5</v>
      </c>
      <c r="Y760" s="12">
        <v>3.7</v>
      </c>
    </row>
    <row r="761" spans="1:25" ht="75" customHeight="1">
      <c r="A761" s="11"/>
      <c r="B761" s="12" t="s">
        <v>26</v>
      </c>
      <c r="C761" s="12" t="s">
        <v>893</v>
      </c>
      <c r="D761" s="12" t="s">
        <v>73</v>
      </c>
      <c r="E761" s="15" t="s">
        <v>3288</v>
      </c>
      <c r="F761" s="30" t="s">
        <v>3289</v>
      </c>
      <c r="G761" s="12" t="s">
        <v>27</v>
      </c>
      <c r="H761" s="13">
        <v>8.17</v>
      </c>
      <c r="I761" s="21">
        <f>$H761*(1-Rabat!$D$28)</f>
        <v>8.17</v>
      </c>
      <c r="J761" s="23" t="s">
        <v>76</v>
      </c>
      <c r="K761" s="30" t="s">
        <v>3290</v>
      </c>
      <c r="L761" s="23" t="s">
        <v>78</v>
      </c>
      <c r="M761" s="12">
        <v>50</v>
      </c>
      <c r="N761" s="12">
        <v>2800</v>
      </c>
      <c r="O761" s="23" t="s">
        <v>79</v>
      </c>
      <c r="P761" s="31" t="s">
        <v>3291</v>
      </c>
      <c r="Q761" s="14"/>
      <c r="R761" s="12"/>
      <c r="S761" s="12">
        <v>94059900</v>
      </c>
      <c r="T761" s="12">
        <v>0</v>
      </c>
      <c r="U761" s="12">
        <v>3.9E-2</v>
      </c>
      <c r="V761" s="12">
        <v>6.3899999999999998E-2</v>
      </c>
      <c r="W761" s="12">
        <v>8.5</v>
      </c>
      <c r="X761" s="12">
        <v>8.5</v>
      </c>
      <c r="Y761" s="12">
        <v>3.7</v>
      </c>
    </row>
    <row r="762" spans="1:25" ht="75" customHeight="1">
      <c r="A762" s="11"/>
      <c r="B762" s="12" t="s">
        <v>26</v>
      </c>
      <c r="C762" s="12" t="s">
        <v>893</v>
      </c>
      <c r="D762" s="12" t="s">
        <v>73</v>
      </c>
      <c r="E762" s="15" t="s">
        <v>3292</v>
      </c>
      <c r="F762" s="30" t="s">
        <v>3293</v>
      </c>
      <c r="G762" s="12" t="s">
        <v>27</v>
      </c>
      <c r="H762" s="13">
        <v>8.17</v>
      </c>
      <c r="I762" s="21">
        <f>$H762*(1-Rabat!$D$28)</f>
        <v>8.17</v>
      </c>
      <c r="J762" s="23" t="s">
        <v>76</v>
      </c>
      <c r="K762" s="30" t="s">
        <v>3294</v>
      </c>
      <c r="L762" s="23" t="s">
        <v>78</v>
      </c>
      <c r="M762" s="12">
        <v>50</v>
      </c>
      <c r="N762" s="12">
        <v>2800</v>
      </c>
      <c r="O762" s="23" t="s">
        <v>79</v>
      </c>
      <c r="P762" s="31" t="s">
        <v>3295</v>
      </c>
      <c r="Q762" s="14"/>
      <c r="R762" s="12"/>
      <c r="S762" s="12">
        <v>94059900</v>
      </c>
      <c r="T762" s="12">
        <v>0</v>
      </c>
      <c r="U762" s="12">
        <v>3.9E-2</v>
      </c>
      <c r="V762" s="12">
        <v>6.3899999999999998E-2</v>
      </c>
      <c r="W762" s="12">
        <v>8.5</v>
      </c>
      <c r="X762" s="12">
        <v>8.5</v>
      </c>
      <c r="Y762" s="12">
        <v>3.7</v>
      </c>
    </row>
    <row r="763" spans="1:25" ht="75" customHeight="1">
      <c r="A763" s="11"/>
      <c r="B763" s="12" t="s">
        <v>26</v>
      </c>
      <c r="C763" s="12" t="s">
        <v>893</v>
      </c>
      <c r="D763" s="12" t="s">
        <v>73</v>
      </c>
      <c r="E763" s="15" t="s">
        <v>3296</v>
      </c>
      <c r="F763" s="30" t="s">
        <v>3297</v>
      </c>
      <c r="G763" s="12" t="s">
        <v>27</v>
      </c>
      <c r="H763" s="13">
        <v>8.17</v>
      </c>
      <c r="I763" s="21">
        <f>$H763*(1-Rabat!$D$28)</f>
        <v>8.17</v>
      </c>
      <c r="J763" s="23" t="s">
        <v>76</v>
      </c>
      <c r="K763" s="30" t="s">
        <v>3298</v>
      </c>
      <c r="L763" s="23" t="s">
        <v>78</v>
      </c>
      <c r="M763" s="12">
        <v>50</v>
      </c>
      <c r="N763" s="12">
        <v>2800</v>
      </c>
      <c r="O763" s="23" t="s">
        <v>79</v>
      </c>
      <c r="P763" s="31" t="s">
        <v>3299</v>
      </c>
      <c r="Q763" s="14"/>
      <c r="R763" s="12"/>
      <c r="S763" s="12">
        <v>94059900</v>
      </c>
      <c r="T763" s="12">
        <v>0</v>
      </c>
      <c r="U763" s="12">
        <v>3.9E-2</v>
      </c>
      <c r="V763" s="12">
        <v>6.3899999999999998E-2</v>
      </c>
      <c r="W763" s="12">
        <v>8.5</v>
      </c>
      <c r="X763" s="12">
        <v>8.5</v>
      </c>
      <c r="Y763" s="12">
        <v>3.7</v>
      </c>
    </row>
    <row r="764" spans="1:25" ht="75" customHeight="1">
      <c r="A764" s="11"/>
      <c r="B764" s="12" t="s">
        <v>26</v>
      </c>
      <c r="C764" s="12" t="s">
        <v>893</v>
      </c>
      <c r="D764" s="12" t="s">
        <v>3300</v>
      </c>
      <c r="E764" s="15" t="s">
        <v>3301</v>
      </c>
      <c r="F764" s="30" t="s">
        <v>3302</v>
      </c>
      <c r="G764" s="12" t="s">
        <v>27</v>
      </c>
      <c r="H764" s="13">
        <v>9.35</v>
      </c>
      <c r="I764" s="21">
        <f>$H764*(1-Rabat!$D$28)</f>
        <v>9.35</v>
      </c>
      <c r="J764" s="23" t="s">
        <v>76</v>
      </c>
      <c r="K764" s="30" t="s">
        <v>3303</v>
      </c>
      <c r="L764" s="23" t="s">
        <v>78</v>
      </c>
      <c r="M764" s="12">
        <v>30</v>
      </c>
      <c r="N764" s="12"/>
      <c r="O764" s="23" t="s">
        <v>79</v>
      </c>
      <c r="P764" s="31" t="s">
        <v>3304</v>
      </c>
      <c r="Q764" s="14"/>
      <c r="R764" s="12" t="s">
        <v>1764</v>
      </c>
      <c r="S764" s="12">
        <v>94051990</v>
      </c>
      <c r="T764" s="12">
        <v>0</v>
      </c>
      <c r="U764" s="12">
        <v>0.04</v>
      </c>
      <c r="V764" s="12">
        <v>4.3999999999999997E-2</v>
      </c>
      <c r="W764" s="12">
        <v>0</v>
      </c>
      <c r="X764" s="12">
        <v>0</v>
      </c>
      <c r="Y764" s="12">
        <v>0</v>
      </c>
    </row>
    <row r="765" spans="1:25" ht="75" customHeight="1">
      <c r="A765" s="11"/>
      <c r="B765" s="12" t="s">
        <v>26</v>
      </c>
      <c r="C765" s="12" t="s">
        <v>893</v>
      </c>
      <c r="D765" s="12" t="s">
        <v>73</v>
      </c>
      <c r="E765" s="15" t="s">
        <v>3305</v>
      </c>
      <c r="F765" s="30" t="s">
        <v>3306</v>
      </c>
      <c r="G765" s="12" t="s">
        <v>34</v>
      </c>
      <c r="H765" s="13">
        <v>54.71</v>
      </c>
      <c r="I765" s="21">
        <f>$H765*(1-Rabat!$D$35)</f>
        <v>54.71</v>
      </c>
      <c r="J765" s="23" t="s">
        <v>76</v>
      </c>
      <c r="K765" s="30" t="s">
        <v>3307</v>
      </c>
      <c r="L765" s="23" t="s">
        <v>78</v>
      </c>
      <c r="M765" s="12">
        <v>20</v>
      </c>
      <c r="N765" s="12"/>
      <c r="O765" s="23" t="s">
        <v>79</v>
      </c>
      <c r="P765" s="31" t="s">
        <v>3308</v>
      </c>
      <c r="Q765" s="14"/>
      <c r="R765" s="12" t="s">
        <v>1764</v>
      </c>
      <c r="S765" s="12">
        <v>94051990</v>
      </c>
      <c r="T765" s="12">
        <v>0.25</v>
      </c>
      <c r="U765" s="12">
        <v>0.64800000000000002</v>
      </c>
      <c r="V765" s="12">
        <v>0.79800000000000004</v>
      </c>
      <c r="W765" s="12">
        <v>9</v>
      </c>
      <c r="X765" s="12">
        <v>9</v>
      </c>
      <c r="Y765" s="12">
        <v>11</v>
      </c>
    </row>
    <row r="766" spans="1:25" ht="75" customHeight="1">
      <c r="A766" s="11"/>
      <c r="B766" s="12" t="s">
        <v>26</v>
      </c>
      <c r="C766" s="12" t="s">
        <v>893</v>
      </c>
      <c r="D766" s="12" t="s">
        <v>73</v>
      </c>
      <c r="E766" s="15" t="s">
        <v>3309</v>
      </c>
      <c r="F766" s="30" t="s">
        <v>3310</v>
      </c>
      <c r="G766" s="12" t="s">
        <v>34</v>
      </c>
      <c r="H766" s="13">
        <v>53.33</v>
      </c>
      <c r="I766" s="21">
        <f>$H766*(1-Rabat!$D$35)</f>
        <v>53.33</v>
      </c>
      <c r="J766" s="23" t="s">
        <v>76</v>
      </c>
      <c r="K766" s="30" t="s">
        <v>3311</v>
      </c>
      <c r="L766" s="23" t="s">
        <v>78</v>
      </c>
      <c r="M766" s="12">
        <v>20</v>
      </c>
      <c r="N766" s="12">
        <v>1120</v>
      </c>
      <c r="O766" s="23" t="s">
        <v>79</v>
      </c>
      <c r="P766" s="31" t="s">
        <v>3312</v>
      </c>
      <c r="Q766" s="14"/>
      <c r="R766" s="12"/>
      <c r="S766" s="12">
        <v>94051990</v>
      </c>
      <c r="T766" s="12">
        <v>0.11</v>
      </c>
      <c r="U766" s="12">
        <v>0.27700000000000002</v>
      </c>
      <c r="V766" s="12">
        <v>0.42699999999999999</v>
      </c>
      <c r="W766" s="12">
        <v>9</v>
      </c>
      <c r="X766" s="12">
        <v>9</v>
      </c>
      <c r="Y766" s="12">
        <v>11</v>
      </c>
    </row>
    <row r="767" spans="1:25" ht="75" customHeight="1">
      <c r="A767" s="11"/>
      <c r="B767" s="12" t="s">
        <v>26</v>
      </c>
      <c r="C767" s="12" t="s">
        <v>893</v>
      </c>
      <c r="D767" s="12" t="s">
        <v>73</v>
      </c>
      <c r="E767" s="15" t="s">
        <v>3313</v>
      </c>
      <c r="F767" s="30" t="s">
        <v>3314</v>
      </c>
      <c r="G767" s="12" t="s">
        <v>34</v>
      </c>
      <c r="H767" s="13">
        <v>56</v>
      </c>
      <c r="I767" s="21">
        <f>$H767*(1-Rabat!$D$35)</f>
        <v>56</v>
      </c>
      <c r="J767" s="23" t="s">
        <v>76</v>
      </c>
      <c r="K767" s="30" t="s">
        <v>3315</v>
      </c>
      <c r="L767" s="23" t="s">
        <v>78</v>
      </c>
      <c r="M767" s="12">
        <v>20</v>
      </c>
      <c r="N767" s="12">
        <v>1120</v>
      </c>
      <c r="O767" s="23" t="s">
        <v>79</v>
      </c>
      <c r="P767" s="31" t="s">
        <v>3316</v>
      </c>
      <c r="Q767" s="14"/>
      <c r="R767" s="12"/>
      <c r="S767" s="12">
        <v>94051990</v>
      </c>
      <c r="T767" s="12">
        <v>0.11</v>
      </c>
      <c r="U767" s="12">
        <v>0.27700000000000002</v>
      </c>
      <c r="V767" s="12">
        <v>0.42699999999999999</v>
      </c>
      <c r="W767" s="12">
        <v>9</v>
      </c>
      <c r="X767" s="12">
        <v>9</v>
      </c>
      <c r="Y767" s="12">
        <v>11</v>
      </c>
    </row>
    <row r="768" spans="1:25" ht="75" customHeight="1">
      <c r="A768" s="11"/>
      <c r="B768" s="12" t="s">
        <v>26</v>
      </c>
      <c r="C768" s="12" t="s">
        <v>2196</v>
      </c>
      <c r="D768" s="12" t="s">
        <v>101</v>
      </c>
      <c r="E768" s="15" t="s">
        <v>3317</v>
      </c>
      <c r="F768" s="30" t="s">
        <v>3318</v>
      </c>
      <c r="G768" s="12" t="s">
        <v>35</v>
      </c>
      <c r="H768" s="13">
        <v>49.2</v>
      </c>
      <c r="I768" s="21">
        <f>$H768*(1-Rabat!$D$36)</f>
        <v>49.2</v>
      </c>
      <c r="J768" s="23" t="s">
        <v>76</v>
      </c>
      <c r="K768" s="30" t="s">
        <v>3319</v>
      </c>
      <c r="L768" s="23" t="s">
        <v>78</v>
      </c>
      <c r="M768" s="12">
        <v>50</v>
      </c>
      <c r="N768" s="12">
        <v>1200</v>
      </c>
      <c r="O768" s="23" t="s">
        <v>396</v>
      </c>
      <c r="P768" s="31" t="s">
        <v>3320</v>
      </c>
      <c r="Q768" s="14"/>
      <c r="R768" s="12" t="s">
        <v>1764</v>
      </c>
      <c r="S768" s="12">
        <v>94051940</v>
      </c>
      <c r="T768" s="12">
        <v>0.13</v>
      </c>
      <c r="U768" s="12">
        <v>0.15</v>
      </c>
      <c r="V768" s="12">
        <v>0.2</v>
      </c>
      <c r="W768" s="12">
        <v>27.7</v>
      </c>
      <c r="X768" s="12">
        <v>7.5</v>
      </c>
      <c r="Y768" s="12">
        <v>4.0999999999999996</v>
      </c>
    </row>
    <row r="769" spans="1:25" ht="75" customHeight="1">
      <c r="A769" s="11"/>
      <c r="B769" s="12" t="s">
        <v>26</v>
      </c>
      <c r="C769" s="12" t="s">
        <v>2196</v>
      </c>
      <c r="D769" s="12" t="s">
        <v>73</v>
      </c>
      <c r="E769" s="15" t="s">
        <v>3321</v>
      </c>
      <c r="F769" s="30" t="s">
        <v>3322</v>
      </c>
      <c r="G769" s="12" t="s">
        <v>35</v>
      </c>
      <c r="H769" s="13">
        <v>37.56</v>
      </c>
      <c r="I769" s="21">
        <f>$H769*(1-Rabat!$D$36)</f>
        <v>37.56</v>
      </c>
      <c r="J769" s="23" t="s">
        <v>76</v>
      </c>
      <c r="K769" s="30" t="s">
        <v>3323</v>
      </c>
      <c r="L769" s="23" t="s">
        <v>78</v>
      </c>
      <c r="M769" s="12">
        <v>20</v>
      </c>
      <c r="N769" s="12">
        <v>1400</v>
      </c>
      <c r="O769" s="23" t="s">
        <v>79</v>
      </c>
      <c r="P769" s="31" t="s">
        <v>3324</v>
      </c>
      <c r="Q769" s="14"/>
      <c r="R769" s="12"/>
      <c r="S769" s="12">
        <v>94054231</v>
      </c>
      <c r="T769" s="12">
        <v>0.04</v>
      </c>
      <c r="U769" s="12">
        <v>0.05</v>
      </c>
      <c r="V769" s="12">
        <v>0.1</v>
      </c>
      <c r="W769" s="12">
        <v>15</v>
      </c>
      <c r="X769" s="12">
        <v>21</v>
      </c>
      <c r="Y769" s="12">
        <v>4</v>
      </c>
    </row>
    <row r="770" spans="1:25" ht="75" customHeight="1">
      <c r="A770" s="11"/>
      <c r="B770" s="12" t="s">
        <v>26</v>
      </c>
      <c r="C770" s="12" t="s">
        <v>3325</v>
      </c>
      <c r="D770" s="12" t="s">
        <v>3300</v>
      </c>
      <c r="E770" s="15" t="s">
        <v>3326</v>
      </c>
      <c r="F770" s="30" t="s">
        <v>3327</v>
      </c>
      <c r="G770" s="12" t="s">
        <v>29</v>
      </c>
      <c r="H770" s="13">
        <v>14</v>
      </c>
      <c r="I770" s="21">
        <f>$H770*(1-Rabat!$D$30)</f>
        <v>14</v>
      </c>
      <c r="J770" s="23" t="s">
        <v>76</v>
      </c>
      <c r="K770" s="30" t="s">
        <v>3328</v>
      </c>
      <c r="L770" s="23" t="s">
        <v>78</v>
      </c>
      <c r="M770" s="12">
        <v>6</v>
      </c>
      <c r="N770" s="12">
        <v>72</v>
      </c>
      <c r="O770" s="23" t="s">
        <v>79</v>
      </c>
      <c r="P770" s="31" t="s">
        <v>3329</v>
      </c>
      <c r="Q770" s="14"/>
      <c r="R770" s="12" t="s">
        <v>1764</v>
      </c>
      <c r="S770" s="12">
        <v>94052990</v>
      </c>
      <c r="T770" s="12">
        <v>0.37</v>
      </c>
      <c r="U770" s="12">
        <v>0.94</v>
      </c>
      <c r="V770" s="12">
        <v>1.034</v>
      </c>
      <c r="W770" s="12">
        <v>0</v>
      </c>
      <c r="X770" s="12">
        <v>0</v>
      </c>
      <c r="Y770" s="12">
        <v>0</v>
      </c>
    </row>
    <row r="771" spans="1:25" ht="75" customHeight="1">
      <c r="A771" s="11"/>
      <c r="B771" s="12" t="s">
        <v>26</v>
      </c>
      <c r="C771" s="12" t="s">
        <v>192</v>
      </c>
      <c r="D771" s="12" t="s">
        <v>193</v>
      </c>
      <c r="E771" s="15" t="s">
        <v>3330</v>
      </c>
      <c r="F771" s="30" t="s">
        <v>3331</v>
      </c>
      <c r="G771" s="12" t="s">
        <v>33</v>
      </c>
      <c r="H771" s="13">
        <v>42.25</v>
      </c>
      <c r="I771" s="21">
        <f>$H771*(1-Rabat!$D$34)</f>
        <v>42.25</v>
      </c>
      <c r="J771" s="23" t="s">
        <v>76</v>
      </c>
      <c r="K771" s="30" t="s">
        <v>3332</v>
      </c>
      <c r="L771" s="23" t="s">
        <v>78</v>
      </c>
      <c r="M771" s="12">
        <v>60</v>
      </c>
      <c r="N771" s="12">
        <v>360</v>
      </c>
      <c r="O771" s="23" t="s">
        <v>79</v>
      </c>
      <c r="P771" s="31" t="s">
        <v>3333</v>
      </c>
      <c r="Q771" s="14"/>
      <c r="R771" s="12"/>
      <c r="S771" s="12">
        <v>94052140</v>
      </c>
      <c r="T771" s="12">
        <v>0.19</v>
      </c>
      <c r="U771" s="12">
        <v>0.22</v>
      </c>
      <c r="V771" s="12">
        <v>0.3</v>
      </c>
      <c r="W771" s="12">
        <v>14</v>
      </c>
      <c r="X771" s="12">
        <v>16</v>
      </c>
      <c r="Y771" s="12">
        <v>10</v>
      </c>
    </row>
    <row r="772" spans="1:25" ht="75" customHeight="1">
      <c r="A772" s="11"/>
      <c r="B772" s="12" t="s">
        <v>26</v>
      </c>
      <c r="C772" s="12" t="s">
        <v>192</v>
      </c>
      <c r="D772" s="12" t="s">
        <v>193</v>
      </c>
      <c r="E772" s="15" t="s">
        <v>3334</v>
      </c>
      <c r="F772" s="30" t="s">
        <v>3335</v>
      </c>
      <c r="G772" s="12" t="s">
        <v>33</v>
      </c>
      <c r="H772" s="13">
        <v>42.25</v>
      </c>
      <c r="I772" s="21">
        <f>$H772*(1-Rabat!$D$34)</f>
        <v>42.25</v>
      </c>
      <c r="J772" s="23" t="s">
        <v>76</v>
      </c>
      <c r="K772" s="30" t="s">
        <v>3336</v>
      </c>
      <c r="L772" s="23" t="s">
        <v>78</v>
      </c>
      <c r="M772" s="12">
        <v>60</v>
      </c>
      <c r="N772" s="12">
        <v>360</v>
      </c>
      <c r="O772" s="23" t="s">
        <v>79</v>
      </c>
      <c r="P772" s="31" t="s">
        <v>3337</v>
      </c>
      <c r="Q772" s="14"/>
      <c r="R772" s="12"/>
      <c r="S772" s="12">
        <v>94052140</v>
      </c>
      <c r="T772" s="12">
        <v>0.19</v>
      </c>
      <c r="U772" s="12">
        <v>0.22</v>
      </c>
      <c r="V772" s="12">
        <v>0.3</v>
      </c>
      <c r="W772" s="12">
        <v>14</v>
      </c>
      <c r="X772" s="12">
        <v>16</v>
      </c>
      <c r="Y772" s="12">
        <v>10</v>
      </c>
    </row>
    <row r="773" spans="1:25" ht="75" customHeight="1">
      <c r="A773" s="11"/>
      <c r="B773" s="12" t="s">
        <v>26</v>
      </c>
      <c r="C773" s="12" t="s">
        <v>192</v>
      </c>
      <c r="D773" s="12" t="s">
        <v>193</v>
      </c>
      <c r="E773" s="15" t="s">
        <v>3338</v>
      </c>
      <c r="F773" s="30" t="s">
        <v>3339</v>
      </c>
      <c r="G773" s="12" t="s">
        <v>33</v>
      </c>
      <c r="H773" s="13">
        <v>42.25</v>
      </c>
      <c r="I773" s="21">
        <f>$H773*(1-Rabat!$D$34)</f>
        <v>42.25</v>
      </c>
      <c r="J773" s="23" t="s">
        <v>76</v>
      </c>
      <c r="K773" s="30" t="s">
        <v>3340</v>
      </c>
      <c r="L773" s="23" t="s">
        <v>78</v>
      </c>
      <c r="M773" s="12">
        <v>60</v>
      </c>
      <c r="N773" s="12">
        <v>360</v>
      </c>
      <c r="O773" s="23" t="s">
        <v>79</v>
      </c>
      <c r="P773" s="31" t="s">
        <v>3341</v>
      </c>
      <c r="Q773" s="14"/>
      <c r="R773" s="12"/>
      <c r="S773" s="12">
        <v>94052140</v>
      </c>
      <c r="T773" s="12">
        <v>0.19</v>
      </c>
      <c r="U773" s="12">
        <v>0.22</v>
      </c>
      <c r="V773" s="12">
        <v>0.3</v>
      </c>
      <c r="W773" s="12">
        <v>14</v>
      </c>
      <c r="X773" s="12">
        <v>16</v>
      </c>
      <c r="Y773" s="12">
        <v>10</v>
      </c>
    </row>
    <row r="774" spans="1:25" ht="75" customHeight="1">
      <c r="A774" s="11"/>
      <c r="B774" s="12" t="s">
        <v>26</v>
      </c>
      <c r="C774" s="12" t="s">
        <v>192</v>
      </c>
      <c r="D774" s="12" t="s">
        <v>193</v>
      </c>
      <c r="E774" s="15" t="s">
        <v>3342</v>
      </c>
      <c r="F774" s="30" t="s">
        <v>3343</v>
      </c>
      <c r="G774" s="12" t="s">
        <v>33</v>
      </c>
      <c r="H774" s="13">
        <v>42.25</v>
      </c>
      <c r="I774" s="21">
        <f>$H774*(1-Rabat!$D$34)</f>
        <v>42.25</v>
      </c>
      <c r="J774" s="23" t="s">
        <v>76</v>
      </c>
      <c r="K774" s="30" t="s">
        <v>3344</v>
      </c>
      <c r="L774" s="23" t="s">
        <v>78</v>
      </c>
      <c r="M774" s="12">
        <v>60</v>
      </c>
      <c r="N774" s="12">
        <v>360</v>
      </c>
      <c r="O774" s="23" t="s">
        <v>79</v>
      </c>
      <c r="P774" s="31" t="s">
        <v>3345</v>
      </c>
      <c r="Q774" s="14"/>
      <c r="R774" s="12"/>
      <c r="S774" s="12">
        <v>94052140</v>
      </c>
      <c r="T774" s="12">
        <v>0.19</v>
      </c>
      <c r="U774" s="12">
        <v>0.22</v>
      </c>
      <c r="V774" s="12">
        <v>0.3</v>
      </c>
      <c r="W774" s="12">
        <v>14</v>
      </c>
      <c r="X774" s="12">
        <v>16</v>
      </c>
      <c r="Y774" s="12">
        <v>10</v>
      </c>
    </row>
    <row r="775" spans="1:25" ht="75" customHeight="1">
      <c r="A775" s="11"/>
      <c r="B775" s="12" t="s">
        <v>26</v>
      </c>
      <c r="C775" s="12" t="s">
        <v>192</v>
      </c>
      <c r="D775" s="12" t="s">
        <v>193</v>
      </c>
      <c r="E775" s="15" t="s">
        <v>3346</v>
      </c>
      <c r="F775" s="30" t="s">
        <v>3347</v>
      </c>
      <c r="G775" s="12" t="s">
        <v>33</v>
      </c>
      <c r="H775" s="13">
        <v>42.25</v>
      </c>
      <c r="I775" s="21">
        <f>$H775*(1-Rabat!$D$34)</f>
        <v>42.25</v>
      </c>
      <c r="J775" s="23" t="s">
        <v>76</v>
      </c>
      <c r="K775" s="30" t="s">
        <v>3348</v>
      </c>
      <c r="L775" s="23" t="s">
        <v>78</v>
      </c>
      <c r="M775" s="12">
        <v>60</v>
      </c>
      <c r="N775" s="12">
        <v>360</v>
      </c>
      <c r="O775" s="23" t="s">
        <v>79</v>
      </c>
      <c r="P775" s="31" t="s">
        <v>3349</v>
      </c>
      <c r="Q775" s="14"/>
      <c r="R775" s="12"/>
      <c r="S775" s="12">
        <v>94052140</v>
      </c>
      <c r="T775" s="12">
        <v>0.19</v>
      </c>
      <c r="U775" s="12">
        <v>0.22</v>
      </c>
      <c r="V775" s="12">
        <v>0.3</v>
      </c>
      <c r="W775" s="12">
        <v>14</v>
      </c>
      <c r="X775" s="12">
        <v>16</v>
      </c>
      <c r="Y775" s="12">
        <v>10</v>
      </c>
    </row>
    <row r="776" spans="1:25" ht="75" customHeight="1">
      <c r="A776" s="11"/>
      <c r="B776" s="12" t="s">
        <v>26</v>
      </c>
      <c r="C776" s="12" t="s">
        <v>192</v>
      </c>
      <c r="D776" s="12" t="s">
        <v>193</v>
      </c>
      <c r="E776" s="15" t="s">
        <v>3350</v>
      </c>
      <c r="F776" s="30" t="s">
        <v>3351</v>
      </c>
      <c r="G776" s="12" t="s">
        <v>33</v>
      </c>
      <c r="H776" s="13">
        <v>42.25</v>
      </c>
      <c r="I776" s="21">
        <f>$H776*(1-Rabat!$D$34)</f>
        <v>42.25</v>
      </c>
      <c r="J776" s="23" t="s">
        <v>76</v>
      </c>
      <c r="K776" s="30" t="s">
        <v>3352</v>
      </c>
      <c r="L776" s="23" t="s">
        <v>78</v>
      </c>
      <c r="M776" s="12">
        <v>60</v>
      </c>
      <c r="N776" s="12">
        <v>360</v>
      </c>
      <c r="O776" s="23" t="s">
        <v>79</v>
      </c>
      <c r="P776" s="31" t="s">
        <v>3353</v>
      </c>
      <c r="Q776" s="14"/>
      <c r="R776" s="12"/>
      <c r="S776" s="12">
        <v>94052140</v>
      </c>
      <c r="T776" s="12">
        <v>0.19</v>
      </c>
      <c r="U776" s="12">
        <v>0.22</v>
      </c>
      <c r="V776" s="12">
        <v>0.3</v>
      </c>
      <c r="W776" s="12">
        <v>14</v>
      </c>
      <c r="X776" s="12">
        <v>16</v>
      </c>
      <c r="Y776" s="12">
        <v>10</v>
      </c>
    </row>
    <row r="777" spans="1:25" ht="75" customHeight="1">
      <c r="A777" s="11"/>
      <c r="B777" s="12" t="s">
        <v>26</v>
      </c>
      <c r="C777" s="12" t="s">
        <v>192</v>
      </c>
      <c r="D777" s="12" t="s">
        <v>193</v>
      </c>
      <c r="E777" s="15" t="s">
        <v>3354</v>
      </c>
      <c r="F777" s="30" t="s">
        <v>3355</v>
      </c>
      <c r="G777" s="12" t="s">
        <v>33</v>
      </c>
      <c r="H777" s="13">
        <v>149.1</v>
      </c>
      <c r="I777" s="21">
        <f>$H777*(1-Rabat!$D$34)</f>
        <v>149.1</v>
      </c>
      <c r="J777" s="23" t="s">
        <v>76</v>
      </c>
      <c r="K777" s="30" t="s">
        <v>3356</v>
      </c>
      <c r="L777" s="23" t="s">
        <v>78</v>
      </c>
      <c r="M777" s="12">
        <v>16</v>
      </c>
      <c r="N777" s="12">
        <v>256</v>
      </c>
      <c r="O777" s="23" t="s">
        <v>79</v>
      </c>
      <c r="P777" s="31" t="s">
        <v>3357</v>
      </c>
      <c r="Q777" s="31" t="s">
        <v>2139</v>
      </c>
      <c r="R777" s="12"/>
      <c r="S777" s="12">
        <v>94052190</v>
      </c>
      <c r="T777" s="12">
        <v>0.51</v>
      </c>
      <c r="U777" s="12">
        <v>0.6</v>
      </c>
      <c r="V777" s="12">
        <v>0.94</v>
      </c>
      <c r="W777" s="12">
        <v>46</v>
      </c>
      <c r="X777" s="12">
        <v>6</v>
      </c>
      <c r="Y777" s="12">
        <v>13</v>
      </c>
    </row>
    <row r="778" spans="1:25" ht="75" customHeight="1">
      <c r="A778" s="11"/>
      <c r="B778" s="12" t="s">
        <v>26</v>
      </c>
      <c r="C778" s="12" t="s">
        <v>192</v>
      </c>
      <c r="D778" s="12" t="s">
        <v>193</v>
      </c>
      <c r="E778" s="15" t="s">
        <v>3358</v>
      </c>
      <c r="F778" s="30" t="s">
        <v>3359</v>
      </c>
      <c r="G778" s="12" t="s">
        <v>33</v>
      </c>
      <c r="H778" s="13">
        <v>104.74</v>
      </c>
      <c r="I778" s="21">
        <f>$H778*(1-Rabat!$D$34)</f>
        <v>104.74</v>
      </c>
      <c r="J778" s="23" t="s">
        <v>76</v>
      </c>
      <c r="K778" s="30" t="s">
        <v>3360</v>
      </c>
      <c r="L778" s="23" t="s">
        <v>78</v>
      </c>
      <c r="M778" s="12">
        <v>8</v>
      </c>
      <c r="N778" s="12">
        <v>192</v>
      </c>
      <c r="O778" s="23" t="s">
        <v>79</v>
      </c>
      <c r="P778" s="31" t="s">
        <v>3361</v>
      </c>
      <c r="Q778" s="31" t="s">
        <v>2144</v>
      </c>
      <c r="R778" s="12"/>
      <c r="S778" s="12">
        <v>94052190</v>
      </c>
      <c r="T778" s="12">
        <v>1.29</v>
      </c>
      <c r="U778" s="12">
        <v>1.53</v>
      </c>
      <c r="V778" s="12">
        <v>1.87</v>
      </c>
      <c r="W778" s="12">
        <v>40</v>
      </c>
      <c r="X778" s="12">
        <v>20.5</v>
      </c>
      <c r="Y778" s="12">
        <v>8</v>
      </c>
    </row>
    <row r="779" spans="1:25" ht="75" customHeight="1">
      <c r="A779" s="11"/>
      <c r="B779" s="12" t="s">
        <v>26</v>
      </c>
      <c r="C779" s="12" t="s">
        <v>192</v>
      </c>
      <c r="D779" s="12" t="s">
        <v>193</v>
      </c>
      <c r="E779" s="15" t="s">
        <v>3362</v>
      </c>
      <c r="F779" s="30" t="s">
        <v>3363</v>
      </c>
      <c r="G779" s="12" t="s">
        <v>33</v>
      </c>
      <c r="H779" s="13">
        <v>198.33</v>
      </c>
      <c r="I779" s="21">
        <f>$H779*(1-Rabat!$D$34)</f>
        <v>198.33</v>
      </c>
      <c r="J779" s="23" t="s">
        <v>76</v>
      </c>
      <c r="K779" s="30" t="s">
        <v>3364</v>
      </c>
      <c r="L779" s="23" t="s">
        <v>78</v>
      </c>
      <c r="M779" s="12">
        <v>18</v>
      </c>
      <c r="N779" s="12">
        <v>480</v>
      </c>
      <c r="O779" s="23" t="s">
        <v>79</v>
      </c>
      <c r="P779" s="31" t="s">
        <v>3365</v>
      </c>
      <c r="Q779" s="31" t="s">
        <v>3366</v>
      </c>
      <c r="R779" s="12" t="s">
        <v>1764</v>
      </c>
      <c r="S779" s="12">
        <v>94052140</v>
      </c>
      <c r="T779" s="12">
        <v>0.44</v>
      </c>
      <c r="U779" s="12">
        <v>0.52</v>
      </c>
      <c r="V779" s="12">
        <v>0.7</v>
      </c>
      <c r="W779" s="12">
        <v>13.8</v>
      </c>
      <c r="X779" s="12">
        <v>6</v>
      </c>
      <c r="Y779" s="12">
        <v>36.799999999999997</v>
      </c>
    </row>
    <row r="780" spans="1:25" ht="75" customHeight="1">
      <c r="A780" s="11"/>
      <c r="B780" s="12" t="s">
        <v>26</v>
      </c>
      <c r="C780" s="12" t="s">
        <v>192</v>
      </c>
      <c r="D780" s="12" t="s">
        <v>193</v>
      </c>
      <c r="E780" s="15" t="s">
        <v>3367</v>
      </c>
      <c r="F780" s="30" t="s">
        <v>3368</v>
      </c>
      <c r="G780" s="12" t="s">
        <v>33</v>
      </c>
      <c r="H780" s="13">
        <v>122.33</v>
      </c>
      <c r="I780" s="21">
        <f>$H780*(1-Rabat!$D$34)</f>
        <v>122.33</v>
      </c>
      <c r="J780" s="23" t="s">
        <v>76</v>
      </c>
      <c r="K780" s="30" t="s">
        <v>3369</v>
      </c>
      <c r="L780" s="23" t="s">
        <v>78</v>
      </c>
      <c r="M780" s="12">
        <v>5</v>
      </c>
      <c r="N780" s="12">
        <v>70</v>
      </c>
      <c r="O780" s="23" t="s">
        <v>79</v>
      </c>
      <c r="P780" s="31" t="s">
        <v>3370</v>
      </c>
      <c r="Q780" s="14"/>
      <c r="R780" s="12"/>
      <c r="S780" s="12">
        <v>94052990</v>
      </c>
      <c r="T780" s="12">
        <v>1.94</v>
      </c>
      <c r="U780" s="12">
        <v>4.74</v>
      </c>
      <c r="V780" s="12">
        <v>5.08</v>
      </c>
      <c r="W780" s="12">
        <v>29.5</v>
      </c>
      <c r="X780" s="12">
        <v>10.5</v>
      </c>
      <c r="Y780" s="12">
        <v>43</v>
      </c>
    </row>
    <row r="781" spans="1:25" ht="75" customHeight="1">
      <c r="A781" s="11"/>
      <c r="B781" s="12" t="s">
        <v>26</v>
      </c>
      <c r="C781" s="12" t="s">
        <v>192</v>
      </c>
      <c r="D781" s="12" t="s">
        <v>193</v>
      </c>
      <c r="E781" s="15" t="s">
        <v>3371</v>
      </c>
      <c r="F781" s="30" t="s">
        <v>3372</v>
      </c>
      <c r="G781" s="12" t="s">
        <v>33</v>
      </c>
      <c r="H781" s="13">
        <v>57.75</v>
      </c>
      <c r="I781" s="21">
        <f>$H781*(1-Rabat!$D$34)</f>
        <v>57.75</v>
      </c>
      <c r="J781" s="23" t="s">
        <v>76</v>
      </c>
      <c r="K781" s="30" t="s">
        <v>3373</v>
      </c>
      <c r="L781" s="23" t="s">
        <v>78</v>
      </c>
      <c r="M781" s="12">
        <v>12</v>
      </c>
      <c r="N781" s="12">
        <v>180</v>
      </c>
      <c r="O781" s="23" t="s">
        <v>79</v>
      </c>
      <c r="P781" s="31" t="s">
        <v>3374</v>
      </c>
      <c r="Q781" s="14"/>
      <c r="R781" s="12"/>
      <c r="S781" s="12">
        <v>94052990</v>
      </c>
      <c r="T781" s="12">
        <v>0.49</v>
      </c>
      <c r="U781" s="12">
        <v>1.26</v>
      </c>
      <c r="V781" s="12">
        <v>1.5</v>
      </c>
      <c r="W781" s="12">
        <v>29</v>
      </c>
      <c r="X781" s="12">
        <v>9</v>
      </c>
      <c r="Y781" s="12">
        <v>54</v>
      </c>
    </row>
    <row r="782" spans="1:25" ht="75" customHeight="1">
      <c r="A782" s="11"/>
      <c r="B782" s="12" t="s">
        <v>26</v>
      </c>
      <c r="C782" s="12" t="s">
        <v>192</v>
      </c>
      <c r="D782" s="12" t="s">
        <v>193</v>
      </c>
      <c r="E782" s="15" t="s">
        <v>3375</v>
      </c>
      <c r="F782" s="30" t="s">
        <v>3376</v>
      </c>
      <c r="G782" s="12" t="s">
        <v>33</v>
      </c>
      <c r="H782" s="13">
        <v>57.75</v>
      </c>
      <c r="I782" s="21">
        <f>$H782*(1-Rabat!$D$34)</f>
        <v>57.75</v>
      </c>
      <c r="J782" s="23" t="s">
        <v>76</v>
      </c>
      <c r="K782" s="30" t="s">
        <v>3377</v>
      </c>
      <c r="L782" s="23" t="s">
        <v>78</v>
      </c>
      <c r="M782" s="12">
        <v>12</v>
      </c>
      <c r="N782" s="12">
        <v>180</v>
      </c>
      <c r="O782" s="23" t="s">
        <v>79</v>
      </c>
      <c r="P782" s="31" t="s">
        <v>3378</v>
      </c>
      <c r="Q782" s="14"/>
      <c r="R782" s="12"/>
      <c r="S782" s="12">
        <v>94052990</v>
      </c>
      <c r="T782" s="12">
        <v>0.49</v>
      </c>
      <c r="U782" s="12">
        <v>1.26</v>
      </c>
      <c r="V782" s="12">
        <v>1.5</v>
      </c>
      <c r="W782" s="12">
        <v>29</v>
      </c>
      <c r="X782" s="12">
        <v>9</v>
      </c>
      <c r="Y782" s="12">
        <v>54</v>
      </c>
    </row>
    <row r="783" spans="1:25" ht="75" customHeight="1">
      <c r="A783" s="11"/>
      <c r="B783" s="12" t="s">
        <v>26</v>
      </c>
      <c r="C783" s="12" t="s">
        <v>192</v>
      </c>
      <c r="D783" s="12" t="s">
        <v>73</v>
      </c>
      <c r="E783" s="15" t="s">
        <v>3379</v>
      </c>
      <c r="F783" s="30" t="s">
        <v>3380</v>
      </c>
      <c r="G783" s="12" t="s">
        <v>33</v>
      </c>
      <c r="H783" s="13">
        <v>28.61</v>
      </c>
      <c r="I783" s="21">
        <f>$H783*(1-Rabat!$D$34)</f>
        <v>28.61</v>
      </c>
      <c r="J783" s="23" t="s">
        <v>76</v>
      </c>
      <c r="K783" s="30" t="s">
        <v>3381</v>
      </c>
      <c r="L783" s="23" t="s">
        <v>78</v>
      </c>
      <c r="M783" s="12">
        <v>20</v>
      </c>
      <c r="N783" s="12">
        <v>320</v>
      </c>
      <c r="O783" s="23" t="s">
        <v>79</v>
      </c>
      <c r="P783" s="31" t="s">
        <v>3382</v>
      </c>
      <c r="Q783" s="14"/>
      <c r="R783" s="12"/>
      <c r="S783" s="12">
        <v>94052990</v>
      </c>
      <c r="T783" s="12">
        <v>0.18</v>
      </c>
      <c r="U783" s="12">
        <v>0.46</v>
      </c>
      <c r="V783" s="12">
        <v>0.53</v>
      </c>
      <c r="W783" s="12">
        <v>14</v>
      </c>
      <c r="X783" s="12">
        <v>14</v>
      </c>
      <c r="Y783" s="12">
        <v>18.5</v>
      </c>
    </row>
    <row r="784" spans="1:25" ht="75" customHeight="1">
      <c r="A784" s="11"/>
      <c r="B784" s="12" t="s">
        <v>26</v>
      </c>
      <c r="C784" s="12" t="s">
        <v>192</v>
      </c>
      <c r="D784" s="12" t="s">
        <v>73</v>
      </c>
      <c r="E784" s="15" t="s">
        <v>3383</v>
      </c>
      <c r="F784" s="30" t="s">
        <v>3384</v>
      </c>
      <c r="G784" s="12" t="s">
        <v>33</v>
      </c>
      <c r="H784" s="13">
        <v>28.61</v>
      </c>
      <c r="I784" s="21">
        <f>$H784*(1-Rabat!$D$34)</f>
        <v>28.61</v>
      </c>
      <c r="J784" s="23" t="s">
        <v>76</v>
      </c>
      <c r="K784" s="30" t="s">
        <v>3385</v>
      </c>
      <c r="L784" s="23" t="s">
        <v>78</v>
      </c>
      <c r="M784" s="12">
        <v>20</v>
      </c>
      <c r="N784" s="12">
        <v>320</v>
      </c>
      <c r="O784" s="23" t="s">
        <v>79</v>
      </c>
      <c r="P784" s="31" t="s">
        <v>3386</v>
      </c>
      <c r="Q784" s="14"/>
      <c r="R784" s="12"/>
      <c r="S784" s="12">
        <v>94052990</v>
      </c>
      <c r="T784" s="12">
        <v>0.18</v>
      </c>
      <c r="U784" s="12">
        <v>0.46</v>
      </c>
      <c r="V784" s="12">
        <v>0.53</v>
      </c>
      <c r="W784" s="12">
        <v>14</v>
      </c>
      <c r="X784" s="12">
        <v>14</v>
      </c>
      <c r="Y784" s="12">
        <v>18.5</v>
      </c>
    </row>
    <row r="785" spans="1:25" ht="75" customHeight="1">
      <c r="A785" s="11"/>
      <c r="B785" s="12" t="s">
        <v>26</v>
      </c>
      <c r="C785" s="12" t="s">
        <v>192</v>
      </c>
      <c r="D785" s="12" t="s">
        <v>73</v>
      </c>
      <c r="E785" s="15" t="s">
        <v>3387</v>
      </c>
      <c r="F785" s="30" t="s">
        <v>3388</v>
      </c>
      <c r="G785" s="12" t="s">
        <v>33</v>
      </c>
      <c r="H785" s="13">
        <v>28.61</v>
      </c>
      <c r="I785" s="21">
        <f>$H785*(1-Rabat!$D$34)</f>
        <v>28.61</v>
      </c>
      <c r="J785" s="23" t="s">
        <v>76</v>
      </c>
      <c r="K785" s="30" t="s">
        <v>3389</v>
      </c>
      <c r="L785" s="23" t="s">
        <v>78</v>
      </c>
      <c r="M785" s="12">
        <v>20</v>
      </c>
      <c r="N785" s="12">
        <v>320</v>
      </c>
      <c r="O785" s="23" t="s">
        <v>79</v>
      </c>
      <c r="P785" s="31" t="s">
        <v>3390</v>
      </c>
      <c r="Q785" s="14"/>
      <c r="R785" s="12"/>
      <c r="S785" s="12">
        <v>94052990</v>
      </c>
      <c r="T785" s="12">
        <v>0.18</v>
      </c>
      <c r="U785" s="12">
        <v>0.46</v>
      </c>
      <c r="V785" s="12">
        <v>0.53</v>
      </c>
      <c r="W785" s="12">
        <v>14</v>
      </c>
      <c r="X785" s="12">
        <v>14</v>
      </c>
      <c r="Y785" s="12">
        <v>18.5</v>
      </c>
    </row>
    <row r="786" spans="1:25" ht="75" customHeight="1">
      <c r="A786" s="11"/>
      <c r="B786" s="12" t="s">
        <v>26</v>
      </c>
      <c r="C786" s="12" t="s">
        <v>192</v>
      </c>
      <c r="D786" s="12" t="s">
        <v>73</v>
      </c>
      <c r="E786" s="15" t="s">
        <v>3391</v>
      </c>
      <c r="F786" s="30" t="s">
        <v>3392</v>
      </c>
      <c r="G786" s="12" t="s">
        <v>33</v>
      </c>
      <c r="H786" s="13">
        <v>30.04</v>
      </c>
      <c r="I786" s="21">
        <f>$H786*(1-Rabat!$D$34)</f>
        <v>30.04</v>
      </c>
      <c r="J786" s="23" t="s">
        <v>76</v>
      </c>
      <c r="K786" s="30" t="s">
        <v>3393</v>
      </c>
      <c r="L786" s="23" t="s">
        <v>78</v>
      </c>
      <c r="M786" s="12">
        <v>20</v>
      </c>
      <c r="N786" s="12">
        <v>320</v>
      </c>
      <c r="O786" s="23" t="s">
        <v>79</v>
      </c>
      <c r="P786" s="31" t="s">
        <v>3394</v>
      </c>
      <c r="Q786" s="14"/>
      <c r="R786" s="12"/>
      <c r="S786" s="12">
        <v>94052990</v>
      </c>
      <c r="T786" s="12">
        <v>0.18</v>
      </c>
      <c r="U786" s="12">
        <v>0.46</v>
      </c>
      <c r="V786" s="12">
        <v>0.53</v>
      </c>
      <c r="W786" s="12">
        <v>14</v>
      </c>
      <c r="X786" s="12">
        <v>14</v>
      </c>
      <c r="Y786" s="12">
        <v>18.5</v>
      </c>
    </row>
    <row r="787" spans="1:25" ht="75" customHeight="1">
      <c r="A787" s="11"/>
      <c r="B787" s="12" t="s">
        <v>26</v>
      </c>
      <c r="C787" s="12" t="s">
        <v>192</v>
      </c>
      <c r="D787" s="12" t="s">
        <v>73</v>
      </c>
      <c r="E787" s="15" t="s">
        <v>3395</v>
      </c>
      <c r="F787" s="30" t="s">
        <v>3396</v>
      </c>
      <c r="G787" s="12" t="s">
        <v>33</v>
      </c>
      <c r="H787" s="13">
        <v>28.61</v>
      </c>
      <c r="I787" s="21">
        <f>$H787*(1-Rabat!$D$34)</f>
        <v>28.61</v>
      </c>
      <c r="J787" s="23" t="s">
        <v>76</v>
      </c>
      <c r="K787" s="30" t="s">
        <v>3397</v>
      </c>
      <c r="L787" s="23" t="s">
        <v>78</v>
      </c>
      <c r="M787" s="12">
        <v>20</v>
      </c>
      <c r="N787" s="12">
        <v>320</v>
      </c>
      <c r="O787" s="23" t="s">
        <v>79</v>
      </c>
      <c r="P787" s="31" t="s">
        <v>3398</v>
      </c>
      <c r="Q787" s="14"/>
      <c r="R787" s="12"/>
      <c r="S787" s="12">
        <v>94052990</v>
      </c>
      <c r="T787" s="12">
        <v>0.18</v>
      </c>
      <c r="U787" s="12">
        <v>0.46</v>
      </c>
      <c r="V787" s="12">
        <v>0.53</v>
      </c>
      <c r="W787" s="12">
        <v>14</v>
      </c>
      <c r="X787" s="12">
        <v>14</v>
      </c>
      <c r="Y787" s="12">
        <v>18.5</v>
      </c>
    </row>
    <row r="788" spans="1:25" ht="75" customHeight="1">
      <c r="A788" s="11"/>
      <c r="B788" s="12" t="s">
        <v>26</v>
      </c>
      <c r="C788" s="12" t="s">
        <v>192</v>
      </c>
      <c r="D788" s="12" t="s">
        <v>73</v>
      </c>
      <c r="E788" s="15" t="s">
        <v>3399</v>
      </c>
      <c r="F788" s="30" t="s">
        <v>3400</v>
      </c>
      <c r="G788" s="12" t="s">
        <v>33</v>
      </c>
      <c r="H788" s="13">
        <v>28.61</v>
      </c>
      <c r="I788" s="21">
        <f>$H788*(1-Rabat!$D$34)</f>
        <v>28.61</v>
      </c>
      <c r="J788" s="23" t="s">
        <v>76</v>
      </c>
      <c r="K788" s="30" t="s">
        <v>3401</v>
      </c>
      <c r="L788" s="23" t="s">
        <v>78</v>
      </c>
      <c r="M788" s="12">
        <v>20</v>
      </c>
      <c r="N788" s="12">
        <v>320</v>
      </c>
      <c r="O788" s="23" t="s">
        <v>79</v>
      </c>
      <c r="P788" s="31" t="s">
        <v>3402</v>
      </c>
      <c r="Q788" s="14"/>
      <c r="R788" s="12"/>
      <c r="S788" s="12">
        <v>94052990</v>
      </c>
      <c r="T788" s="12">
        <v>0.18</v>
      </c>
      <c r="U788" s="12">
        <v>0.46</v>
      </c>
      <c r="V788" s="12">
        <v>0.53</v>
      </c>
      <c r="W788" s="12">
        <v>14</v>
      </c>
      <c r="X788" s="12">
        <v>14</v>
      </c>
      <c r="Y788" s="12">
        <v>18.5</v>
      </c>
    </row>
    <row r="789" spans="1:25" ht="75" customHeight="1">
      <c r="A789" s="11"/>
      <c r="B789" s="12" t="s">
        <v>26</v>
      </c>
      <c r="C789" s="12" t="s">
        <v>192</v>
      </c>
      <c r="D789" s="12" t="s">
        <v>73</v>
      </c>
      <c r="E789" s="15" t="s">
        <v>3403</v>
      </c>
      <c r="F789" s="30" t="s">
        <v>3404</v>
      </c>
      <c r="G789" s="12" t="s">
        <v>33</v>
      </c>
      <c r="H789" s="13">
        <v>28.61</v>
      </c>
      <c r="I789" s="21">
        <f>$H789*(1-Rabat!$D$34)</f>
        <v>28.61</v>
      </c>
      <c r="J789" s="23" t="s">
        <v>76</v>
      </c>
      <c r="K789" s="30" t="s">
        <v>3405</v>
      </c>
      <c r="L789" s="23" t="s">
        <v>78</v>
      </c>
      <c r="M789" s="12">
        <v>20</v>
      </c>
      <c r="N789" s="12">
        <v>320</v>
      </c>
      <c r="O789" s="23" t="s">
        <v>79</v>
      </c>
      <c r="P789" s="31" t="s">
        <v>3406</v>
      </c>
      <c r="Q789" s="14"/>
      <c r="R789" s="12"/>
      <c r="S789" s="12">
        <v>94052990</v>
      </c>
      <c r="T789" s="12">
        <v>0.18</v>
      </c>
      <c r="U789" s="12">
        <v>0.46</v>
      </c>
      <c r="V789" s="12">
        <v>0.53</v>
      </c>
      <c r="W789" s="12">
        <v>14</v>
      </c>
      <c r="X789" s="12">
        <v>14</v>
      </c>
      <c r="Y789" s="12">
        <v>18.5</v>
      </c>
    </row>
    <row r="790" spans="1:25" ht="75" customHeight="1">
      <c r="A790" s="11"/>
      <c r="B790" s="12" t="s">
        <v>10</v>
      </c>
      <c r="C790" s="12" t="s">
        <v>198</v>
      </c>
      <c r="D790" s="12" t="s">
        <v>73</v>
      </c>
      <c r="E790" s="15" t="s">
        <v>3407</v>
      </c>
      <c r="F790" s="30" t="s">
        <v>3408</v>
      </c>
      <c r="G790" s="12" t="s">
        <v>24</v>
      </c>
      <c r="H790" s="13">
        <v>44.1</v>
      </c>
      <c r="I790" s="21">
        <f>$H790*(1-Rabat!$D$25)</f>
        <v>44.1</v>
      </c>
      <c r="J790" s="23" t="s">
        <v>76</v>
      </c>
      <c r="K790" s="30" t="s">
        <v>3409</v>
      </c>
      <c r="L790" s="23" t="s">
        <v>78</v>
      </c>
      <c r="M790" s="12">
        <v>5</v>
      </c>
      <c r="N790" s="12">
        <v>200</v>
      </c>
      <c r="O790" s="23" t="s">
        <v>79</v>
      </c>
      <c r="P790" s="31" t="s">
        <v>3410</v>
      </c>
      <c r="Q790" s="14"/>
      <c r="R790" s="12"/>
      <c r="S790" s="12">
        <v>94054940</v>
      </c>
      <c r="T790" s="12">
        <v>0</v>
      </c>
      <c r="U790" s="12">
        <v>0.32</v>
      </c>
      <c r="V790" s="12">
        <v>0.32800000000000001</v>
      </c>
      <c r="W790" s="12">
        <v>25</v>
      </c>
      <c r="X790" s="12">
        <v>25</v>
      </c>
      <c r="Y790" s="12">
        <v>10</v>
      </c>
    </row>
    <row r="791" spans="1:25" ht="75" customHeight="1">
      <c r="A791" s="11"/>
      <c r="B791" s="12" t="s">
        <v>10</v>
      </c>
      <c r="C791" s="12" t="s">
        <v>198</v>
      </c>
      <c r="D791" s="12" t="s">
        <v>73</v>
      </c>
      <c r="E791" s="15" t="s">
        <v>3411</v>
      </c>
      <c r="F791" s="30" t="s">
        <v>3412</v>
      </c>
      <c r="G791" s="12" t="s">
        <v>14</v>
      </c>
      <c r="H791" s="13">
        <v>102.23</v>
      </c>
      <c r="I791" s="21">
        <f>$H791*(1-Rabat!$D$16)</f>
        <v>102.23</v>
      </c>
      <c r="J791" s="23" t="s">
        <v>76</v>
      </c>
      <c r="K791" s="30" t="s">
        <v>3413</v>
      </c>
      <c r="L791" s="23" t="s">
        <v>78</v>
      </c>
      <c r="M791" s="12">
        <v>10</v>
      </c>
      <c r="N791" s="12">
        <v>80</v>
      </c>
      <c r="O791" s="23" t="s">
        <v>79</v>
      </c>
      <c r="P791" s="31" t="s">
        <v>3414</v>
      </c>
      <c r="Q791" s="14"/>
      <c r="R791" s="12" t="s">
        <v>1764</v>
      </c>
      <c r="S791" s="12">
        <v>94054990</v>
      </c>
      <c r="T791" s="12">
        <v>0.27</v>
      </c>
      <c r="U791" s="12">
        <v>0.69</v>
      </c>
      <c r="V791" s="12">
        <v>0.83599999999999997</v>
      </c>
      <c r="W791" s="12">
        <v>33.9</v>
      </c>
      <c r="X791" s="12">
        <v>33</v>
      </c>
      <c r="Y791" s="12">
        <v>8.5</v>
      </c>
    </row>
    <row r="792" spans="1:25" ht="75" customHeight="1">
      <c r="A792" s="11"/>
      <c r="B792" s="12" t="s">
        <v>10</v>
      </c>
      <c r="C792" s="12" t="s">
        <v>198</v>
      </c>
      <c r="D792" s="12" t="s">
        <v>73</v>
      </c>
      <c r="E792" s="15" t="s">
        <v>3415</v>
      </c>
      <c r="F792" s="30" t="s">
        <v>3416</v>
      </c>
      <c r="G792" s="12" t="s">
        <v>14</v>
      </c>
      <c r="H792" s="13">
        <v>102.33</v>
      </c>
      <c r="I792" s="21">
        <f>$H792*(1-Rabat!$D$16)</f>
        <v>102.33</v>
      </c>
      <c r="J792" s="23" t="s">
        <v>76</v>
      </c>
      <c r="K792" s="30" t="s">
        <v>3417</v>
      </c>
      <c r="L792" s="23" t="s">
        <v>78</v>
      </c>
      <c r="M792" s="12">
        <v>10</v>
      </c>
      <c r="N792" s="12">
        <v>80</v>
      </c>
      <c r="O792" s="23" t="s">
        <v>79</v>
      </c>
      <c r="P792" s="31" t="s">
        <v>3418</v>
      </c>
      <c r="Q792" s="14"/>
      <c r="R792" s="12"/>
      <c r="S792" s="12">
        <v>94054990</v>
      </c>
      <c r="T792" s="12">
        <v>0.27</v>
      </c>
      <c r="U792" s="12">
        <v>0.69</v>
      </c>
      <c r="V792" s="12">
        <v>0.79300000000000004</v>
      </c>
      <c r="W792" s="12">
        <v>33.5</v>
      </c>
      <c r="X792" s="12">
        <v>33</v>
      </c>
      <c r="Y792" s="12">
        <v>8.9</v>
      </c>
    </row>
    <row r="793" spans="1:25" ht="75" customHeight="1">
      <c r="A793" s="11"/>
      <c r="B793" s="12" t="s">
        <v>10</v>
      </c>
      <c r="C793" s="12" t="s">
        <v>198</v>
      </c>
      <c r="D793" s="12" t="s">
        <v>73</v>
      </c>
      <c r="E793" s="15" t="s">
        <v>3419</v>
      </c>
      <c r="F793" s="30" t="s">
        <v>3420</v>
      </c>
      <c r="G793" s="12" t="s">
        <v>14</v>
      </c>
      <c r="H793" s="13">
        <v>128.9</v>
      </c>
      <c r="I793" s="21">
        <f>$H793*(1-Rabat!$D$16)</f>
        <v>128.9</v>
      </c>
      <c r="J793" s="23" t="s">
        <v>76</v>
      </c>
      <c r="K793" s="30" t="s">
        <v>3421</v>
      </c>
      <c r="L793" s="23" t="s">
        <v>78</v>
      </c>
      <c r="M793" s="12">
        <v>5</v>
      </c>
      <c r="N793" s="12">
        <v>40</v>
      </c>
      <c r="O793" s="23" t="s">
        <v>79</v>
      </c>
      <c r="P793" s="31" t="s">
        <v>3422</v>
      </c>
      <c r="Q793" s="14"/>
      <c r="R793" s="12"/>
      <c r="S793" s="12">
        <v>94054990</v>
      </c>
      <c r="T793" s="12">
        <v>0.49</v>
      </c>
      <c r="U793" s="12">
        <v>1.244</v>
      </c>
      <c r="V793" s="12">
        <v>2.0910000000000002</v>
      </c>
      <c r="W793" s="12">
        <v>33.4</v>
      </c>
      <c r="X793" s="12">
        <v>33</v>
      </c>
      <c r="Y793" s="12">
        <v>8.8000000000000007</v>
      </c>
    </row>
    <row r="794" spans="1:25" ht="75" customHeight="1">
      <c r="A794" s="11"/>
      <c r="B794" s="12" t="s">
        <v>10</v>
      </c>
      <c r="C794" s="12" t="s">
        <v>198</v>
      </c>
      <c r="D794" s="12" t="s">
        <v>73</v>
      </c>
      <c r="E794" s="15" t="s">
        <v>3423</v>
      </c>
      <c r="F794" s="30" t="s">
        <v>3424</v>
      </c>
      <c r="G794" s="12" t="s">
        <v>24</v>
      </c>
      <c r="H794" s="13">
        <v>24.98</v>
      </c>
      <c r="I794" s="21">
        <f>$H794*(1-Rabat!$D$25)</f>
        <v>24.98</v>
      </c>
      <c r="J794" s="23" t="s">
        <v>76</v>
      </c>
      <c r="K794" s="30" t="s">
        <v>3425</v>
      </c>
      <c r="L794" s="23" t="s">
        <v>78</v>
      </c>
      <c r="M794" s="12">
        <v>10</v>
      </c>
      <c r="N794" s="12">
        <v>400</v>
      </c>
      <c r="O794" s="23" t="s">
        <v>79</v>
      </c>
      <c r="P794" s="31" t="s">
        <v>3426</v>
      </c>
      <c r="Q794" s="14"/>
      <c r="R794" s="12" t="s">
        <v>108</v>
      </c>
      <c r="S794" s="12">
        <v>94051940</v>
      </c>
      <c r="T794" s="12">
        <v>0.19</v>
      </c>
      <c r="U794" s="12">
        <v>0.48</v>
      </c>
      <c r="V794" s="12">
        <v>0.49</v>
      </c>
      <c r="W794" s="12">
        <v>19</v>
      </c>
      <c r="X794" s="12">
        <v>12.5</v>
      </c>
      <c r="Y794" s="12">
        <v>10.5</v>
      </c>
    </row>
    <row r="795" spans="1:25" ht="75" customHeight="1">
      <c r="A795" s="11"/>
      <c r="B795" s="12" t="s">
        <v>10</v>
      </c>
      <c r="C795" s="12" t="s">
        <v>198</v>
      </c>
      <c r="D795" s="12" t="s">
        <v>73</v>
      </c>
      <c r="E795" s="15" t="s">
        <v>3427</v>
      </c>
      <c r="F795" s="30" t="s">
        <v>3428</v>
      </c>
      <c r="G795" s="12" t="s">
        <v>24</v>
      </c>
      <c r="H795" s="13">
        <v>24.98</v>
      </c>
      <c r="I795" s="21">
        <f>$H795*(1-Rabat!$D$25)</f>
        <v>24.98</v>
      </c>
      <c r="J795" s="23" t="s">
        <v>76</v>
      </c>
      <c r="K795" s="30" t="s">
        <v>3429</v>
      </c>
      <c r="L795" s="23" t="s">
        <v>78</v>
      </c>
      <c r="M795" s="12">
        <v>10</v>
      </c>
      <c r="N795" s="12">
        <v>400</v>
      </c>
      <c r="O795" s="23" t="s">
        <v>79</v>
      </c>
      <c r="P795" s="31" t="s">
        <v>3430</v>
      </c>
      <c r="Q795" s="14"/>
      <c r="R795" s="12" t="s">
        <v>108</v>
      </c>
      <c r="S795" s="12">
        <v>94051940</v>
      </c>
      <c r="T795" s="12">
        <v>0.18</v>
      </c>
      <c r="U795" s="12">
        <v>0.47</v>
      </c>
      <c r="V795" s="12">
        <v>0.48</v>
      </c>
      <c r="W795" s="12">
        <v>19</v>
      </c>
      <c r="X795" s="12">
        <v>12.5</v>
      </c>
      <c r="Y795" s="12">
        <v>10.5</v>
      </c>
    </row>
    <row r="796" spans="1:25" ht="75" customHeight="1">
      <c r="A796" s="11"/>
      <c r="B796" s="12" t="s">
        <v>10</v>
      </c>
      <c r="C796" s="12" t="s">
        <v>198</v>
      </c>
      <c r="D796" s="12" t="s">
        <v>73</v>
      </c>
      <c r="E796" s="15" t="s">
        <v>3431</v>
      </c>
      <c r="F796" s="30" t="s">
        <v>3432</v>
      </c>
      <c r="G796" s="12" t="s">
        <v>24</v>
      </c>
      <c r="H796" s="13">
        <v>35.18</v>
      </c>
      <c r="I796" s="21">
        <f>$H796*(1-Rabat!$D$25)</f>
        <v>35.18</v>
      </c>
      <c r="J796" s="23" t="s">
        <v>76</v>
      </c>
      <c r="K796" s="30" t="s">
        <v>3433</v>
      </c>
      <c r="L796" s="23" t="s">
        <v>78</v>
      </c>
      <c r="M796" s="12">
        <v>10</v>
      </c>
      <c r="N796" s="12"/>
      <c r="O796" s="23" t="s">
        <v>79</v>
      </c>
      <c r="P796" s="31" t="s">
        <v>3434</v>
      </c>
      <c r="Q796" s="14"/>
      <c r="R796" s="12"/>
      <c r="S796" s="12">
        <v>94054940</v>
      </c>
      <c r="T796" s="12">
        <v>0</v>
      </c>
      <c r="U796" s="12">
        <v>0.21</v>
      </c>
      <c r="V796" s="12">
        <v>0.23100000000000001</v>
      </c>
      <c r="W796" s="12">
        <v>0</v>
      </c>
      <c r="X796" s="12">
        <v>0</v>
      </c>
      <c r="Y796" s="12">
        <v>0</v>
      </c>
    </row>
    <row r="797" spans="1:25" ht="75" customHeight="1">
      <c r="A797" s="11"/>
      <c r="B797" s="12" t="s">
        <v>10</v>
      </c>
      <c r="C797" s="12" t="s">
        <v>198</v>
      </c>
      <c r="D797" s="12" t="s">
        <v>73</v>
      </c>
      <c r="E797" s="15" t="s">
        <v>3435</v>
      </c>
      <c r="F797" s="30" t="s">
        <v>3436</v>
      </c>
      <c r="G797" s="12" t="s">
        <v>24</v>
      </c>
      <c r="H797" s="13">
        <v>41.48</v>
      </c>
      <c r="I797" s="21">
        <f>$H797*(1-Rabat!$D$25)</f>
        <v>41.48</v>
      </c>
      <c r="J797" s="23" t="s">
        <v>76</v>
      </c>
      <c r="K797" s="30" t="s">
        <v>3437</v>
      </c>
      <c r="L797" s="23" t="s">
        <v>78</v>
      </c>
      <c r="M797" s="12">
        <v>10</v>
      </c>
      <c r="N797" s="12"/>
      <c r="O797" s="23" t="s">
        <v>79</v>
      </c>
      <c r="P797" s="31" t="s">
        <v>3438</v>
      </c>
      <c r="Q797" s="14"/>
      <c r="R797" s="12"/>
      <c r="S797" s="12">
        <v>94054940</v>
      </c>
      <c r="T797" s="12">
        <v>0</v>
      </c>
      <c r="U797" s="12">
        <v>0.22</v>
      </c>
      <c r="V797" s="12">
        <v>0.24199999999999999</v>
      </c>
      <c r="W797" s="12">
        <v>0</v>
      </c>
      <c r="X797" s="12">
        <v>0</v>
      </c>
      <c r="Y797" s="12">
        <v>0</v>
      </c>
    </row>
    <row r="798" spans="1:25" ht="75" customHeight="1">
      <c r="A798" s="11"/>
      <c r="B798" s="12" t="s">
        <v>10</v>
      </c>
      <c r="C798" s="12" t="s">
        <v>198</v>
      </c>
      <c r="D798" s="12" t="s">
        <v>73</v>
      </c>
      <c r="E798" s="15" t="s">
        <v>3439</v>
      </c>
      <c r="F798" s="30" t="s">
        <v>3440</v>
      </c>
      <c r="G798" s="12" t="s">
        <v>14</v>
      </c>
      <c r="H798" s="13">
        <v>72.510000000000005</v>
      </c>
      <c r="I798" s="21">
        <f>$H798*(1-Rabat!$D$16)</f>
        <v>72.510000000000005</v>
      </c>
      <c r="J798" s="23" t="s">
        <v>76</v>
      </c>
      <c r="K798" s="30" t="s">
        <v>3441</v>
      </c>
      <c r="L798" s="23" t="s">
        <v>78</v>
      </c>
      <c r="M798" s="12">
        <v>10</v>
      </c>
      <c r="N798" s="12">
        <v>80</v>
      </c>
      <c r="O798" s="23" t="s">
        <v>79</v>
      </c>
      <c r="P798" s="31" t="s">
        <v>3442</v>
      </c>
      <c r="Q798" s="14"/>
      <c r="R798" s="12" t="s">
        <v>1764</v>
      </c>
      <c r="S798" s="12">
        <v>94054990</v>
      </c>
      <c r="T798" s="12">
        <v>0.25</v>
      </c>
      <c r="U798" s="12">
        <v>0.64800000000000002</v>
      </c>
      <c r="V798" s="12">
        <v>0.82299999999999995</v>
      </c>
      <c r="W798" s="12">
        <v>35</v>
      </c>
      <c r="X798" s="12">
        <v>34.4</v>
      </c>
      <c r="Y798" s="12">
        <v>11</v>
      </c>
    </row>
    <row r="799" spans="1:25" ht="75" customHeight="1">
      <c r="A799" s="11"/>
      <c r="B799" s="12" t="s">
        <v>10</v>
      </c>
      <c r="C799" s="12" t="s">
        <v>198</v>
      </c>
      <c r="D799" s="12" t="s">
        <v>73</v>
      </c>
      <c r="E799" s="15" t="s">
        <v>3443</v>
      </c>
      <c r="F799" s="30" t="s">
        <v>3444</v>
      </c>
      <c r="G799" s="12" t="s">
        <v>24</v>
      </c>
      <c r="H799" s="13">
        <v>44.75</v>
      </c>
      <c r="I799" s="21">
        <f>$H799*(1-Rabat!$D$25)</f>
        <v>44.75</v>
      </c>
      <c r="J799" s="23" t="s">
        <v>76</v>
      </c>
      <c r="K799" s="30" t="s">
        <v>3445</v>
      </c>
      <c r="L799" s="23" t="s">
        <v>78</v>
      </c>
      <c r="M799" s="12">
        <v>8</v>
      </c>
      <c r="N799" s="12">
        <v>184</v>
      </c>
      <c r="O799" s="23" t="s">
        <v>79</v>
      </c>
      <c r="P799" s="31" t="s">
        <v>3446</v>
      </c>
      <c r="Q799" s="14"/>
      <c r="R799" s="12" t="s">
        <v>108</v>
      </c>
      <c r="S799" s="12">
        <v>94051940</v>
      </c>
      <c r="T799" s="12">
        <v>0.41</v>
      </c>
      <c r="U799" s="12">
        <v>1.06</v>
      </c>
      <c r="V799" s="12">
        <v>1.07</v>
      </c>
      <c r="W799" s="12">
        <v>10</v>
      </c>
      <c r="X799" s="12">
        <v>22</v>
      </c>
      <c r="Y799" s="12">
        <v>22</v>
      </c>
    </row>
    <row r="800" spans="1:25" ht="75" customHeight="1">
      <c r="A800" s="11"/>
      <c r="B800" s="12" t="s">
        <v>10</v>
      </c>
      <c r="C800" s="12" t="s">
        <v>198</v>
      </c>
      <c r="D800" s="12" t="s">
        <v>73</v>
      </c>
      <c r="E800" s="15" t="s">
        <v>3447</v>
      </c>
      <c r="F800" s="30" t="s">
        <v>3448</v>
      </c>
      <c r="G800" s="12" t="s">
        <v>14</v>
      </c>
      <c r="H800" s="13">
        <v>67.5</v>
      </c>
      <c r="I800" s="21">
        <f>$H800*(1-Rabat!$D$16)</f>
        <v>67.5</v>
      </c>
      <c r="J800" s="23" t="s">
        <v>76</v>
      </c>
      <c r="K800" s="30" t="s">
        <v>3449</v>
      </c>
      <c r="L800" s="23" t="s">
        <v>78</v>
      </c>
      <c r="M800" s="12">
        <v>10</v>
      </c>
      <c r="N800" s="12">
        <v>80</v>
      </c>
      <c r="O800" s="23" t="s">
        <v>79</v>
      </c>
      <c r="P800" s="31" t="s">
        <v>3450</v>
      </c>
      <c r="Q800" s="14"/>
      <c r="R800" s="12"/>
      <c r="S800" s="12">
        <v>94054990</v>
      </c>
      <c r="T800" s="12">
        <v>0.25</v>
      </c>
      <c r="U800" s="12">
        <v>0.64800000000000002</v>
      </c>
      <c r="V800" s="12">
        <v>0.82699999999999996</v>
      </c>
      <c r="W800" s="12">
        <v>35.299999999999997</v>
      </c>
      <c r="X800" s="12">
        <v>35</v>
      </c>
      <c r="Y800" s="12">
        <v>9.8000000000000007</v>
      </c>
    </row>
    <row r="801" spans="1:25" ht="75" customHeight="1">
      <c r="A801" s="11"/>
      <c r="B801" s="12" t="s">
        <v>39</v>
      </c>
      <c r="C801" s="12" t="s">
        <v>484</v>
      </c>
      <c r="D801" s="12" t="s">
        <v>485</v>
      </c>
      <c r="E801" s="15" t="s">
        <v>3451</v>
      </c>
      <c r="F801" s="30" t="s">
        <v>3452</v>
      </c>
      <c r="G801" s="12" t="s">
        <v>40</v>
      </c>
      <c r="H801" s="13">
        <v>76.25</v>
      </c>
      <c r="I801" s="21">
        <f>$H801*(1-Rabat!$D$41)</f>
        <v>76.25</v>
      </c>
      <c r="J801" s="23" t="s">
        <v>76</v>
      </c>
      <c r="K801" s="30" t="s">
        <v>3453</v>
      </c>
      <c r="L801" s="23" t="s">
        <v>78</v>
      </c>
      <c r="M801" s="12">
        <v>6</v>
      </c>
      <c r="N801" s="12">
        <v>204</v>
      </c>
      <c r="O801" s="23" t="s">
        <v>79</v>
      </c>
      <c r="P801" s="31" t="s">
        <v>3454</v>
      </c>
      <c r="Q801" s="14"/>
      <c r="R801" s="12"/>
      <c r="S801" s="12">
        <v>85162991</v>
      </c>
      <c r="T801" s="12">
        <v>0.34</v>
      </c>
      <c r="U801" s="12">
        <v>0.88</v>
      </c>
      <c r="V801" s="12">
        <v>1.04</v>
      </c>
      <c r="W801" s="12">
        <v>22.5</v>
      </c>
      <c r="X801" s="12">
        <v>23</v>
      </c>
      <c r="Y801" s="12">
        <v>13.5</v>
      </c>
    </row>
    <row r="802" spans="1:25" ht="75" customHeight="1">
      <c r="A802" s="11"/>
      <c r="B802" s="12" t="s">
        <v>39</v>
      </c>
      <c r="C802" s="12" t="s">
        <v>484</v>
      </c>
      <c r="D802" s="12" t="s">
        <v>485</v>
      </c>
      <c r="E802" s="15" t="s">
        <v>3455</v>
      </c>
      <c r="F802" s="30" t="s">
        <v>3456</v>
      </c>
      <c r="G802" s="12" t="s">
        <v>40</v>
      </c>
      <c r="H802" s="13">
        <v>349.75</v>
      </c>
      <c r="I802" s="21">
        <f>$H802*(1-Rabat!$D$41)</f>
        <v>349.75</v>
      </c>
      <c r="J802" s="23" t="s">
        <v>76</v>
      </c>
      <c r="K802" s="30" t="s">
        <v>3457</v>
      </c>
      <c r="L802" s="23" t="s">
        <v>78</v>
      </c>
      <c r="M802" s="12">
        <v>1</v>
      </c>
      <c r="N802" s="12">
        <v>39</v>
      </c>
      <c r="O802" s="23" t="s">
        <v>79</v>
      </c>
      <c r="P802" s="31" t="s">
        <v>3458</v>
      </c>
      <c r="Q802" s="14"/>
      <c r="R802" s="12"/>
      <c r="S802" s="12">
        <v>85162910</v>
      </c>
      <c r="T802" s="12">
        <v>4.05</v>
      </c>
      <c r="U802" s="12">
        <v>7.15</v>
      </c>
      <c r="V802" s="12">
        <v>7.85</v>
      </c>
      <c r="W802" s="12">
        <v>505</v>
      </c>
      <c r="X802" s="12">
        <v>13.5</v>
      </c>
      <c r="Y802" s="12">
        <v>58.8</v>
      </c>
    </row>
    <row r="803" spans="1:25" ht="75" customHeight="1">
      <c r="A803" s="11"/>
      <c r="B803" s="12" t="s">
        <v>39</v>
      </c>
      <c r="C803" s="12" t="s">
        <v>484</v>
      </c>
      <c r="D803" s="12" t="s">
        <v>485</v>
      </c>
      <c r="E803" s="15" t="s">
        <v>3459</v>
      </c>
      <c r="F803" s="30" t="s">
        <v>3460</v>
      </c>
      <c r="G803" s="12" t="s">
        <v>40</v>
      </c>
      <c r="H803" s="13">
        <v>183.75</v>
      </c>
      <c r="I803" s="21">
        <f>$H803*(1-Rabat!$D$41)</f>
        <v>183.75</v>
      </c>
      <c r="J803" s="23" t="s">
        <v>76</v>
      </c>
      <c r="K803" s="30" t="s">
        <v>3461</v>
      </c>
      <c r="L803" s="23" t="s">
        <v>78</v>
      </c>
      <c r="M803" s="12">
        <v>1</v>
      </c>
      <c r="N803" s="12">
        <v>40</v>
      </c>
      <c r="O803" s="23" t="s">
        <v>79</v>
      </c>
      <c r="P803" s="31" t="s">
        <v>3462</v>
      </c>
      <c r="Q803" s="14"/>
      <c r="R803" s="12"/>
      <c r="S803" s="12">
        <v>85162950</v>
      </c>
      <c r="T803" s="12">
        <v>0.9</v>
      </c>
      <c r="U803" s="12">
        <v>2.2000000000000002</v>
      </c>
      <c r="V803" s="12">
        <v>2.75</v>
      </c>
      <c r="W803" s="12">
        <v>58</v>
      </c>
      <c r="X803" s="12">
        <v>13.5</v>
      </c>
      <c r="Y803" s="12">
        <v>40</v>
      </c>
    </row>
    <row r="804" spans="1:25" ht="75" customHeight="1">
      <c r="A804" s="11"/>
      <c r="B804" s="12" t="s">
        <v>39</v>
      </c>
      <c r="C804" s="12" t="s">
        <v>484</v>
      </c>
      <c r="D804" s="12" t="s">
        <v>485</v>
      </c>
      <c r="E804" s="15" t="s">
        <v>3463</v>
      </c>
      <c r="F804" s="30" t="s">
        <v>3464</v>
      </c>
      <c r="G804" s="12" t="s">
        <v>40</v>
      </c>
      <c r="H804" s="13">
        <v>72.5</v>
      </c>
      <c r="I804" s="21">
        <f>$H804*(1-Rabat!$D$41)</f>
        <v>72.5</v>
      </c>
      <c r="J804" s="23" t="s">
        <v>76</v>
      </c>
      <c r="K804" s="30" t="s">
        <v>3465</v>
      </c>
      <c r="L804" s="23" t="s">
        <v>78</v>
      </c>
      <c r="M804" s="12">
        <v>6</v>
      </c>
      <c r="N804" s="12">
        <v>120</v>
      </c>
      <c r="O804" s="23" t="s">
        <v>79</v>
      </c>
      <c r="P804" s="31" t="s">
        <v>3466</v>
      </c>
      <c r="Q804" s="14"/>
      <c r="R804" s="12"/>
      <c r="S804" s="12">
        <v>85162991</v>
      </c>
      <c r="T804" s="12">
        <v>0.34</v>
      </c>
      <c r="U804" s="12">
        <v>0.88</v>
      </c>
      <c r="V804" s="12">
        <v>1.04</v>
      </c>
      <c r="W804" s="12">
        <v>27</v>
      </c>
      <c r="X804" s="12">
        <v>23</v>
      </c>
      <c r="Y804" s="12">
        <v>13.5</v>
      </c>
    </row>
    <row r="805" spans="1:25" ht="75" customHeight="1">
      <c r="A805" s="11"/>
      <c r="B805" s="12" t="s">
        <v>72</v>
      </c>
      <c r="C805" s="12" t="s">
        <v>677</v>
      </c>
      <c r="D805" s="12" t="s">
        <v>73</v>
      </c>
      <c r="E805" s="15" t="s">
        <v>3467</v>
      </c>
      <c r="F805" s="30" t="s">
        <v>3468</v>
      </c>
      <c r="G805" s="12" t="s">
        <v>37</v>
      </c>
      <c r="H805" s="13">
        <v>122.26</v>
      </c>
      <c r="I805" s="21">
        <f>$H805</f>
        <v>122.26</v>
      </c>
      <c r="J805" s="23" t="s">
        <v>76</v>
      </c>
      <c r="K805" s="30" t="s">
        <v>3469</v>
      </c>
      <c r="L805" s="23" t="s">
        <v>78</v>
      </c>
      <c r="M805" s="12">
        <v>20</v>
      </c>
      <c r="N805" s="12"/>
      <c r="O805" s="23" t="s">
        <v>79</v>
      </c>
      <c r="P805" s="31" t="s">
        <v>3470</v>
      </c>
      <c r="Q805" s="14"/>
      <c r="R805" s="12"/>
      <c r="S805" s="12">
        <v>85444290</v>
      </c>
      <c r="T805" s="12">
        <v>0.28000000000000003</v>
      </c>
      <c r="U805" s="12">
        <v>0.73</v>
      </c>
      <c r="V805" s="12">
        <v>0.81499999999999995</v>
      </c>
      <c r="W805" s="12">
        <v>17</v>
      </c>
      <c r="X805" s="12">
        <v>5.5</v>
      </c>
      <c r="Y805" s="12">
        <v>23</v>
      </c>
    </row>
    <row r="806" spans="1:25" ht="75" customHeight="1">
      <c r="A806" s="11"/>
      <c r="B806" s="12" t="s">
        <v>72</v>
      </c>
      <c r="C806" s="12" t="s">
        <v>677</v>
      </c>
      <c r="D806" s="12" t="s">
        <v>73</v>
      </c>
      <c r="E806" s="15" t="s">
        <v>3471</v>
      </c>
      <c r="F806" s="30" t="s">
        <v>3472</v>
      </c>
      <c r="G806" s="12" t="s">
        <v>37</v>
      </c>
      <c r="H806" s="13">
        <v>122.26</v>
      </c>
      <c r="I806" s="21">
        <f>$H806</f>
        <v>122.26</v>
      </c>
      <c r="J806" s="23" t="s">
        <v>76</v>
      </c>
      <c r="K806" s="30" t="s">
        <v>3473</v>
      </c>
      <c r="L806" s="23" t="s">
        <v>78</v>
      </c>
      <c r="M806" s="12">
        <v>20</v>
      </c>
      <c r="N806" s="12"/>
      <c r="O806" s="23" t="s">
        <v>79</v>
      </c>
      <c r="P806" s="31" t="s">
        <v>3474</v>
      </c>
      <c r="Q806" s="14"/>
      <c r="R806" s="12"/>
      <c r="S806" s="12">
        <v>85444290</v>
      </c>
      <c r="T806" s="12">
        <v>0.28000000000000003</v>
      </c>
      <c r="U806" s="12">
        <v>0.73</v>
      </c>
      <c r="V806" s="12">
        <v>0.81499999999999995</v>
      </c>
      <c r="W806" s="12">
        <v>17</v>
      </c>
      <c r="X806" s="12">
        <v>5.5</v>
      </c>
      <c r="Y806" s="12">
        <v>23</v>
      </c>
    </row>
    <row r="807" spans="1:25" ht="75" customHeight="1">
      <c r="A807" s="11"/>
      <c r="B807" s="12" t="s">
        <v>72</v>
      </c>
      <c r="C807" s="12" t="s">
        <v>677</v>
      </c>
      <c r="D807" s="12" t="s">
        <v>73</v>
      </c>
      <c r="E807" s="15" t="s">
        <v>3475</v>
      </c>
      <c r="F807" s="30" t="s">
        <v>3476</v>
      </c>
      <c r="G807" s="12" t="s">
        <v>37</v>
      </c>
      <c r="H807" s="13">
        <v>92.22</v>
      </c>
      <c r="I807" s="21">
        <f>$H807</f>
        <v>92.22</v>
      </c>
      <c r="J807" s="23" t="s">
        <v>76</v>
      </c>
      <c r="K807" s="30" t="s">
        <v>3477</v>
      </c>
      <c r="L807" s="23" t="s">
        <v>78</v>
      </c>
      <c r="M807" s="12">
        <v>20</v>
      </c>
      <c r="N807" s="12"/>
      <c r="O807" s="23" t="s">
        <v>79</v>
      </c>
      <c r="P807" s="31" t="s">
        <v>3478</v>
      </c>
      <c r="Q807" s="14"/>
      <c r="R807" s="12"/>
      <c r="S807" s="12">
        <v>85444290</v>
      </c>
      <c r="T807" s="12">
        <v>0.2</v>
      </c>
      <c r="U807" s="12">
        <v>0.52</v>
      </c>
      <c r="V807" s="12">
        <v>0.61</v>
      </c>
      <c r="W807" s="12">
        <v>14.5</v>
      </c>
      <c r="X807" s="12">
        <v>5</v>
      </c>
      <c r="Y807" s="12">
        <v>22</v>
      </c>
    </row>
    <row r="808" spans="1:25" ht="75" customHeight="1">
      <c r="A808" s="11"/>
      <c r="B808" s="12" t="s">
        <v>72</v>
      </c>
      <c r="C808" s="12" t="s">
        <v>677</v>
      </c>
      <c r="D808" s="12" t="s">
        <v>73</v>
      </c>
      <c r="E808" s="15" t="s">
        <v>3479</v>
      </c>
      <c r="F808" s="30" t="s">
        <v>3480</v>
      </c>
      <c r="G808" s="12" t="s">
        <v>37</v>
      </c>
      <c r="H808" s="13">
        <v>92.22</v>
      </c>
      <c r="I808" s="21">
        <f>$H808</f>
        <v>92.22</v>
      </c>
      <c r="J808" s="23" t="s">
        <v>76</v>
      </c>
      <c r="K808" s="30" t="s">
        <v>3481</v>
      </c>
      <c r="L808" s="23" t="s">
        <v>78</v>
      </c>
      <c r="M808" s="12">
        <v>20</v>
      </c>
      <c r="N808" s="12"/>
      <c r="O808" s="23" t="s">
        <v>79</v>
      </c>
      <c r="P808" s="31" t="s">
        <v>3482</v>
      </c>
      <c r="Q808" s="14"/>
      <c r="R808" s="12"/>
      <c r="S808" s="12">
        <v>85444290</v>
      </c>
      <c r="T808" s="12">
        <v>0.2</v>
      </c>
      <c r="U808" s="12">
        <v>0.52</v>
      </c>
      <c r="V808" s="12">
        <v>0.61</v>
      </c>
      <c r="W808" s="12">
        <v>14.5</v>
      </c>
      <c r="X808" s="12">
        <v>5</v>
      </c>
      <c r="Y808" s="12">
        <v>22</v>
      </c>
    </row>
    <row r="809" spans="1:25" ht="75" customHeight="1">
      <c r="A809" s="11"/>
      <c r="B809" s="12" t="s">
        <v>72</v>
      </c>
      <c r="C809" s="12" t="s">
        <v>677</v>
      </c>
      <c r="D809" s="12" t="s">
        <v>73</v>
      </c>
      <c r="E809" s="15" t="s">
        <v>3483</v>
      </c>
      <c r="F809" s="30" t="s">
        <v>3484</v>
      </c>
      <c r="G809" s="12" t="s">
        <v>37</v>
      </c>
      <c r="H809" s="13">
        <v>72.569999999999993</v>
      </c>
      <c r="I809" s="21">
        <f>$H809</f>
        <v>72.569999999999993</v>
      </c>
      <c r="J809" s="23" t="s">
        <v>76</v>
      </c>
      <c r="K809" s="30" t="s">
        <v>3485</v>
      </c>
      <c r="L809" s="23" t="s">
        <v>78</v>
      </c>
      <c r="M809" s="12">
        <v>20</v>
      </c>
      <c r="N809" s="12"/>
      <c r="O809" s="23" t="s">
        <v>79</v>
      </c>
      <c r="P809" s="31" t="s">
        <v>3486</v>
      </c>
      <c r="Q809" s="14"/>
      <c r="R809" s="12"/>
      <c r="S809" s="12">
        <v>85444290</v>
      </c>
      <c r="T809" s="12">
        <v>0.14000000000000001</v>
      </c>
      <c r="U809" s="12">
        <v>0.36</v>
      </c>
      <c r="V809" s="12">
        <v>0.45500000000000002</v>
      </c>
      <c r="W809" s="12">
        <v>14.5</v>
      </c>
      <c r="X809" s="12">
        <v>5</v>
      </c>
      <c r="Y809" s="12">
        <v>22</v>
      </c>
    </row>
    <row r="810" spans="1:25" ht="75" customHeight="1">
      <c r="A810" s="11"/>
      <c r="B810" s="12" t="s">
        <v>72</v>
      </c>
      <c r="C810" s="12" t="s">
        <v>677</v>
      </c>
      <c r="D810" s="12" t="s">
        <v>73</v>
      </c>
      <c r="E810" s="15" t="s">
        <v>3487</v>
      </c>
      <c r="F810" s="30" t="s">
        <v>3488</v>
      </c>
      <c r="G810" s="12" t="s">
        <v>37</v>
      </c>
      <c r="H810" s="13">
        <v>72.569999999999993</v>
      </c>
      <c r="I810" s="21">
        <f>$H810</f>
        <v>72.569999999999993</v>
      </c>
      <c r="J810" s="23" t="s">
        <v>76</v>
      </c>
      <c r="K810" s="30" t="s">
        <v>3489</v>
      </c>
      <c r="L810" s="23" t="s">
        <v>78</v>
      </c>
      <c r="M810" s="12">
        <v>20</v>
      </c>
      <c r="N810" s="12"/>
      <c r="O810" s="23" t="s">
        <v>79</v>
      </c>
      <c r="P810" s="31" t="s">
        <v>3490</v>
      </c>
      <c r="Q810" s="14"/>
      <c r="R810" s="12"/>
      <c r="S810" s="12">
        <v>85444290</v>
      </c>
      <c r="T810" s="12">
        <v>0.14000000000000001</v>
      </c>
      <c r="U810" s="12">
        <v>0.36</v>
      </c>
      <c r="V810" s="12">
        <v>0.45500000000000002</v>
      </c>
      <c r="W810" s="12">
        <v>14.5</v>
      </c>
      <c r="X810" s="12">
        <v>5</v>
      </c>
      <c r="Y810" s="12">
        <v>22</v>
      </c>
    </row>
    <row r="811" spans="1:25" ht="75" customHeight="1">
      <c r="A811" s="11"/>
      <c r="B811" s="12" t="s">
        <v>72</v>
      </c>
      <c r="C811" s="12" t="s">
        <v>677</v>
      </c>
      <c r="D811" s="12" t="s">
        <v>73</v>
      </c>
      <c r="E811" s="15" t="s">
        <v>3491</v>
      </c>
      <c r="F811" s="30" t="s">
        <v>3492</v>
      </c>
      <c r="G811" s="12" t="s">
        <v>37</v>
      </c>
      <c r="H811" s="13">
        <v>67.02</v>
      </c>
      <c r="I811" s="21">
        <f>$H811</f>
        <v>67.02</v>
      </c>
      <c r="J811" s="23" t="s">
        <v>76</v>
      </c>
      <c r="K811" s="30" t="s">
        <v>3493</v>
      </c>
      <c r="L811" s="23" t="s">
        <v>78</v>
      </c>
      <c r="M811" s="12">
        <v>20</v>
      </c>
      <c r="N811" s="12">
        <v>620</v>
      </c>
      <c r="O811" s="23" t="s">
        <v>79</v>
      </c>
      <c r="P811" s="31" t="s">
        <v>3494</v>
      </c>
      <c r="Q811" s="14"/>
      <c r="R811" s="12"/>
      <c r="S811" s="12">
        <v>85444290</v>
      </c>
      <c r="T811" s="12">
        <v>0.09</v>
      </c>
      <c r="U811" s="12">
        <v>0.22</v>
      </c>
      <c r="V811" s="12">
        <v>0.28000000000000003</v>
      </c>
      <c r="W811" s="12">
        <v>17</v>
      </c>
      <c r="X811" s="12">
        <v>5.5</v>
      </c>
      <c r="Y811" s="12">
        <v>23</v>
      </c>
    </row>
    <row r="812" spans="1:25" ht="75" customHeight="1">
      <c r="A812" s="11"/>
      <c r="B812" s="12" t="s">
        <v>72</v>
      </c>
      <c r="C812" s="12" t="s">
        <v>677</v>
      </c>
      <c r="D812" s="12" t="s">
        <v>73</v>
      </c>
      <c r="E812" s="15" t="s">
        <v>3495</v>
      </c>
      <c r="F812" s="30" t="s">
        <v>3496</v>
      </c>
      <c r="G812" s="12" t="s">
        <v>37</v>
      </c>
      <c r="H812" s="13">
        <v>67.02</v>
      </c>
      <c r="I812" s="21">
        <f>$H812</f>
        <v>67.02</v>
      </c>
      <c r="J812" s="23" t="s">
        <v>76</v>
      </c>
      <c r="K812" s="30" t="s">
        <v>3497</v>
      </c>
      <c r="L812" s="23" t="s">
        <v>78</v>
      </c>
      <c r="M812" s="12">
        <v>20</v>
      </c>
      <c r="N812" s="12">
        <v>620</v>
      </c>
      <c r="O812" s="23" t="s">
        <v>79</v>
      </c>
      <c r="P812" s="31" t="s">
        <v>3498</v>
      </c>
      <c r="Q812" s="14"/>
      <c r="R812" s="12"/>
      <c r="S812" s="12">
        <v>85444290</v>
      </c>
      <c r="T812" s="12">
        <v>0.28000000000000003</v>
      </c>
      <c r="U812" s="12">
        <v>0.73</v>
      </c>
      <c r="V812" s="12">
        <v>1.01</v>
      </c>
      <c r="W812" s="12">
        <v>17</v>
      </c>
      <c r="X812" s="12">
        <v>5.5</v>
      </c>
      <c r="Y812" s="12">
        <v>23</v>
      </c>
    </row>
    <row r="813" spans="1:25" ht="75" customHeight="1">
      <c r="A813" s="11"/>
      <c r="B813" s="12" t="s">
        <v>72</v>
      </c>
      <c r="C813" s="12" t="s">
        <v>677</v>
      </c>
      <c r="D813" s="12" t="s">
        <v>73</v>
      </c>
      <c r="E813" s="15" t="s">
        <v>3499</v>
      </c>
      <c r="F813" s="30" t="s">
        <v>3500</v>
      </c>
      <c r="G813" s="12" t="s">
        <v>37</v>
      </c>
      <c r="H813" s="13">
        <v>113.25</v>
      </c>
      <c r="I813" s="21">
        <f>$H813</f>
        <v>113.25</v>
      </c>
      <c r="J813" s="23" t="s">
        <v>76</v>
      </c>
      <c r="K813" s="30" t="s">
        <v>3501</v>
      </c>
      <c r="L813" s="23" t="s">
        <v>78</v>
      </c>
      <c r="M813" s="12">
        <v>50</v>
      </c>
      <c r="N813" s="12"/>
      <c r="O813" s="23" t="s">
        <v>79</v>
      </c>
      <c r="P813" s="31" t="s">
        <v>3502</v>
      </c>
      <c r="Q813" s="14"/>
      <c r="R813" s="12" t="s">
        <v>1764</v>
      </c>
      <c r="S813" s="12">
        <v>85444290</v>
      </c>
      <c r="T813" s="12">
        <v>0.13</v>
      </c>
      <c r="U813" s="12">
        <v>0.33</v>
      </c>
      <c r="V813" s="12">
        <v>0.40500000000000003</v>
      </c>
      <c r="W813" s="12">
        <v>22</v>
      </c>
      <c r="X813" s="12">
        <v>8.3000000000000007</v>
      </c>
      <c r="Y813" s="12">
        <v>8.5</v>
      </c>
    </row>
    <row r="814" spans="1:25" ht="75" customHeight="1">
      <c r="A814" s="11"/>
      <c r="B814" s="12" t="s">
        <v>72</v>
      </c>
      <c r="C814" s="12" t="s">
        <v>677</v>
      </c>
      <c r="D814" s="12" t="s">
        <v>73</v>
      </c>
      <c r="E814" s="15" t="s">
        <v>3503</v>
      </c>
      <c r="F814" s="30" t="s">
        <v>3504</v>
      </c>
      <c r="G814" s="12" t="s">
        <v>37</v>
      </c>
      <c r="H814" s="13">
        <v>113.25</v>
      </c>
      <c r="I814" s="21">
        <f>$H814</f>
        <v>113.25</v>
      </c>
      <c r="J814" s="23" t="s">
        <v>76</v>
      </c>
      <c r="K814" s="30" t="s">
        <v>3505</v>
      </c>
      <c r="L814" s="23" t="s">
        <v>78</v>
      </c>
      <c r="M814" s="12">
        <v>50</v>
      </c>
      <c r="N814" s="12"/>
      <c r="O814" s="23" t="s">
        <v>79</v>
      </c>
      <c r="P814" s="31" t="s">
        <v>3506</v>
      </c>
      <c r="Q814" s="14"/>
      <c r="R814" s="12" t="s">
        <v>1764</v>
      </c>
      <c r="S814" s="12">
        <v>85444290</v>
      </c>
      <c r="T814" s="12">
        <v>0.13</v>
      </c>
      <c r="U814" s="12">
        <v>0.33</v>
      </c>
      <c r="V814" s="12">
        <v>0.40500000000000003</v>
      </c>
      <c r="W814" s="12">
        <v>22</v>
      </c>
      <c r="X814" s="12">
        <v>8.3000000000000007</v>
      </c>
      <c r="Y814" s="12">
        <v>8.5</v>
      </c>
    </row>
    <row r="815" spans="1:25" ht="75" customHeight="1">
      <c r="A815" s="11"/>
      <c r="B815" s="12" t="s">
        <v>72</v>
      </c>
      <c r="C815" s="12" t="s">
        <v>677</v>
      </c>
      <c r="D815" s="12" t="s">
        <v>73</v>
      </c>
      <c r="E815" s="15" t="s">
        <v>3507</v>
      </c>
      <c r="F815" s="30" t="s">
        <v>3508</v>
      </c>
      <c r="G815" s="12" t="s">
        <v>37</v>
      </c>
      <c r="H815" s="13">
        <v>108.62</v>
      </c>
      <c r="I815" s="21">
        <f>$H815</f>
        <v>108.62</v>
      </c>
      <c r="J815" s="23" t="s">
        <v>76</v>
      </c>
      <c r="K815" s="30" t="s">
        <v>3509</v>
      </c>
      <c r="L815" s="23" t="s">
        <v>78</v>
      </c>
      <c r="M815" s="12">
        <v>60</v>
      </c>
      <c r="N815" s="12">
        <v>1080</v>
      </c>
      <c r="O815" s="23" t="s">
        <v>79</v>
      </c>
      <c r="P815" s="31" t="s">
        <v>3510</v>
      </c>
      <c r="Q815" s="14"/>
      <c r="R815" s="12"/>
      <c r="S815" s="12">
        <v>85444290</v>
      </c>
      <c r="T815" s="12">
        <v>7.0000000000000007E-2</v>
      </c>
      <c r="U815" s="12">
        <v>0.189</v>
      </c>
      <c r="V815" s="12">
        <v>0.22900000000000001</v>
      </c>
      <c r="W815" s="12">
        <v>8.3000000000000007</v>
      </c>
      <c r="X815" s="12">
        <v>10.7</v>
      </c>
      <c r="Y815" s="12">
        <v>8.3000000000000007</v>
      </c>
    </row>
    <row r="816" spans="1:25" ht="75" customHeight="1">
      <c r="A816" s="11"/>
      <c r="B816" s="12" t="s">
        <v>72</v>
      </c>
      <c r="C816" s="12" t="s">
        <v>677</v>
      </c>
      <c r="D816" s="12" t="s">
        <v>73</v>
      </c>
      <c r="E816" s="15" t="s">
        <v>3511</v>
      </c>
      <c r="F816" s="30" t="s">
        <v>3512</v>
      </c>
      <c r="G816" s="12" t="s">
        <v>37</v>
      </c>
      <c r="H816" s="13">
        <v>108.62</v>
      </c>
      <c r="I816" s="21">
        <f>$H816</f>
        <v>108.62</v>
      </c>
      <c r="J816" s="23" t="s">
        <v>76</v>
      </c>
      <c r="K816" s="30" t="s">
        <v>3513</v>
      </c>
      <c r="L816" s="23" t="s">
        <v>78</v>
      </c>
      <c r="M816" s="12">
        <v>60</v>
      </c>
      <c r="N816" s="12">
        <v>1440</v>
      </c>
      <c r="O816" s="23" t="s">
        <v>79</v>
      </c>
      <c r="P816" s="31" t="s">
        <v>3514</v>
      </c>
      <c r="Q816" s="14"/>
      <c r="R816" s="12"/>
      <c r="S816" s="12">
        <v>85444290</v>
      </c>
      <c r="T816" s="12">
        <v>7.0000000000000007E-2</v>
      </c>
      <c r="U816" s="12">
        <v>0.189</v>
      </c>
      <c r="V816" s="12">
        <v>0.22900000000000001</v>
      </c>
      <c r="W816" s="12">
        <v>8.3000000000000007</v>
      </c>
      <c r="X816" s="12">
        <v>10.7</v>
      </c>
      <c r="Y816" s="12">
        <v>8.3000000000000007</v>
      </c>
    </row>
    <row r="817" spans="1:25" ht="75" customHeight="1">
      <c r="A817" s="11"/>
      <c r="B817" s="12" t="s">
        <v>72</v>
      </c>
      <c r="C817" s="12" t="s">
        <v>677</v>
      </c>
      <c r="D817" s="12" t="s">
        <v>73</v>
      </c>
      <c r="E817" s="15" t="s">
        <v>3515</v>
      </c>
      <c r="F817" s="30" t="s">
        <v>3516</v>
      </c>
      <c r="G817" s="12" t="s">
        <v>37</v>
      </c>
      <c r="H817" s="13">
        <v>51.53</v>
      </c>
      <c r="I817" s="21">
        <f>$H817</f>
        <v>51.53</v>
      </c>
      <c r="J817" s="23" t="s">
        <v>76</v>
      </c>
      <c r="K817" s="30" t="s">
        <v>3517</v>
      </c>
      <c r="L817" s="23" t="s">
        <v>78</v>
      </c>
      <c r="M817" s="12">
        <v>30</v>
      </c>
      <c r="N817" s="12">
        <v>540</v>
      </c>
      <c r="O817" s="23" t="s">
        <v>79</v>
      </c>
      <c r="P817" s="31" t="s">
        <v>3518</v>
      </c>
      <c r="Q817" s="14"/>
      <c r="R817" s="12"/>
      <c r="S817" s="12">
        <v>85444290</v>
      </c>
      <c r="T817" s="12">
        <v>0.28999999999999998</v>
      </c>
      <c r="U817" s="12">
        <v>0.75</v>
      </c>
      <c r="V817" s="12">
        <v>0.76400000000000001</v>
      </c>
      <c r="W817" s="12">
        <v>35</v>
      </c>
      <c r="X817" s="12">
        <v>14</v>
      </c>
      <c r="Y817" s="12">
        <v>4.5</v>
      </c>
    </row>
    <row r="818" spans="1:25" ht="75" customHeight="1">
      <c r="A818" s="11"/>
      <c r="B818" s="12" t="s">
        <v>72</v>
      </c>
      <c r="C818" s="12" t="s">
        <v>677</v>
      </c>
      <c r="D818" s="12" t="s">
        <v>73</v>
      </c>
      <c r="E818" s="15" t="s">
        <v>3519</v>
      </c>
      <c r="F818" s="30" t="s">
        <v>3520</v>
      </c>
      <c r="G818" s="12" t="s">
        <v>37</v>
      </c>
      <c r="H818" s="13">
        <v>38.299999999999997</v>
      </c>
      <c r="I818" s="21">
        <f>$H818</f>
        <v>38.299999999999997</v>
      </c>
      <c r="J818" s="23" t="s">
        <v>76</v>
      </c>
      <c r="K818" s="30" t="s">
        <v>3521</v>
      </c>
      <c r="L818" s="23" t="s">
        <v>78</v>
      </c>
      <c r="M818" s="12">
        <v>30</v>
      </c>
      <c r="N818" s="12">
        <v>720</v>
      </c>
      <c r="O818" s="23" t="s">
        <v>79</v>
      </c>
      <c r="P818" s="31" t="s">
        <v>3522</v>
      </c>
      <c r="Q818" s="14"/>
      <c r="R818" s="12"/>
      <c r="S818" s="12">
        <v>85444290</v>
      </c>
      <c r="T818" s="12">
        <v>0.21</v>
      </c>
      <c r="U818" s="12">
        <v>0.53</v>
      </c>
      <c r="V818" s="12">
        <v>0.54400000000000004</v>
      </c>
      <c r="W818" s="12">
        <v>35</v>
      </c>
      <c r="X818" s="12">
        <v>14</v>
      </c>
      <c r="Y818" s="12">
        <v>4.5</v>
      </c>
    </row>
    <row r="819" spans="1:25" ht="75" customHeight="1">
      <c r="A819" s="11"/>
      <c r="B819" s="12" t="s">
        <v>72</v>
      </c>
      <c r="C819" s="12" t="s">
        <v>677</v>
      </c>
      <c r="D819" s="12" t="s">
        <v>73</v>
      </c>
      <c r="E819" s="15" t="s">
        <v>3523</v>
      </c>
      <c r="F819" s="30" t="s">
        <v>3524</v>
      </c>
      <c r="G819" s="12" t="s">
        <v>37</v>
      </c>
      <c r="H819" s="13">
        <v>47.87</v>
      </c>
      <c r="I819" s="21">
        <f>$H819</f>
        <v>47.87</v>
      </c>
      <c r="J819" s="23" t="s">
        <v>76</v>
      </c>
      <c r="K819" s="30" t="s">
        <v>3525</v>
      </c>
      <c r="L819" s="23" t="s">
        <v>78</v>
      </c>
      <c r="M819" s="12">
        <v>30</v>
      </c>
      <c r="N819" s="12"/>
      <c r="O819" s="23" t="s">
        <v>79</v>
      </c>
      <c r="P819" s="31" t="s">
        <v>3526</v>
      </c>
      <c r="Q819" s="14"/>
      <c r="R819" s="12"/>
      <c r="S819" s="12">
        <v>85444290</v>
      </c>
      <c r="T819" s="12">
        <v>0.21</v>
      </c>
      <c r="U819" s="12">
        <v>0.54</v>
      </c>
      <c r="V819" s="12">
        <v>0.55400000000000005</v>
      </c>
      <c r="W819" s="12">
        <v>30</v>
      </c>
      <c r="X819" s="12">
        <v>14</v>
      </c>
      <c r="Y819" s="12">
        <v>4.5</v>
      </c>
    </row>
    <row r="820" spans="1:25" ht="75" customHeight="1">
      <c r="A820" s="11"/>
      <c r="B820" s="12" t="s">
        <v>72</v>
      </c>
      <c r="C820" s="12" t="s">
        <v>677</v>
      </c>
      <c r="D820" s="12" t="s">
        <v>73</v>
      </c>
      <c r="E820" s="15" t="s">
        <v>3527</v>
      </c>
      <c r="F820" s="30" t="s">
        <v>3528</v>
      </c>
      <c r="G820" s="12" t="s">
        <v>37</v>
      </c>
      <c r="H820" s="13">
        <v>34.590000000000003</v>
      </c>
      <c r="I820" s="21">
        <f>$H820</f>
        <v>34.590000000000003</v>
      </c>
      <c r="J820" s="23" t="s">
        <v>76</v>
      </c>
      <c r="K820" s="30" t="s">
        <v>3529</v>
      </c>
      <c r="L820" s="23" t="s">
        <v>78</v>
      </c>
      <c r="M820" s="12">
        <v>30</v>
      </c>
      <c r="N820" s="12">
        <v>1080</v>
      </c>
      <c r="O820" s="23" t="s">
        <v>79</v>
      </c>
      <c r="P820" s="31" t="s">
        <v>3530</v>
      </c>
      <c r="Q820" s="14"/>
      <c r="R820" s="12"/>
      <c r="S820" s="12">
        <v>85444290</v>
      </c>
      <c r="T820" s="12">
        <v>0.15</v>
      </c>
      <c r="U820" s="12">
        <v>0.39</v>
      </c>
      <c r="V820" s="12">
        <v>0.40400000000000003</v>
      </c>
      <c r="W820" s="12">
        <v>3</v>
      </c>
      <c r="X820" s="12">
        <v>14</v>
      </c>
      <c r="Y820" s="12">
        <v>4.5</v>
      </c>
    </row>
    <row r="821" spans="1:25" ht="75" customHeight="1">
      <c r="A821" s="11"/>
      <c r="B821" s="12" t="s">
        <v>72</v>
      </c>
      <c r="C821" s="12" t="s">
        <v>677</v>
      </c>
      <c r="D821" s="12" t="s">
        <v>73</v>
      </c>
      <c r="E821" s="15" t="s">
        <v>3531</v>
      </c>
      <c r="F821" s="30" t="s">
        <v>3532</v>
      </c>
      <c r="G821" s="12" t="s">
        <v>37</v>
      </c>
      <c r="H821" s="13">
        <v>46.57</v>
      </c>
      <c r="I821" s="21">
        <f>$H821</f>
        <v>46.57</v>
      </c>
      <c r="J821" s="23" t="s">
        <v>76</v>
      </c>
      <c r="K821" s="30" t="s">
        <v>3533</v>
      </c>
      <c r="L821" s="23" t="s">
        <v>78</v>
      </c>
      <c r="M821" s="12">
        <v>30</v>
      </c>
      <c r="N821" s="12">
        <v>750</v>
      </c>
      <c r="O821" s="23" t="s">
        <v>79</v>
      </c>
      <c r="P821" s="31" t="s">
        <v>3534</v>
      </c>
      <c r="Q821" s="14"/>
      <c r="R821" s="12"/>
      <c r="S821" s="12">
        <v>85444290</v>
      </c>
      <c r="T821" s="12">
        <v>0.28000000000000003</v>
      </c>
      <c r="U821" s="12">
        <v>0.73</v>
      </c>
      <c r="V821" s="12">
        <v>0.748</v>
      </c>
      <c r="W821" s="12">
        <v>35</v>
      </c>
      <c r="X821" s="12">
        <v>14</v>
      </c>
      <c r="Y821" s="12">
        <v>4.5</v>
      </c>
    </row>
    <row r="822" spans="1:25" ht="75" customHeight="1">
      <c r="A822" s="11"/>
      <c r="B822" s="12" t="s">
        <v>72</v>
      </c>
      <c r="C822" s="12" t="s">
        <v>677</v>
      </c>
      <c r="D822" s="12" t="s">
        <v>73</v>
      </c>
      <c r="E822" s="15" t="s">
        <v>3535</v>
      </c>
      <c r="F822" s="30" t="s">
        <v>3536</v>
      </c>
      <c r="G822" s="12" t="s">
        <v>37</v>
      </c>
      <c r="H822" s="13">
        <v>35.33</v>
      </c>
      <c r="I822" s="21">
        <f>$H822</f>
        <v>35.33</v>
      </c>
      <c r="J822" s="23" t="s">
        <v>76</v>
      </c>
      <c r="K822" s="30" t="s">
        <v>3537</v>
      </c>
      <c r="L822" s="23" t="s">
        <v>78</v>
      </c>
      <c r="M822" s="12">
        <v>30</v>
      </c>
      <c r="N822" s="12">
        <v>900</v>
      </c>
      <c r="O822" s="23" t="s">
        <v>79</v>
      </c>
      <c r="P822" s="31" t="s">
        <v>3538</v>
      </c>
      <c r="Q822" s="14"/>
      <c r="R822" s="12"/>
      <c r="S822" s="12">
        <v>85444290</v>
      </c>
      <c r="T822" s="12">
        <v>0.2</v>
      </c>
      <c r="U822" s="12">
        <v>0.51</v>
      </c>
      <c r="V822" s="12">
        <v>0.56100000000000005</v>
      </c>
      <c r="W822" s="12">
        <v>25</v>
      </c>
      <c r="X822" s="12">
        <v>9</v>
      </c>
      <c r="Y822" s="12">
        <v>6</v>
      </c>
    </row>
    <row r="823" spans="1:25" ht="75" customHeight="1">
      <c r="A823" s="11"/>
      <c r="B823" s="12" t="s">
        <v>72</v>
      </c>
      <c r="C823" s="12" t="s">
        <v>677</v>
      </c>
      <c r="D823" s="12" t="s">
        <v>73</v>
      </c>
      <c r="E823" s="15" t="s">
        <v>3539</v>
      </c>
      <c r="F823" s="30" t="s">
        <v>3540</v>
      </c>
      <c r="G823" s="12" t="s">
        <v>37</v>
      </c>
      <c r="H823" s="13">
        <v>25.4</v>
      </c>
      <c r="I823" s="21">
        <f>$H823</f>
        <v>25.4</v>
      </c>
      <c r="J823" s="23" t="s">
        <v>76</v>
      </c>
      <c r="K823" s="30" t="s">
        <v>3541</v>
      </c>
      <c r="L823" s="23" t="s">
        <v>78</v>
      </c>
      <c r="M823" s="12">
        <v>40</v>
      </c>
      <c r="N823" s="12">
        <v>1000</v>
      </c>
      <c r="O823" s="23" t="s">
        <v>79</v>
      </c>
      <c r="P823" s="31" t="s">
        <v>3542</v>
      </c>
      <c r="Q823" s="14"/>
      <c r="R823" s="12"/>
      <c r="S823" s="12">
        <v>85444290</v>
      </c>
      <c r="T823" s="12">
        <v>0.14000000000000001</v>
      </c>
      <c r="U823" s="12">
        <v>0.37</v>
      </c>
      <c r="V823" s="12">
        <v>0.38800000000000001</v>
      </c>
      <c r="W823" s="12">
        <v>35</v>
      </c>
      <c r="X823" s="12">
        <v>14</v>
      </c>
      <c r="Y823" s="12">
        <v>4.5</v>
      </c>
    </row>
    <row r="824" spans="1:25" ht="75" customHeight="1">
      <c r="A824" s="11"/>
      <c r="B824" s="12" t="s">
        <v>72</v>
      </c>
      <c r="C824" s="12" t="s">
        <v>677</v>
      </c>
      <c r="D824" s="12" t="s">
        <v>73</v>
      </c>
      <c r="E824" s="15" t="s">
        <v>3543</v>
      </c>
      <c r="F824" s="30" t="s">
        <v>3544</v>
      </c>
      <c r="G824" s="12" t="s">
        <v>37</v>
      </c>
      <c r="H824" s="13">
        <v>44.9</v>
      </c>
      <c r="I824" s="21">
        <f>$H824</f>
        <v>44.9</v>
      </c>
      <c r="J824" s="23" t="s">
        <v>76</v>
      </c>
      <c r="K824" s="30" t="s">
        <v>3545</v>
      </c>
      <c r="L824" s="23" t="s">
        <v>78</v>
      </c>
      <c r="M824" s="12">
        <v>30</v>
      </c>
      <c r="N824" s="12">
        <v>750</v>
      </c>
      <c r="O824" s="23" t="s">
        <v>79</v>
      </c>
      <c r="P824" s="31" t="s">
        <v>3546</v>
      </c>
      <c r="Q824" s="14"/>
      <c r="R824" s="12"/>
      <c r="S824" s="12">
        <v>85444290</v>
      </c>
      <c r="T824" s="12">
        <v>0.21</v>
      </c>
      <c r="U824" s="12">
        <v>0.54</v>
      </c>
      <c r="V824" s="12">
        <v>0.55800000000000005</v>
      </c>
      <c r="W824" s="12">
        <v>30</v>
      </c>
      <c r="X824" s="12">
        <v>14</v>
      </c>
      <c r="Y824" s="12">
        <v>4.5</v>
      </c>
    </row>
    <row r="825" spans="1:25" ht="75" customHeight="1">
      <c r="A825" s="11"/>
      <c r="B825" s="12" t="s">
        <v>72</v>
      </c>
      <c r="C825" s="12" t="s">
        <v>677</v>
      </c>
      <c r="D825" s="12" t="s">
        <v>73</v>
      </c>
      <c r="E825" s="15" t="s">
        <v>3547</v>
      </c>
      <c r="F825" s="30" t="s">
        <v>3548</v>
      </c>
      <c r="G825" s="12" t="s">
        <v>37</v>
      </c>
      <c r="H825" s="13">
        <v>33.520000000000003</v>
      </c>
      <c r="I825" s="21">
        <f>$H825</f>
        <v>33.520000000000003</v>
      </c>
      <c r="J825" s="23" t="s">
        <v>76</v>
      </c>
      <c r="K825" s="30" t="s">
        <v>3549</v>
      </c>
      <c r="L825" s="23" t="s">
        <v>78</v>
      </c>
      <c r="M825" s="12">
        <v>30</v>
      </c>
      <c r="N825" s="12">
        <v>1080</v>
      </c>
      <c r="O825" s="23" t="s">
        <v>79</v>
      </c>
      <c r="P825" s="31" t="s">
        <v>3550</v>
      </c>
      <c r="Q825" s="14"/>
      <c r="R825" s="12"/>
      <c r="S825" s="12">
        <v>85444290</v>
      </c>
      <c r="T825" s="12">
        <v>0.15</v>
      </c>
      <c r="U825" s="12">
        <v>0.39</v>
      </c>
      <c r="V825" s="12">
        <v>0.40300000000000002</v>
      </c>
      <c r="W825" s="12">
        <v>30</v>
      </c>
      <c r="X825" s="12">
        <v>14</v>
      </c>
      <c r="Y825" s="12">
        <v>4.5</v>
      </c>
    </row>
    <row r="826" spans="1:25" ht="75" customHeight="1">
      <c r="A826" s="11"/>
      <c r="B826" s="12" t="s">
        <v>72</v>
      </c>
      <c r="C826" s="12" t="s">
        <v>677</v>
      </c>
      <c r="D826" s="12" t="s">
        <v>73</v>
      </c>
      <c r="E826" s="15" t="s">
        <v>3551</v>
      </c>
      <c r="F826" s="30" t="s">
        <v>3552</v>
      </c>
      <c r="G826" s="12" t="s">
        <v>37</v>
      </c>
      <c r="H826" s="13">
        <v>23.59</v>
      </c>
      <c r="I826" s="21">
        <f>$H826</f>
        <v>23.59</v>
      </c>
      <c r="J826" s="23" t="s">
        <v>76</v>
      </c>
      <c r="K826" s="30" t="s">
        <v>3553</v>
      </c>
      <c r="L826" s="23" t="s">
        <v>78</v>
      </c>
      <c r="M826" s="12">
        <v>40</v>
      </c>
      <c r="N826" s="12">
        <v>1200</v>
      </c>
      <c r="O826" s="23" t="s">
        <v>79</v>
      </c>
      <c r="P826" s="31" t="s">
        <v>3554</v>
      </c>
      <c r="Q826" s="14"/>
      <c r="R826" s="12"/>
      <c r="S826" s="12">
        <v>85444290</v>
      </c>
      <c r="T826" s="12">
        <v>0.11</v>
      </c>
      <c r="U826" s="12">
        <v>0.28000000000000003</v>
      </c>
      <c r="V826" s="12">
        <v>0.29399999999999998</v>
      </c>
      <c r="W826" s="12">
        <v>30</v>
      </c>
      <c r="X826" s="12">
        <v>14</v>
      </c>
      <c r="Y826" s="12">
        <v>4.5</v>
      </c>
    </row>
    <row r="827" spans="1:25" ht="75" customHeight="1">
      <c r="A827" s="11"/>
      <c r="B827" s="12" t="s">
        <v>72</v>
      </c>
      <c r="C827" s="12" t="s">
        <v>677</v>
      </c>
      <c r="D827" s="12" t="s">
        <v>73</v>
      </c>
      <c r="E827" s="15" t="s">
        <v>3555</v>
      </c>
      <c r="F827" s="30" t="s">
        <v>3556</v>
      </c>
      <c r="G827" s="12" t="s">
        <v>37</v>
      </c>
      <c r="H827" s="13">
        <v>43.09</v>
      </c>
      <c r="I827" s="21">
        <f>$H827</f>
        <v>43.09</v>
      </c>
      <c r="J827" s="23" t="s">
        <v>76</v>
      </c>
      <c r="K827" s="30" t="s">
        <v>3557</v>
      </c>
      <c r="L827" s="23" t="s">
        <v>78</v>
      </c>
      <c r="M827" s="12">
        <v>30</v>
      </c>
      <c r="N827" s="12">
        <v>900</v>
      </c>
      <c r="O827" s="23" t="s">
        <v>79</v>
      </c>
      <c r="P827" s="31" t="s">
        <v>3558</v>
      </c>
      <c r="Q827" s="14"/>
      <c r="R827" s="12"/>
      <c r="S827" s="12">
        <v>85444290</v>
      </c>
      <c r="T827" s="12">
        <v>0.2</v>
      </c>
      <c r="U827" s="12">
        <v>0.52</v>
      </c>
      <c r="V827" s="12">
        <v>0.57199999999999995</v>
      </c>
      <c r="W827" s="12">
        <v>26</v>
      </c>
      <c r="X827" s="12">
        <v>11</v>
      </c>
      <c r="Y827" s="12">
        <v>9</v>
      </c>
    </row>
    <row r="828" spans="1:25" ht="75" customHeight="1">
      <c r="A828" s="11"/>
      <c r="B828" s="12" t="s">
        <v>72</v>
      </c>
      <c r="C828" s="12" t="s">
        <v>677</v>
      </c>
      <c r="D828" s="12" t="s">
        <v>73</v>
      </c>
      <c r="E828" s="15" t="s">
        <v>3559</v>
      </c>
      <c r="F828" s="30" t="s">
        <v>3560</v>
      </c>
      <c r="G828" s="12" t="s">
        <v>37</v>
      </c>
      <c r="H828" s="13">
        <v>31.67</v>
      </c>
      <c r="I828" s="21">
        <f>$H828</f>
        <v>31.67</v>
      </c>
      <c r="J828" s="23" t="s">
        <v>76</v>
      </c>
      <c r="K828" s="30" t="s">
        <v>3561</v>
      </c>
      <c r="L828" s="23" t="s">
        <v>78</v>
      </c>
      <c r="M828" s="12">
        <v>30</v>
      </c>
      <c r="N828" s="12">
        <v>1080</v>
      </c>
      <c r="O828" s="23" t="s">
        <v>79</v>
      </c>
      <c r="P828" s="31" t="s">
        <v>3562</v>
      </c>
      <c r="Q828" s="14"/>
      <c r="R828" s="12"/>
      <c r="S828" s="12">
        <v>85444290</v>
      </c>
      <c r="T828" s="12">
        <v>0.14000000000000001</v>
      </c>
      <c r="U828" s="12">
        <v>0.36</v>
      </c>
      <c r="V828" s="12">
        <v>0.39600000000000002</v>
      </c>
      <c r="W828" s="12">
        <v>24</v>
      </c>
      <c r="X828" s="12">
        <v>11</v>
      </c>
      <c r="Y828" s="12">
        <v>9</v>
      </c>
    </row>
    <row r="829" spans="1:25" ht="75" customHeight="1">
      <c r="A829" s="11"/>
      <c r="B829" s="12" t="s">
        <v>72</v>
      </c>
      <c r="C829" s="12" t="s">
        <v>677</v>
      </c>
      <c r="D829" s="12" t="s">
        <v>73</v>
      </c>
      <c r="E829" s="15" t="s">
        <v>3563</v>
      </c>
      <c r="F829" s="30" t="s">
        <v>3564</v>
      </c>
      <c r="G829" s="12" t="s">
        <v>37</v>
      </c>
      <c r="H829" s="13">
        <v>21.73</v>
      </c>
      <c r="I829" s="21">
        <f>$H829</f>
        <v>21.73</v>
      </c>
      <c r="J829" s="23" t="s">
        <v>76</v>
      </c>
      <c r="K829" s="30" t="s">
        <v>3565</v>
      </c>
      <c r="L829" s="23" t="s">
        <v>78</v>
      </c>
      <c r="M829" s="12">
        <v>40</v>
      </c>
      <c r="N829" s="12">
        <v>1200</v>
      </c>
      <c r="O829" s="23" t="s">
        <v>79</v>
      </c>
      <c r="P829" s="31" t="s">
        <v>3566</v>
      </c>
      <c r="Q829" s="14"/>
      <c r="R829" s="12"/>
      <c r="S829" s="12">
        <v>85444290</v>
      </c>
      <c r="T829" s="12">
        <v>0.1</v>
      </c>
      <c r="U829" s="12">
        <v>0.25</v>
      </c>
      <c r="V829" s="12">
        <v>0.26400000000000001</v>
      </c>
      <c r="W829" s="12">
        <v>30</v>
      </c>
      <c r="X829" s="12">
        <v>14</v>
      </c>
      <c r="Y829" s="12">
        <v>4.5</v>
      </c>
    </row>
    <row r="830" spans="1:25" ht="60" customHeight="1">
      <c r="A830" s="11"/>
      <c r="B830" s="12" t="s">
        <v>10</v>
      </c>
      <c r="C830" s="12" t="s">
        <v>100</v>
      </c>
      <c r="D830" s="12" t="s">
        <v>230</v>
      </c>
      <c r="E830" s="15" t="s">
        <v>3567</v>
      </c>
      <c r="F830" s="30" t="s">
        <v>3568</v>
      </c>
      <c r="G830" s="12" t="s">
        <v>11</v>
      </c>
      <c r="H830" s="13">
        <v>223.6</v>
      </c>
      <c r="I830" s="21">
        <f>$H830*(1-Rabat!$D$13)</f>
        <v>223.6</v>
      </c>
      <c r="J830" s="23" t="s">
        <v>76</v>
      </c>
      <c r="K830" s="30" t="s">
        <v>3569</v>
      </c>
      <c r="L830" s="23" t="s">
        <v>78</v>
      </c>
      <c r="M830" s="12">
        <v>1</v>
      </c>
      <c r="N830" s="12"/>
      <c r="O830" s="23" t="s">
        <v>105</v>
      </c>
      <c r="P830" s="31" t="s">
        <v>3570</v>
      </c>
      <c r="Q830" s="14"/>
      <c r="R830" s="12"/>
      <c r="S830" s="12">
        <v>85044095</v>
      </c>
      <c r="T830" s="12">
        <v>0.05</v>
      </c>
      <c r="U830" s="12">
        <v>0.13</v>
      </c>
      <c r="V830" s="12">
        <v>0.13</v>
      </c>
      <c r="W830" s="12">
        <v>0</v>
      </c>
      <c r="X830" s="12">
        <v>0</v>
      </c>
      <c r="Y830" s="12">
        <v>0</v>
      </c>
    </row>
    <row r="831" spans="1:25" ht="60" customHeight="1">
      <c r="A831" s="11"/>
      <c r="B831" s="12" t="s">
        <v>10</v>
      </c>
      <c r="C831" s="12" t="s">
        <v>100</v>
      </c>
      <c r="D831" s="12" t="s">
        <v>230</v>
      </c>
      <c r="E831" s="15" t="s">
        <v>3571</v>
      </c>
      <c r="F831" s="30" t="s">
        <v>3572</v>
      </c>
      <c r="G831" s="12" t="s">
        <v>11</v>
      </c>
      <c r="H831" s="13">
        <v>46.8</v>
      </c>
      <c r="I831" s="21">
        <f>$H831*(1-Rabat!$D$13)</f>
        <v>46.8</v>
      </c>
      <c r="J831" s="23" t="s">
        <v>76</v>
      </c>
      <c r="K831" s="30" t="s">
        <v>3573</v>
      </c>
      <c r="L831" s="23" t="s">
        <v>78</v>
      </c>
      <c r="M831" s="12">
        <v>1</v>
      </c>
      <c r="N831" s="12"/>
      <c r="O831" s="23" t="s">
        <v>105</v>
      </c>
      <c r="P831" s="31" t="s">
        <v>3574</v>
      </c>
      <c r="Q831" s="14"/>
      <c r="R831" s="12"/>
      <c r="S831" s="12">
        <v>95044095</v>
      </c>
      <c r="T831" s="12">
        <v>0.04</v>
      </c>
      <c r="U831" s="12">
        <v>0.1</v>
      </c>
      <c r="V831" s="12">
        <v>0.1</v>
      </c>
      <c r="W831" s="12">
        <v>0</v>
      </c>
      <c r="X831" s="12">
        <v>0</v>
      </c>
      <c r="Y831" s="12">
        <v>0</v>
      </c>
    </row>
    <row r="832" spans="1:25" ht="60" customHeight="1">
      <c r="A832" s="11"/>
      <c r="B832" s="12" t="s">
        <v>10</v>
      </c>
      <c r="C832" s="12" t="s">
        <v>100</v>
      </c>
      <c r="D832" s="12" t="s">
        <v>230</v>
      </c>
      <c r="E832" s="15" t="s">
        <v>3575</v>
      </c>
      <c r="F832" s="30" t="s">
        <v>3576</v>
      </c>
      <c r="G832" s="12" t="s">
        <v>11</v>
      </c>
      <c r="H832" s="13">
        <v>45.76</v>
      </c>
      <c r="I832" s="21">
        <f>$H832*(1-Rabat!$D$13)</f>
        <v>45.76</v>
      </c>
      <c r="J832" s="23" t="s">
        <v>76</v>
      </c>
      <c r="K832" s="30" t="s">
        <v>3577</v>
      </c>
      <c r="L832" s="23" t="s">
        <v>78</v>
      </c>
      <c r="M832" s="12">
        <v>1</v>
      </c>
      <c r="N832" s="12"/>
      <c r="O832" s="23" t="s">
        <v>105</v>
      </c>
      <c r="P832" s="31" t="s">
        <v>3578</v>
      </c>
      <c r="Q832" s="14"/>
      <c r="R832" s="12"/>
      <c r="S832" s="12">
        <v>85044095</v>
      </c>
      <c r="T832" s="12">
        <v>0.04</v>
      </c>
      <c r="U832" s="12">
        <v>0.1</v>
      </c>
      <c r="V832" s="12">
        <v>0.1</v>
      </c>
      <c r="W832" s="12">
        <v>0</v>
      </c>
      <c r="X832" s="12">
        <v>0</v>
      </c>
      <c r="Y832" s="12">
        <v>0</v>
      </c>
    </row>
    <row r="833" spans="1:25" ht="75" customHeight="1">
      <c r="A833" s="11"/>
      <c r="B833" s="12" t="s">
        <v>10</v>
      </c>
      <c r="C833" s="12" t="s">
        <v>835</v>
      </c>
      <c r="D833" s="12" t="s">
        <v>230</v>
      </c>
      <c r="E833" s="15" t="s">
        <v>3579</v>
      </c>
      <c r="F833" s="30" t="s">
        <v>3580</v>
      </c>
      <c r="G833" s="12" t="s">
        <v>17</v>
      </c>
      <c r="H833" s="13">
        <v>281.95</v>
      </c>
      <c r="I833" s="21">
        <f>$H833*(1-Rabat!$D$19)</f>
        <v>281.95</v>
      </c>
      <c r="J833" s="23" t="s">
        <v>1645</v>
      </c>
      <c r="K833" s="30" t="s">
        <v>3581</v>
      </c>
      <c r="L833" s="23" t="s">
        <v>78</v>
      </c>
      <c r="M833" s="12">
        <v>6</v>
      </c>
      <c r="N833" s="12">
        <v>96</v>
      </c>
      <c r="O833" s="23" t="s">
        <v>105</v>
      </c>
      <c r="P833" s="31" t="s">
        <v>3582</v>
      </c>
      <c r="Q833" s="31" t="s">
        <v>3583</v>
      </c>
      <c r="R833" s="12"/>
      <c r="S833" s="12">
        <v>94054239</v>
      </c>
      <c r="T833" s="12">
        <v>1.61</v>
      </c>
      <c r="U833" s="12">
        <v>1.9</v>
      </c>
      <c r="V833" s="12">
        <v>2.1869999999999998</v>
      </c>
      <c r="W833" s="12">
        <v>18.7</v>
      </c>
      <c r="X833" s="12">
        <v>12</v>
      </c>
      <c r="Y833" s="12">
        <v>5.85</v>
      </c>
    </row>
    <row r="834" spans="1:25" ht="75" customHeight="1">
      <c r="A834" s="11"/>
      <c r="B834" s="12" t="s">
        <v>10</v>
      </c>
      <c r="C834" s="12" t="s">
        <v>835</v>
      </c>
      <c r="D834" s="12" t="s">
        <v>230</v>
      </c>
      <c r="E834" s="15" t="s">
        <v>3584</v>
      </c>
      <c r="F834" s="30" t="s">
        <v>3585</v>
      </c>
      <c r="G834" s="12" t="s">
        <v>17</v>
      </c>
      <c r="H834" s="13">
        <v>245.17</v>
      </c>
      <c r="I834" s="21">
        <f>$H834*(1-Rabat!$D$19)</f>
        <v>245.17</v>
      </c>
      <c r="J834" s="23" t="s">
        <v>1645</v>
      </c>
      <c r="K834" s="30" t="s">
        <v>3586</v>
      </c>
      <c r="L834" s="23" t="s">
        <v>78</v>
      </c>
      <c r="M834" s="12">
        <v>6</v>
      </c>
      <c r="N834" s="12">
        <v>96</v>
      </c>
      <c r="O834" s="23" t="s">
        <v>105</v>
      </c>
      <c r="P834" s="31" t="s">
        <v>3587</v>
      </c>
      <c r="Q834" s="31" t="s">
        <v>3588</v>
      </c>
      <c r="R834" s="12"/>
      <c r="S834" s="12">
        <v>94054239</v>
      </c>
      <c r="T834" s="12">
        <v>1.35</v>
      </c>
      <c r="U834" s="12">
        <v>1.6</v>
      </c>
      <c r="V834" s="12">
        <v>1.84</v>
      </c>
      <c r="W834" s="12">
        <v>16.7</v>
      </c>
      <c r="X834" s="12">
        <v>12</v>
      </c>
      <c r="Y834" s="12">
        <v>5.4</v>
      </c>
    </row>
    <row r="835" spans="1:25" ht="75" customHeight="1">
      <c r="A835" s="11"/>
      <c r="B835" s="12" t="s">
        <v>10</v>
      </c>
      <c r="C835" s="12" t="s">
        <v>835</v>
      </c>
      <c r="D835" s="12" t="s">
        <v>230</v>
      </c>
      <c r="E835" s="15" t="s">
        <v>3589</v>
      </c>
      <c r="F835" s="30" t="s">
        <v>3590</v>
      </c>
      <c r="G835" s="12" t="s">
        <v>17</v>
      </c>
      <c r="H835" s="13">
        <v>646.55999999999995</v>
      </c>
      <c r="I835" s="21">
        <f>$H835*(1-Rabat!$D$19)</f>
        <v>646.55999999999995</v>
      </c>
      <c r="J835" s="23" t="s">
        <v>1645</v>
      </c>
      <c r="K835" s="30" t="s">
        <v>3591</v>
      </c>
      <c r="L835" s="23" t="s">
        <v>78</v>
      </c>
      <c r="M835" s="12">
        <v>4</v>
      </c>
      <c r="N835" s="12">
        <v>36</v>
      </c>
      <c r="O835" s="23" t="s">
        <v>105</v>
      </c>
      <c r="P835" s="31" t="s">
        <v>3592</v>
      </c>
      <c r="Q835" s="31" t="s">
        <v>3593</v>
      </c>
      <c r="R835" s="12"/>
      <c r="S835" s="12">
        <v>94054239</v>
      </c>
      <c r="T835" s="12">
        <v>3.25</v>
      </c>
      <c r="U835" s="12">
        <v>3.85</v>
      </c>
      <c r="V835" s="12">
        <v>4.3449999999999998</v>
      </c>
      <c r="W835" s="12">
        <v>30.7</v>
      </c>
      <c r="X835" s="12">
        <v>12</v>
      </c>
      <c r="Y835" s="12">
        <v>7.9</v>
      </c>
    </row>
    <row r="836" spans="1:25" ht="75" customHeight="1">
      <c r="A836" s="11"/>
      <c r="B836" s="12" t="s">
        <v>10</v>
      </c>
      <c r="C836" s="12" t="s">
        <v>835</v>
      </c>
      <c r="D836" s="12" t="s">
        <v>230</v>
      </c>
      <c r="E836" s="15" t="s">
        <v>3594</v>
      </c>
      <c r="F836" s="30" t="s">
        <v>3595</v>
      </c>
      <c r="G836" s="12" t="s">
        <v>17</v>
      </c>
      <c r="H836" s="13">
        <v>504.76</v>
      </c>
      <c r="I836" s="21">
        <f>$H836*(1-Rabat!$D$19)</f>
        <v>504.76</v>
      </c>
      <c r="J836" s="23" t="s">
        <v>1645</v>
      </c>
      <c r="K836" s="30" t="s">
        <v>3596</v>
      </c>
      <c r="L836" s="23" t="s">
        <v>78</v>
      </c>
      <c r="M836" s="12">
        <v>4</v>
      </c>
      <c r="N836" s="12">
        <v>48</v>
      </c>
      <c r="O836" s="23" t="s">
        <v>105</v>
      </c>
      <c r="P836" s="31" t="s">
        <v>3597</v>
      </c>
      <c r="Q836" s="31" t="s">
        <v>3598</v>
      </c>
      <c r="R836" s="12"/>
      <c r="S836" s="12">
        <v>94054239</v>
      </c>
      <c r="T836" s="12">
        <v>2.37</v>
      </c>
      <c r="U836" s="12">
        <v>2.8</v>
      </c>
      <c r="V836" s="12">
        <v>3.1920000000000002</v>
      </c>
      <c r="W836" s="12">
        <v>25.5</v>
      </c>
      <c r="X836" s="12">
        <v>12</v>
      </c>
      <c r="Y836" s="12">
        <v>6.9</v>
      </c>
    </row>
    <row r="837" spans="1:25" ht="75" customHeight="1">
      <c r="A837" s="11"/>
      <c r="B837" s="12" t="s">
        <v>10</v>
      </c>
      <c r="C837" s="12" t="s">
        <v>835</v>
      </c>
      <c r="D837" s="12" t="s">
        <v>230</v>
      </c>
      <c r="E837" s="15" t="s">
        <v>3599</v>
      </c>
      <c r="F837" s="30" t="s">
        <v>3600</v>
      </c>
      <c r="G837" s="12" t="s">
        <v>17</v>
      </c>
      <c r="H837" s="13">
        <v>437.44</v>
      </c>
      <c r="I837" s="21">
        <f>$H837*(1-Rabat!$D$19)</f>
        <v>437.44</v>
      </c>
      <c r="J837" s="23" t="s">
        <v>1645</v>
      </c>
      <c r="K837" s="30" t="s">
        <v>3601</v>
      </c>
      <c r="L837" s="23" t="s">
        <v>78</v>
      </c>
      <c r="M837" s="12">
        <v>6</v>
      </c>
      <c r="N837" s="12">
        <v>54</v>
      </c>
      <c r="O837" s="23" t="s">
        <v>105</v>
      </c>
      <c r="P837" s="31" t="s">
        <v>3602</v>
      </c>
      <c r="Q837" s="31" t="s">
        <v>3603</v>
      </c>
      <c r="R837" s="12"/>
      <c r="S837" s="12">
        <v>94054239</v>
      </c>
      <c r="T837" s="12">
        <v>2.0699999999999998</v>
      </c>
      <c r="U837" s="12">
        <v>2.4500000000000002</v>
      </c>
      <c r="V837" s="12">
        <v>2.79</v>
      </c>
      <c r="W837" s="12">
        <v>22.8</v>
      </c>
      <c r="X837" s="12">
        <v>12</v>
      </c>
      <c r="Y837" s="12">
        <v>6.4</v>
      </c>
    </row>
    <row r="838" spans="1:25" ht="75" customHeight="1">
      <c r="A838" s="11"/>
      <c r="B838" s="12" t="s">
        <v>10</v>
      </c>
      <c r="C838" s="12" t="s">
        <v>455</v>
      </c>
      <c r="D838" s="12" t="s">
        <v>230</v>
      </c>
      <c r="E838" s="15" t="s">
        <v>3604</v>
      </c>
      <c r="F838" s="30" t="s">
        <v>3605</v>
      </c>
      <c r="G838" s="12" t="s">
        <v>22</v>
      </c>
      <c r="H838" s="13">
        <v>3088.89</v>
      </c>
      <c r="I838" s="21">
        <f>$H838*(1-Rabat!$D$23)</f>
        <v>3088.89</v>
      </c>
      <c r="J838" s="23" t="s">
        <v>76</v>
      </c>
      <c r="K838" s="30" t="s">
        <v>3606</v>
      </c>
      <c r="L838" s="23" t="s">
        <v>78</v>
      </c>
      <c r="M838" s="12">
        <v>1</v>
      </c>
      <c r="N838" s="12">
        <v>21</v>
      </c>
      <c r="O838" s="23" t="s">
        <v>105</v>
      </c>
      <c r="P838" s="31" t="s">
        <v>3607</v>
      </c>
      <c r="Q838" s="31" t="s">
        <v>3608</v>
      </c>
      <c r="R838" s="12" t="s">
        <v>1764</v>
      </c>
      <c r="S838" s="12">
        <v>94054239</v>
      </c>
      <c r="T838" s="12">
        <v>10.56</v>
      </c>
      <c r="U838" s="12">
        <v>12.5</v>
      </c>
      <c r="V838" s="12">
        <v>14.1</v>
      </c>
      <c r="W838" s="12">
        <v>15.5</v>
      </c>
      <c r="X838" s="12">
        <v>47.5</v>
      </c>
      <c r="Y838" s="12">
        <v>73.5</v>
      </c>
    </row>
    <row r="839" spans="1:25" ht="75" customHeight="1">
      <c r="A839" s="11"/>
      <c r="B839" s="12" t="s">
        <v>10</v>
      </c>
      <c r="C839" s="12" t="s">
        <v>455</v>
      </c>
      <c r="D839" s="12" t="s">
        <v>230</v>
      </c>
      <c r="E839" s="15" t="s">
        <v>3609</v>
      </c>
      <c r="F839" s="30" t="s">
        <v>3610</v>
      </c>
      <c r="G839" s="12" t="s">
        <v>22</v>
      </c>
      <c r="H839" s="13">
        <v>1042.22</v>
      </c>
      <c r="I839" s="21">
        <f>$H839*(1-Rabat!$D$23)</f>
        <v>1042.22</v>
      </c>
      <c r="J839" s="23" t="s">
        <v>76</v>
      </c>
      <c r="K839" s="30" t="s">
        <v>3611</v>
      </c>
      <c r="L839" s="23" t="s">
        <v>78</v>
      </c>
      <c r="M839" s="12">
        <v>3</v>
      </c>
      <c r="N839" s="12">
        <v>99</v>
      </c>
      <c r="O839" s="23" t="s">
        <v>105</v>
      </c>
      <c r="P839" s="31" t="s">
        <v>3612</v>
      </c>
      <c r="Q839" s="31" t="s">
        <v>3613</v>
      </c>
      <c r="R839" s="12"/>
      <c r="S839" s="12">
        <v>94054239</v>
      </c>
      <c r="T839" s="12">
        <v>3.55</v>
      </c>
      <c r="U839" s="12">
        <v>4.2</v>
      </c>
      <c r="V839" s="12">
        <v>5.0999999999999996</v>
      </c>
      <c r="W839" s="12">
        <v>35.5</v>
      </c>
      <c r="X839" s="12">
        <v>6.5</v>
      </c>
      <c r="Y839" s="12">
        <v>48.2</v>
      </c>
    </row>
    <row r="840" spans="1:25" ht="75" customHeight="1">
      <c r="A840" s="11"/>
      <c r="B840" s="12" t="s">
        <v>10</v>
      </c>
      <c r="C840" s="12" t="s">
        <v>455</v>
      </c>
      <c r="D840" s="12" t="s">
        <v>230</v>
      </c>
      <c r="E840" s="15" t="s">
        <v>3614</v>
      </c>
      <c r="F840" s="30" t="s">
        <v>3615</v>
      </c>
      <c r="G840" s="12" t="s">
        <v>22</v>
      </c>
      <c r="H840" s="13">
        <v>1042.22</v>
      </c>
      <c r="I840" s="21">
        <f>$H840*(1-Rabat!$D$23)</f>
        <v>1042.22</v>
      </c>
      <c r="J840" s="23" t="s">
        <v>76</v>
      </c>
      <c r="K840" s="30" t="s">
        <v>3616</v>
      </c>
      <c r="L840" s="23" t="s">
        <v>78</v>
      </c>
      <c r="M840" s="12">
        <v>3</v>
      </c>
      <c r="N840" s="12">
        <v>84</v>
      </c>
      <c r="O840" s="23" t="s">
        <v>105</v>
      </c>
      <c r="P840" s="31" t="s">
        <v>3617</v>
      </c>
      <c r="Q840" s="31" t="s">
        <v>3613</v>
      </c>
      <c r="R840" s="12"/>
      <c r="S840" s="12">
        <v>94054239</v>
      </c>
      <c r="T840" s="12">
        <v>3.55</v>
      </c>
      <c r="U840" s="12">
        <v>4.2</v>
      </c>
      <c r="V840" s="12">
        <v>5.0999999999999996</v>
      </c>
      <c r="W840" s="12">
        <v>35.5</v>
      </c>
      <c r="X840" s="12">
        <v>6.5</v>
      </c>
      <c r="Y840" s="12">
        <v>48.2</v>
      </c>
    </row>
    <row r="841" spans="1:25" ht="75" customHeight="1">
      <c r="A841" s="11"/>
      <c r="B841" s="12" t="s">
        <v>10</v>
      </c>
      <c r="C841" s="12" t="s">
        <v>198</v>
      </c>
      <c r="D841" s="12" t="s">
        <v>101</v>
      </c>
      <c r="E841" s="15" t="s">
        <v>3618</v>
      </c>
      <c r="F841" s="30" t="s">
        <v>3619</v>
      </c>
      <c r="G841" s="12" t="s">
        <v>14</v>
      </c>
      <c r="H841" s="13">
        <v>80</v>
      </c>
      <c r="I841" s="21">
        <f>$H841*(1-Rabat!$D$16)</f>
        <v>80</v>
      </c>
      <c r="J841" s="23" t="s">
        <v>76</v>
      </c>
      <c r="K841" s="30" t="s">
        <v>3620</v>
      </c>
      <c r="L841" s="23" t="s">
        <v>78</v>
      </c>
      <c r="M841" s="12">
        <v>5</v>
      </c>
      <c r="N841" s="12">
        <v>120</v>
      </c>
      <c r="O841" s="23" t="s">
        <v>396</v>
      </c>
      <c r="P841" s="31" t="s">
        <v>3621</v>
      </c>
      <c r="Q841" s="31" t="s">
        <v>3622</v>
      </c>
      <c r="R841" s="12"/>
      <c r="S841" s="12">
        <v>94051140</v>
      </c>
      <c r="T841" s="12">
        <v>0.33</v>
      </c>
      <c r="U841" s="12">
        <v>0.39</v>
      </c>
      <c r="V841" s="12">
        <v>0.42899999999999999</v>
      </c>
      <c r="W841" s="12">
        <v>32.5</v>
      </c>
      <c r="X841" s="12">
        <v>8.5</v>
      </c>
      <c r="Y841" s="12">
        <v>32.799999999999997</v>
      </c>
    </row>
    <row r="842" spans="1:25" ht="75" customHeight="1">
      <c r="A842" s="11"/>
      <c r="B842" s="12" t="s">
        <v>10</v>
      </c>
      <c r="C842" s="12" t="s">
        <v>198</v>
      </c>
      <c r="D842" s="12" t="s">
        <v>101</v>
      </c>
      <c r="E842" s="15" t="s">
        <v>3623</v>
      </c>
      <c r="F842" s="30" t="s">
        <v>3624</v>
      </c>
      <c r="G842" s="12" t="s">
        <v>16</v>
      </c>
      <c r="H842" s="13">
        <v>50</v>
      </c>
      <c r="I842" s="21">
        <f>$H842*(1-Rabat!$D$18)</f>
        <v>50</v>
      </c>
      <c r="J842" s="23" t="s">
        <v>394</v>
      </c>
      <c r="K842" s="30" t="s">
        <v>3625</v>
      </c>
      <c r="L842" s="23" t="s">
        <v>78</v>
      </c>
      <c r="M842" s="12">
        <v>20</v>
      </c>
      <c r="N842" s="12">
        <v>400</v>
      </c>
      <c r="O842" s="23" t="s">
        <v>396</v>
      </c>
      <c r="P842" s="31" t="s">
        <v>3626</v>
      </c>
      <c r="Q842" s="31" t="s">
        <v>3627</v>
      </c>
      <c r="R842" s="12"/>
      <c r="S842" s="12">
        <v>94051190</v>
      </c>
      <c r="T842" s="12">
        <v>0.27</v>
      </c>
      <c r="U842" s="12">
        <v>0.32400000000000001</v>
      </c>
      <c r="V842" s="12">
        <v>0.40200000000000002</v>
      </c>
      <c r="W842" s="12">
        <v>23</v>
      </c>
      <c r="X842" s="12">
        <v>23</v>
      </c>
      <c r="Y842" s="12">
        <v>3</v>
      </c>
    </row>
    <row r="843" spans="1:25" ht="75" customHeight="1">
      <c r="A843" s="11"/>
      <c r="B843" s="12" t="s">
        <v>10</v>
      </c>
      <c r="C843" s="12" t="s">
        <v>198</v>
      </c>
      <c r="D843" s="12" t="s">
        <v>101</v>
      </c>
      <c r="E843" s="15" t="s">
        <v>3628</v>
      </c>
      <c r="F843" s="30" t="s">
        <v>3629</v>
      </c>
      <c r="G843" s="12" t="s">
        <v>16</v>
      </c>
      <c r="H843" s="13">
        <v>46.44</v>
      </c>
      <c r="I843" s="21">
        <f>$H843*(1-Rabat!$D$18)</f>
        <v>46.44</v>
      </c>
      <c r="J843" s="23" t="s">
        <v>394</v>
      </c>
      <c r="K843" s="30" t="s">
        <v>3630</v>
      </c>
      <c r="L843" s="23" t="s">
        <v>78</v>
      </c>
      <c r="M843" s="12">
        <v>20</v>
      </c>
      <c r="N843" s="12">
        <v>520</v>
      </c>
      <c r="O843" s="23" t="s">
        <v>396</v>
      </c>
      <c r="P843" s="31" t="s">
        <v>3631</v>
      </c>
      <c r="Q843" s="31" t="s">
        <v>3632</v>
      </c>
      <c r="R843" s="12"/>
      <c r="S843" s="12">
        <v>94051190</v>
      </c>
      <c r="T843" s="12">
        <v>0.24</v>
      </c>
      <c r="U843" s="12">
        <v>0.28699999999999998</v>
      </c>
      <c r="V843" s="12">
        <v>0.37</v>
      </c>
      <c r="W843" s="12">
        <v>23</v>
      </c>
      <c r="X843" s="12">
        <v>23</v>
      </c>
      <c r="Y843" s="12">
        <v>3.5</v>
      </c>
    </row>
    <row r="844" spans="1:25" ht="75" customHeight="1">
      <c r="A844" s="11"/>
      <c r="B844" s="12" t="s">
        <v>10</v>
      </c>
      <c r="C844" s="12" t="s">
        <v>455</v>
      </c>
      <c r="D844" s="12" t="s">
        <v>230</v>
      </c>
      <c r="E844" s="15" t="s">
        <v>3633</v>
      </c>
      <c r="F844" s="30" t="s">
        <v>3634</v>
      </c>
      <c r="G844" s="12" t="s">
        <v>22</v>
      </c>
      <c r="H844" s="13">
        <v>375.56</v>
      </c>
      <c r="I844" s="21">
        <f>$H844*(1-Rabat!$D$23)</f>
        <v>375.56</v>
      </c>
      <c r="J844" s="23" t="s">
        <v>76</v>
      </c>
      <c r="K844" s="30" t="s">
        <v>3635</v>
      </c>
      <c r="L844" s="23" t="s">
        <v>78</v>
      </c>
      <c r="M844" s="12">
        <v>4</v>
      </c>
      <c r="N844" s="12">
        <v>128</v>
      </c>
      <c r="O844" s="23" t="s">
        <v>105</v>
      </c>
      <c r="P844" s="31" t="s">
        <v>3636</v>
      </c>
      <c r="Q844" s="31" t="s">
        <v>3637</v>
      </c>
      <c r="R844" s="12" t="s">
        <v>1764</v>
      </c>
      <c r="S844" s="12">
        <v>94054239</v>
      </c>
      <c r="T844" s="12">
        <v>2.4500000000000002</v>
      </c>
      <c r="U844" s="12">
        <v>2.9</v>
      </c>
      <c r="V844" s="12">
        <v>3.4</v>
      </c>
      <c r="W844" s="12">
        <v>30</v>
      </c>
      <c r="X844" s="12">
        <v>6.2</v>
      </c>
      <c r="Y844" s="12">
        <v>41.2</v>
      </c>
    </row>
    <row r="845" spans="1:25" ht="75" customHeight="1">
      <c r="A845" s="11"/>
      <c r="B845" s="12" t="s">
        <v>10</v>
      </c>
      <c r="C845" s="12" t="s">
        <v>198</v>
      </c>
      <c r="D845" s="12" t="s">
        <v>101</v>
      </c>
      <c r="E845" s="15" t="s">
        <v>3638</v>
      </c>
      <c r="F845" s="30" t="s">
        <v>3639</v>
      </c>
      <c r="G845" s="12" t="s">
        <v>16</v>
      </c>
      <c r="H845" s="13">
        <v>19.78</v>
      </c>
      <c r="I845" s="21">
        <f>$H845*(1-Rabat!$D$18)</f>
        <v>19.78</v>
      </c>
      <c r="J845" s="23" t="s">
        <v>394</v>
      </c>
      <c r="K845" s="30" t="s">
        <v>3640</v>
      </c>
      <c r="L845" s="23" t="s">
        <v>78</v>
      </c>
      <c r="M845" s="12">
        <v>40</v>
      </c>
      <c r="N845" s="12">
        <v>1000</v>
      </c>
      <c r="O845" s="23" t="s">
        <v>396</v>
      </c>
      <c r="P845" s="31" t="s">
        <v>3641</v>
      </c>
      <c r="Q845" s="31" t="s">
        <v>3642</v>
      </c>
      <c r="R845" s="12"/>
      <c r="S845" s="12">
        <v>94051190</v>
      </c>
      <c r="T845" s="12">
        <v>7.0000000000000007E-2</v>
      </c>
      <c r="U845" s="12">
        <v>7.9000000000000001E-2</v>
      </c>
      <c r="V845" s="12">
        <v>0.113</v>
      </c>
      <c r="W845" s="12">
        <v>13</v>
      </c>
      <c r="X845" s="12">
        <v>13</v>
      </c>
      <c r="Y845" s="12">
        <v>3.5</v>
      </c>
    </row>
    <row r="846" spans="1:25" ht="75" customHeight="1">
      <c r="A846" s="11"/>
      <c r="B846" s="12" t="s">
        <v>10</v>
      </c>
      <c r="C846" s="12" t="s">
        <v>198</v>
      </c>
      <c r="D846" s="12" t="s">
        <v>101</v>
      </c>
      <c r="E846" s="15" t="s">
        <v>3643</v>
      </c>
      <c r="F846" s="30" t="s">
        <v>3644</v>
      </c>
      <c r="G846" s="12" t="s">
        <v>16</v>
      </c>
      <c r="H846" s="13">
        <v>45.56</v>
      </c>
      <c r="I846" s="21">
        <f>$H846*(1-Rabat!$D$18)</f>
        <v>45.56</v>
      </c>
      <c r="J846" s="23" t="s">
        <v>394</v>
      </c>
      <c r="K846" s="30" t="s">
        <v>3645</v>
      </c>
      <c r="L846" s="23" t="s">
        <v>78</v>
      </c>
      <c r="M846" s="12">
        <v>20</v>
      </c>
      <c r="N846" s="12">
        <v>520</v>
      </c>
      <c r="O846" s="23" t="s">
        <v>396</v>
      </c>
      <c r="P846" s="31" t="s">
        <v>3646</v>
      </c>
      <c r="Q846" s="31" t="s">
        <v>3647</v>
      </c>
      <c r="R846" s="12"/>
      <c r="S846" s="12">
        <v>94051190</v>
      </c>
      <c r="T846" s="12">
        <v>0.21</v>
      </c>
      <c r="U846" s="12">
        <v>0.251</v>
      </c>
      <c r="V846" s="12">
        <v>0.33</v>
      </c>
      <c r="W846" s="12">
        <v>23</v>
      </c>
      <c r="X846" s="12">
        <v>23</v>
      </c>
      <c r="Y846" s="12">
        <v>3.5</v>
      </c>
    </row>
    <row r="847" spans="1:25" ht="75" customHeight="1">
      <c r="A847" s="11"/>
      <c r="B847" s="12" t="s">
        <v>10</v>
      </c>
      <c r="C847" s="12" t="s">
        <v>198</v>
      </c>
      <c r="D847" s="12" t="s">
        <v>101</v>
      </c>
      <c r="E847" s="15" t="s">
        <v>3648</v>
      </c>
      <c r="F847" s="30" t="s">
        <v>3649</v>
      </c>
      <c r="G847" s="12" t="s">
        <v>16</v>
      </c>
      <c r="H847" s="13">
        <v>28.67</v>
      </c>
      <c r="I847" s="21">
        <f>$H847*(1-Rabat!$D$18)</f>
        <v>28.67</v>
      </c>
      <c r="J847" s="23" t="s">
        <v>394</v>
      </c>
      <c r="K847" s="30" t="s">
        <v>3650</v>
      </c>
      <c r="L847" s="23" t="s">
        <v>78</v>
      </c>
      <c r="M847" s="12">
        <v>20</v>
      </c>
      <c r="N847" s="12">
        <v>960</v>
      </c>
      <c r="O847" s="23" t="s">
        <v>396</v>
      </c>
      <c r="P847" s="31" t="s">
        <v>3651</v>
      </c>
      <c r="Q847" s="31" t="s">
        <v>3652</v>
      </c>
      <c r="R847" s="12"/>
      <c r="S847" s="12">
        <v>94051190</v>
      </c>
      <c r="T847" s="12">
        <v>0.12</v>
      </c>
      <c r="U847" s="12">
        <v>0.14199999999999999</v>
      </c>
      <c r="V847" s="12">
        <v>0.187</v>
      </c>
      <c r="W847" s="12">
        <v>17</v>
      </c>
      <c r="X847" s="12">
        <v>17</v>
      </c>
      <c r="Y847" s="12">
        <v>4</v>
      </c>
    </row>
    <row r="848" spans="1:25" ht="75" customHeight="1">
      <c r="A848" s="11"/>
      <c r="B848" s="12" t="s">
        <v>10</v>
      </c>
      <c r="C848" s="12" t="s">
        <v>198</v>
      </c>
      <c r="D848" s="12" t="s">
        <v>101</v>
      </c>
      <c r="E848" s="15" t="s">
        <v>3653</v>
      </c>
      <c r="F848" s="30" t="s">
        <v>3654</v>
      </c>
      <c r="G848" s="12" t="s">
        <v>16</v>
      </c>
      <c r="H848" s="13">
        <v>48.67</v>
      </c>
      <c r="I848" s="21">
        <f>$H848*(1-Rabat!$D$18)</f>
        <v>48.67</v>
      </c>
      <c r="J848" s="23" t="s">
        <v>394</v>
      </c>
      <c r="K848" s="30" t="s">
        <v>3655</v>
      </c>
      <c r="L848" s="23" t="s">
        <v>78</v>
      </c>
      <c r="M848" s="12">
        <v>20</v>
      </c>
      <c r="N848" s="12">
        <v>400</v>
      </c>
      <c r="O848" s="23" t="s">
        <v>396</v>
      </c>
      <c r="P848" s="31" t="s">
        <v>3656</v>
      </c>
      <c r="Q848" s="31" t="s">
        <v>3657</v>
      </c>
      <c r="R848" s="12"/>
      <c r="S848" s="12">
        <v>94051190</v>
      </c>
      <c r="T848" s="12">
        <v>0.25</v>
      </c>
      <c r="U848" s="12">
        <v>0.3</v>
      </c>
      <c r="V848" s="12">
        <v>0.374</v>
      </c>
      <c r="W848" s="12">
        <v>23</v>
      </c>
      <c r="X848" s="12">
        <v>23</v>
      </c>
      <c r="Y848" s="12">
        <v>3.5</v>
      </c>
    </row>
    <row r="849" spans="1:25" ht="75" customHeight="1">
      <c r="A849" s="11"/>
      <c r="B849" s="12" t="s">
        <v>10</v>
      </c>
      <c r="C849" s="12" t="s">
        <v>498</v>
      </c>
      <c r="D849" s="12" t="s">
        <v>230</v>
      </c>
      <c r="E849" s="15" t="s">
        <v>3658</v>
      </c>
      <c r="F849" s="30" t="s">
        <v>3659</v>
      </c>
      <c r="G849" s="12" t="s">
        <v>12</v>
      </c>
      <c r="H849" s="13">
        <v>553.33000000000004</v>
      </c>
      <c r="I849" s="21">
        <f>$H849*(1-Rabat!$D$14)</f>
        <v>553.33000000000004</v>
      </c>
      <c r="J849" s="23" t="s">
        <v>76</v>
      </c>
      <c r="K849" s="30" t="s">
        <v>3660</v>
      </c>
      <c r="L849" s="23" t="s">
        <v>78</v>
      </c>
      <c r="M849" s="12">
        <v>1</v>
      </c>
      <c r="N849" s="12">
        <v>60</v>
      </c>
      <c r="O849" s="23" t="s">
        <v>105</v>
      </c>
      <c r="P849" s="31" t="s">
        <v>3661</v>
      </c>
      <c r="Q849" s="31" t="s">
        <v>3662</v>
      </c>
      <c r="R849" s="12" t="s">
        <v>1764</v>
      </c>
      <c r="S849" s="12">
        <v>94054239</v>
      </c>
      <c r="T849" s="12">
        <v>1.86</v>
      </c>
      <c r="U849" s="12">
        <v>2.2000000000000002</v>
      </c>
      <c r="V849" s="12">
        <v>3.4</v>
      </c>
      <c r="W849" s="12">
        <v>38</v>
      </c>
      <c r="X849" s="12">
        <v>38</v>
      </c>
      <c r="Y849" s="12">
        <v>16</v>
      </c>
    </row>
    <row r="850" spans="1:25" ht="75" customHeight="1">
      <c r="A850" s="11"/>
      <c r="B850" s="12" t="s">
        <v>10</v>
      </c>
      <c r="C850" s="12" t="s">
        <v>138</v>
      </c>
      <c r="D850" s="12" t="s">
        <v>230</v>
      </c>
      <c r="E850" s="15" t="s">
        <v>3663</v>
      </c>
      <c r="F850" s="30" t="s">
        <v>3664</v>
      </c>
      <c r="G850" s="12" t="s">
        <v>25</v>
      </c>
      <c r="H850" s="13">
        <v>283.83</v>
      </c>
      <c r="I850" s="21">
        <f>$H850*(1-Rabat!$D$26)</f>
        <v>283.83</v>
      </c>
      <c r="J850" s="23" t="s">
        <v>76</v>
      </c>
      <c r="K850" s="30" t="s">
        <v>3665</v>
      </c>
      <c r="L850" s="23" t="s">
        <v>78</v>
      </c>
      <c r="M850" s="12">
        <v>20</v>
      </c>
      <c r="N850" s="12">
        <v>320</v>
      </c>
      <c r="O850" s="23" t="s">
        <v>105</v>
      </c>
      <c r="P850" s="31" t="s">
        <v>3666</v>
      </c>
      <c r="Q850" s="31" t="s">
        <v>3667</v>
      </c>
      <c r="R850" s="12"/>
      <c r="S850" s="12">
        <v>94051190</v>
      </c>
      <c r="T850" s="12">
        <v>0.56000000000000005</v>
      </c>
      <c r="U850" s="12">
        <v>0.66200000000000003</v>
      </c>
      <c r="V850" s="12">
        <v>0.77</v>
      </c>
      <c r="W850" s="12">
        <v>21</v>
      </c>
      <c r="X850" s="12">
        <v>7.7</v>
      </c>
      <c r="Y850" s="12">
        <v>17</v>
      </c>
    </row>
    <row r="851" spans="1:25" ht="75" customHeight="1">
      <c r="A851" s="11"/>
      <c r="B851" s="12" t="s">
        <v>10</v>
      </c>
      <c r="C851" s="12" t="s">
        <v>138</v>
      </c>
      <c r="D851" s="12" t="s">
        <v>230</v>
      </c>
      <c r="E851" s="15" t="s">
        <v>3668</v>
      </c>
      <c r="F851" s="30" t="s">
        <v>3669</v>
      </c>
      <c r="G851" s="12" t="s">
        <v>25</v>
      </c>
      <c r="H851" s="13">
        <v>283.83</v>
      </c>
      <c r="I851" s="21">
        <f>$H851*(1-Rabat!$D$26)</f>
        <v>283.83</v>
      </c>
      <c r="J851" s="23" t="s">
        <v>76</v>
      </c>
      <c r="K851" s="30" t="s">
        <v>3670</v>
      </c>
      <c r="L851" s="23" t="s">
        <v>78</v>
      </c>
      <c r="M851" s="12">
        <v>20</v>
      </c>
      <c r="N851" s="12">
        <v>320</v>
      </c>
      <c r="O851" s="23" t="s">
        <v>105</v>
      </c>
      <c r="P851" s="31" t="s">
        <v>3671</v>
      </c>
      <c r="Q851" s="31" t="s">
        <v>3667</v>
      </c>
      <c r="R851" s="12"/>
      <c r="S851" s="12">
        <v>94051190</v>
      </c>
      <c r="T851" s="12">
        <v>0.56000000000000005</v>
      </c>
      <c r="U851" s="12">
        <v>0.66200000000000003</v>
      </c>
      <c r="V851" s="12">
        <v>0.77</v>
      </c>
      <c r="W851" s="12">
        <v>21</v>
      </c>
      <c r="X851" s="12">
        <v>7.7</v>
      </c>
      <c r="Y851" s="12">
        <v>17</v>
      </c>
    </row>
    <row r="852" spans="1:25" ht="75" customHeight="1">
      <c r="A852" s="11"/>
      <c r="B852" s="12" t="s">
        <v>10</v>
      </c>
      <c r="C852" s="12" t="s">
        <v>138</v>
      </c>
      <c r="D852" s="12" t="s">
        <v>230</v>
      </c>
      <c r="E852" s="15" t="s">
        <v>3672</v>
      </c>
      <c r="F852" s="30" t="s">
        <v>3673</v>
      </c>
      <c r="G852" s="12" t="s">
        <v>25</v>
      </c>
      <c r="H852" s="13">
        <v>256.47000000000003</v>
      </c>
      <c r="I852" s="21">
        <f>$H852*(1-Rabat!$D$26)</f>
        <v>256.47000000000003</v>
      </c>
      <c r="J852" s="23" t="s">
        <v>76</v>
      </c>
      <c r="K852" s="30" t="s">
        <v>3674</v>
      </c>
      <c r="L852" s="23" t="s">
        <v>78</v>
      </c>
      <c r="M852" s="12">
        <v>20</v>
      </c>
      <c r="N852" s="12">
        <v>320</v>
      </c>
      <c r="O852" s="23" t="s">
        <v>105</v>
      </c>
      <c r="P852" s="31" t="s">
        <v>3675</v>
      </c>
      <c r="Q852" s="31" t="s">
        <v>3676</v>
      </c>
      <c r="R852" s="12"/>
      <c r="S852" s="12">
        <v>94051190</v>
      </c>
      <c r="T852" s="12">
        <v>0.46</v>
      </c>
      <c r="U852" s="12">
        <v>0.54049999999999998</v>
      </c>
      <c r="V852" s="12">
        <v>0.65300000000000002</v>
      </c>
      <c r="W852" s="12">
        <v>20.8</v>
      </c>
      <c r="X852" s="12">
        <v>6.7</v>
      </c>
      <c r="Y852" s="12">
        <v>16.5</v>
      </c>
    </row>
    <row r="853" spans="1:25" ht="75" customHeight="1">
      <c r="A853" s="11"/>
      <c r="B853" s="12" t="s">
        <v>10</v>
      </c>
      <c r="C853" s="12" t="s">
        <v>138</v>
      </c>
      <c r="D853" s="12" t="s">
        <v>230</v>
      </c>
      <c r="E853" s="15" t="s">
        <v>3677</v>
      </c>
      <c r="F853" s="30" t="s">
        <v>3678</v>
      </c>
      <c r="G853" s="12" t="s">
        <v>25</v>
      </c>
      <c r="H853" s="13">
        <v>256.47000000000003</v>
      </c>
      <c r="I853" s="21">
        <f>$H853*(1-Rabat!$D$26)</f>
        <v>256.47000000000003</v>
      </c>
      <c r="J853" s="23" t="s">
        <v>76</v>
      </c>
      <c r="K853" s="30" t="s">
        <v>3679</v>
      </c>
      <c r="L853" s="23" t="s">
        <v>78</v>
      </c>
      <c r="M853" s="12">
        <v>20</v>
      </c>
      <c r="N853" s="12">
        <v>320</v>
      </c>
      <c r="O853" s="23" t="s">
        <v>105</v>
      </c>
      <c r="P853" s="31" t="s">
        <v>3680</v>
      </c>
      <c r="Q853" s="31" t="s">
        <v>3676</v>
      </c>
      <c r="R853" s="12"/>
      <c r="S853" s="12">
        <v>94051190</v>
      </c>
      <c r="T853" s="12">
        <v>0.46</v>
      </c>
      <c r="U853" s="12">
        <v>0.54049999999999998</v>
      </c>
      <c r="V853" s="12">
        <v>0.65300000000000002</v>
      </c>
      <c r="W853" s="12">
        <v>20.8</v>
      </c>
      <c r="X853" s="12">
        <v>6.7</v>
      </c>
      <c r="Y853" s="12">
        <v>16.5</v>
      </c>
    </row>
    <row r="854" spans="1:25" ht="75" customHeight="1">
      <c r="A854" s="11"/>
      <c r="B854" s="12" t="s">
        <v>10</v>
      </c>
      <c r="C854" s="12" t="s">
        <v>138</v>
      </c>
      <c r="D854" s="12" t="s">
        <v>230</v>
      </c>
      <c r="E854" s="15" t="s">
        <v>3681</v>
      </c>
      <c r="F854" s="30" t="s">
        <v>3682</v>
      </c>
      <c r="G854" s="12" t="s">
        <v>25</v>
      </c>
      <c r="H854" s="13">
        <v>216.3</v>
      </c>
      <c r="I854" s="21">
        <f>$H854*(1-Rabat!$D$26)</f>
        <v>216.3</v>
      </c>
      <c r="J854" s="23" t="s">
        <v>76</v>
      </c>
      <c r="K854" s="30" t="s">
        <v>3683</v>
      </c>
      <c r="L854" s="23" t="s">
        <v>78</v>
      </c>
      <c r="M854" s="12">
        <v>20</v>
      </c>
      <c r="N854" s="12">
        <v>460</v>
      </c>
      <c r="O854" s="23" t="s">
        <v>105</v>
      </c>
      <c r="P854" s="31" t="s">
        <v>3684</v>
      </c>
      <c r="Q854" s="31" t="s">
        <v>3685</v>
      </c>
      <c r="R854" s="12"/>
      <c r="S854" s="12">
        <v>94051190</v>
      </c>
      <c r="T854" s="12">
        <v>0.27</v>
      </c>
      <c r="U854" s="12">
        <v>0.3155</v>
      </c>
      <c r="V854" s="12">
        <v>0.497</v>
      </c>
      <c r="W854" s="12">
        <v>14.7</v>
      </c>
      <c r="X854" s="12">
        <v>5.8</v>
      </c>
      <c r="Y854" s="12">
        <v>16</v>
      </c>
    </row>
    <row r="855" spans="1:25" ht="75" customHeight="1">
      <c r="A855" s="11"/>
      <c r="B855" s="12" t="s">
        <v>10</v>
      </c>
      <c r="C855" s="12" t="s">
        <v>138</v>
      </c>
      <c r="D855" s="12" t="s">
        <v>230</v>
      </c>
      <c r="E855" s="15" t="s">
        <v>3686</v>
      </c>
      <c r="F855" s="30" t="s">
        <v>3687</v>
      </c>
      <c r="G855" s="12" t="s">
        <v>25</v>
      </c>
      <c r="H855" s="13">
        <v>216.3</v>
      </c>
      <c r="I855" s="21">
        <f>$H855*(1-Rabat!$D$26)</f>
        <v>216.3</v>
      </c>
      <c r="J855" s="23" t="s">
        <v>76</v>
      </c>
      <c r="K855" s="30" t="s">
        <v>3688</v>
      </c>
      <c r="L855" s="23" t="s">
        <v>78</v>
      </c>
      <c r="M855" s="12">
        <v>20</v>
      </c>
      <c r="N855" s="12">
        <v>460</v>
      </c>
      <c r="O855" s="23" t="s">
        <v>105</v>
      </c>
      <c r="P855" s="31" t="s">
        <v>3689</v>
      </c>
      <c r="Q855" s="31" t="s">
        <v>3685</v>
      </c>
      <c r="R855" s="12"/>
      <c r="S855" s="12">
        <v>94051190</v>
      </c>
      <c r="T855" s="12">
        <v>0.27</v>
      </c>
      <c r="U855" s="12">
        <v>0.3155</v>
      </c>
      <c r="V855" s="12">
        <v>0.497</v>
      </c>
      <c r="W855" s="12">
        <v>14.7</v>
      </c>
      <c r="X855" s="12">
        <v>5.8</v>
      </c>
      <c r="Y855" s="12">
        <v>16</v>
      </c>
    </row>
    <row r="856" spans="1:25" ht="75" customHeight="1">
      <c r="A856" s="11"/>
      <c r="B856" s="12" t="s">
        <v>10</v>
      </c>
      <c r="C856" s="12" t="s">
        <v>835</v>
      </c>
      <c r="D856" s="12" t="s">
        <v>101</v>
      </c>
      <c r="E856" s="15" t="s">
        <v>3690</v>
      </c>
      <c r="F856" s="30" t="s">
        <v>3691</v>
      </c>
      <c r="G856" s="12" t="s">
        <v>21</v>
      </c>
      <c r="H856" s="13">
        <v>666.44</v>
      </c>
      <c r="I856" s="21">
        <f>$H856*(1-Rabat!$D$22)</f>
        <v>666.44</v>
      </c>
      <c r="J856" s="23" t="s">
        <v>76</v>
      </c>
      <c r="K856" s="30" t="s">
        <v>3692</v>
      </c>
      <c r="L856" s="23" t="s">
        <v>78</v>
      </c>
      <c r="M856" s="12">
        <v>4</v>
      </c>
      <c r="N856" s="12"/>
      <c r="O856" s="23" t="s">
        <v>396</v>
      </c>
      <c r="P856" s="31" t="s">
        <v>3693</v>
      </c>
      <c r="Q856" s="14"/>
      <c r="R856" s="12"/>
      <c r="S856" s="12">
        <v>94054131</v>
      </c>
      <c r="T856" s="12">
        <v>2.38</v>
      </c>
      <c r="U856" s="12">
        <v>2.8180000000000001</v>
      </c>
      <c r="V856" s="12">
        <v>3.77</v>
      </c>
      <c r="W856" s="12">
        <v>64.2</v>
      </c>
      <c r="X856" s="12">
        <v>21</v>
      </c>
      <c r="Y856" s="12">
        <v>13.5</v>
      </c>
    </row>
    <row r="857" spans="1:25" ht="75" customHeight="1">
      <c r="A857" s="11"/>
      <c r="B857" s="12" t="s">
        <v>10</v>
      </c>
      <c r="C857" s="12" t="s">
        <v>835</v>
      </c>
      <c r="D857" s="12" t="s">
        <v>73</v>
      </c>
      <c r="E857" s="15" t="s">
        <v>3694</v>
      </c>
      <c r="F857" s="30" t="s">
        <v>3695</v>
      </c>
      <c r="G857" s="12" t="s">
        <v>21</v>
      </c>
      <c r="H857" s="13">
        <v>328.18</v>
      </c>
      <c r="I857" s="21">
        <f>$H857*(1-Rabat!$D$22)</f>
        <v>328.18</v>
      </c>
      <c r="J857" s="23" t="s">
        <v>76</v>
      </c>
      <c r="K857" s="30" t="s">
        <v>3696</v>
      </c>
      <c r="L857" s="23" t="s">
        <v>78</v>
      </c>
      <c r="M857" s="12">
        <v>6</v>
      </c>
      <c r="N857" s="12">
        <v>72</v>
      </c>
      <c r="O857" s="23" t="s">
        <v>79</v>
      </c>
      <c r="P857" s="31" t="s">
        <v>3697</v>
      </c>
      <c r="Q857" s="14"/>
      <c r="R857" s="12" t="s">
        <v>1764</v>
      </c>
      <c r="S857" s="12">
        <v>94054131</v>
      </c>
      <c r="T857" s="12">
        <v>1.87</v>
      </c>
      <c r="U857" s="12">
        <v>2.2109999999999999</v>
      </c>
      <c r="V857" s="12">
        <v>2.4500000000000002</v>
      </c>
      <c r="W857" s="12">
        <v>29</v>
      </c>
      <c r="X857" s="12">
        <v>8.5</v>
      </c>
      <c r="Y857" s="12">
        <v>51.5</v>
      </c>
    </row>
    <row r="858" spans="1:25" ht="75" customHeight="1">
      <c r="A858" s="11"/>
      <c r="B858" s="12" t="s">
        <v>10</v>
      </c>
      <c r="C858" s="12" t="s">
        <v>455</v>
      </c>
      <c r="D858" s="12" t="s">
        <v>73</v>
      </c>
      <c r="E858" s="15" t="s">
        <v>3698</v>
      </c>
      <c r="F858" s="30" t="s">
        <v>3699</v>
      </c>
      <c r="G858" s="12" t="s">
        <v>13</v>
      </c>
      <c r="H858" s="13">
        <v>219.12</v>
      </c>
      <c r="I858" s="21">
        <f>$H858*(1-Rabat!$D$15)</f>
        <v>219.12</v>
      </c>
      <c r="J858" s="23" t="s">
        <v>76</v>
      </c>
      <c r="K858" s="30" t="s">
        <v>3700</v>
      </c>
      <c r="L858" s="23" t="s">
        <v>78</v>
      </c>
      <c r="M858" s="12">
        <v>8</v>
      </c>
      <c r="N858" s="12">
        <v>288</v>
      </c>
      <c r="O858" s="23" t="s">
        <v>79</v>
      </c>
      <c r="P858" s="31" t="s">
        <v>3701</v>
      </c>
      <c r="Q858" s="14"/>
      <c r="R858" s="12"/>
      <c r="S858" s="12">
        <v>94054139</v>
      </c>
      <c r="T858" s="12">
        <v>0.5</v>
      </c>
      <c r="U858" s="12">
        <v>0.59</v>
      </c>
      <c r="V858" s="12">
        <v>0.7</v>
      </c>
      <c r="W858" s="12">
        <v>22.8</v>
      </c>
      <c r="X858" s="12">
        <v>9.9</v>
      </c>
      <c r="Y858" s="12">
        <v>13.3</v>
      </c>
    </row>
    <row r="859" spans="1:25" ht="75" customHeight="1">
      <c r="A859" s="11"/>
      <c r="B859" s="12" t="s">
        <v>10</v>
      </c>
      <c r="C859" s="12" t="s">
        <v>455</v>
      </c>
      <c r="D859" s="12" t="s">
        <v>73</v>
      </c>
      <c r="E859" s="15" t="s">
        <v>3702</v>
      </c>
      <c r="F859" s="30" t="s">
        <v>3703</v>
      </c>
      <c r="G859" s="12" t="s">
        <v>13</v>
      </c>
      <c r="H859" s="13">
        <v>122.22</v>
      </c>
      <c r="I859" s="21">
        <f>$H859*(1-Rabat!$D$15)</f>
        <v>122.22</v>
      </c>
      <c r="J859" s="23" t="s">
        <v>76</v>
      </c>
      <c r="K859" s="30" t="s">
        <v>3704</v>
      </c>
      <c r="L859" s="23" t="s">
        <v>78</v>
      </c>
      <c r="M859" s="12">
        <v>18</v>
      </c>
      <c r="N859" s="12">
        <v>576</v>
      </c>
      <c r="O859" s="23" t="s">
        <v>79</v>
      </c>
      <c r="P859" s="31" t="s">
        <v>3705</v>
      </c>
      <c r="Q859" s="14"/>
      <c r="R859" s="12"/>
      <c r="S859" s="12">
        <v>94054139</v>
      </c>
      <c r="T859" s="12">
        <v>0.55000000000000004</v>
      </c>
      <c r="U859" s="12">
        <v>0.65400000000000003</v>
      </c>
      <c r="V859" s="12">
        <v>0.72</v>
      </c>
      <c r="W859" s="12">
        <v>23.9</v>
      </c>
      <c r="X859" s="12">
        <v>4</v>
      </c>
      <c r="Y859" s="12">
        <v>16.2</v>
      </c>
    </row>
    <row r="860" spans="1:25" ht="75" customHeight="1">
      <c r="A860" s="11"/>
      <c r="B860" s="12" t="s">
        <v>10</v>
      </c>
      <c r="C860" s="12" t="s">
        <v>455</v>
      </c>
      <c r="D860" s="12" t="s">
        <v>73</v>
      </c>
      <c r="E860" s="15" t="s">
        <v>3706</v>
      </c>
      <c r="F860" s="30" t="s">
        <v>3707</v>
      </c>
      <c r="G860" s="12" t="s">
        <v>13</v>
      </c>
      <c r="H860" s="13">
        <v>286.67</v>
      </c>
      <c r="I860" s="21">
        <f>$H860*(1-Rabat!$D$15)</f>
        <v>286.67</v>
      </c>
      <c r="J860" s="23" t="s">
        <v>76</v>
      </c>
      <c r="K860" s="30" t="s">
        <v>3708</v>
      </c>
      <c r="L860" s="23" t="s">
        <v>78</v>
      </c>
      <c r="M860" s="12">
        <v>8</v>
      </c>
      <c r="N860" s="12">
        <v>240</v>
      </c>
      <c r="O860" s="23" t="s">
        <v>79</v>
      </c>
      <c r="P860" s="31" t="s">
        <v>3709</v>
      </c>
      <c r="Q860" s="14"/>
      <c r="R860" s="12"/>
      <c r="S860" s="12">
        <v>94054139</v>
      </c>
      <c r="T860" s="12">
        <v>1.18</v>
      </c>
      <c r="U860" s="12">
        <v>1.395</v>
      </c>
      <c r="V860" s="12">
        <v>1.65</v>
      </c>
      <c r="W860" s="12">
        <v>30.5</v>
      </c>
      <c r="X860" s="12">
        <v>5.2</v>
      </c>
      <c r="Y860" s="12">
        <v>23</v>
      </c>
    </row>
    <row r="861" spans="1:25" ht="75" customHeight="1">
      <c r="A861" s="11"/>
      <c r="B861" s="12" t="s">
        <v>10</v>
      </c>
      <c r="C861" s="12" t="s">
        <v>229</v>
      </c>
      <c r="D861" s="12" t="s">
        <v>101</v>
      </c>
      <c r="E861" s="15" t="s">
        <v>3710</v>
      </c>
      <c r="F861" s="30" t="s">
        <v>3711</v>
      </c>
      <c r="G861" s="12" t="s">
        <v>15</v>
      </c>
      <c r="H861" s="13">
        <v>142.22</v>
      </c>
      <c r="I861" s="21">
        <f>$H861*(1-Rabat!$D$17)</f>
        <v>142.22</v>
      </c>
      <c r="J861" s="23" t="s">
        <v>124</v>
      </c>
      <c r="K861" s="30" t="s">
        <v>3712</v>
      </c>
      <c r="L861" s="23" t="s">
        <v>78</v>
      </c>
      <c r="M861" s="12">
        <v>12</v>
      </c>
      <c r="N861" s="12">
        <v>144</v>
      </c>
      <c r="O861" s="23" t="s">
        <v>396</v>
      </c>
      <c r="P861" s="31" t="s">
        <v>3713</v>
      </c>
      <c r="Q861" s="31" t="s">
        <v>3714</v>
      </c>
      <c r="R861" s="12"/>
      <c r="S861" s="12">
        <v>94051140</v>
      </c>
      <c r="T861" s="12">
        <v>1.06</v>
      </c>
      <c r="U861" s="12">
        <v>1.25</v>
      </c>
      <c r="V861" s="12">
        <v>1.55</v>
      </c>
      <c r="W861" s="12">
        <v>161.5</v>
      </c>
      <c r="X861" s="12">
        <v>8.5</v>
      </c>
      <c r="Y861" s="12">
        <v>5.2</v>
      </c>
    </row>
    <row r="862" spans="1:25" ht="75" customHeight="1">
      <c r="A862" s="11"/>
      <c r="B862" s="12" t="s">
        <v>10</v>
      </c>
      <c r="C862" s="12" t="s">
        <v>229</v>
      </c>
      <c r="D862" s="12" t="s">
        <v>101</v>
      </c>
      <c r="E862" s="15" t="s">
        <v>3715</v>
      </c>
      <c r="F862" s="30" t="s">
        <v>3716</v>
      </c>
      <c r="G862" s="12" t="s">
        <v>15</v>
      </c>
      <c r="H862" s="13">
        <v>98.43</v>
      </c>
      <c r="I862" s="21">
        <f>$H862*(1-Rabat!$D$17)</f>
        <v>98.43</v>
      </c>
      <c r="J862" s="23" t="s">
        <v>124</v>
      </c>
      <c r="K862" s="30" t="s">
        <v>3717</v>
      </c>
      <c r="L862" s="23" t="s">
        <v>78</v>
      </c>
      <c r="M862" s="12">
        <v>16</v>
      </c>
      <c r="N862" s="12">
        <v>240</v>
      </c>
      <c r="O862" s="23" t="s">
        <v>396</v>
      </c>
      <c r="P862" s="31" t="s">
        <v>3718</v>
      </c>
      <c r="Q862" s="31" t="s">
        <v>3719</v>
      </c>
      <c r="R862" s="12"/>
      <c r="S862" s="12">
        <v>94051140</v>
      </c>
      <c r="T862" s="12">
        <v>0.86</v>
      </c>
      <c r="U862" s="12">
        <v>1.022</v>
      </c>
      <c r="V862" s="12">
        <v>1.73</v>
      </c>
      <c r="W862" s="12">
        <v>122</v>
      </c>
      <c r="X862" s="12">
        <v>7</v>
      </c>
      <c r="Y862" s="12">
        <v>5</v>
      </c>
    </row>
    <row r="863" spans="1:25" ht="75" customHeight="1">
      <c r="A863" s="11"/>
      <c r="B863" s="12" t="s">
        <v>10</v>
      </c>
      <c r="C863" s="12" t="s">
        <v>229</v>
      </c>
      <c r="D863" s="12" t="s">
        <v>101</v>
      </c>
      <c r="E863" s="15" t="s">
        <v>3720</v>
      </c>
      <c r="F863" s="30" t="s">
        <v>3721</v>
      </c>
      <c r="G863" s="12" t="s">
        <v>15</v>
      </c>
      <c r="H863" s="13">
        <v>77.83</v>
      </c>
      <c r="I863" s="21">
        <f>$H863*(1-Rabat!$D$17)</f>
        <v>77.83</v>
      </c>
      <c r="J863" s="23" t="s">
        <v>124</v>
      </c>
      <c r="K863" s="30" t="s">
        <v>3722</v>
      </c>
      <c r="L863" s="23" t="s">
        <v>78</v>
      </c>
      <c r="M863" s="12">
        <v>16</v>
      </c>
      <c r="N863" s="12">
        <v>400</v>
      </c>
      <c r="O863" s="23" t="s">
        <v>396</v>
      </c>
      <c r="P863" s="31" t="s">
        <v>3723</v>
      </c>
      <c r="Q863" s="14"/>
      <c r="R863" s="12"/>
      <c r="S863" s="12">
        <v>94051140</v>
      </c>
      <c r="T863" s="12">
        <v>0.34</v>
      </c>
      <c r="U863" s="12">
        <v>0.4</v>
      </c>
      <c r="V863" s="12">
        <v>0.6</v>
      </c>
      <c r="W863" s="12">
        <v>60</v>
      </c>
      <c r="X863" s="12">
        <v>7</v>
      </c>
      <c r="Y863" s="12">
        <v>5.6</v>
      </c>
    </row>
    <row r="864" spans="1:25" ht="75" customHeight="1">
      <c r="A864" s="11"/>
      <c r="B864" s="12" t="s">
        <v>10</v>
      </c>
      <c r="C864" s="12" t="s">
        <v>100</v>
      </c>
      <c r="D864" s="12" t="s">
        <v>73</v>
      </c>
      <c r="E864" s="15" t="s">
        <v>3724</v>
      </c>
      <c r="F864" s="30" t="s">
        <v>3725</v>
      </c>
      <c r="G864" s="12" t="s">
        <v>11</v>
      </c>
      <c r="H864" s="13">
        <v>32.07</v>
      </c>
      <c r="I864" s="21">
        <f>$H864*(1-Rabat!$D$13)</f>
        <v>32.07</v>
      </c>
      <c r="J864" s="23" t="s">
        <v>76</v>
      </c>
      <c r="K864" s="30" t="s">
        <v>3726</v>
      </c>
      <c r="L864" s="23" t="s">
        <v>1252</v>
      </c>
      <c r="M864" s="12">
        <v>150</v>
      </c>
      <c r="N864" s="12"/>
      <c r="O864" s="23" t="s">
        <v>79</v>
      </c>
      <c r="P864" s="31" t="s">
        <v>3727</v>
      </c>
      <c r="Q864" s="14"/>
      <c r="R864" s="12"/>
      <c r="S864" s="12">
        <v>94059900</v>
      </c>
      <c r="T864" s="12">
        <v>0</v>
      </c>
      <c r="U864" s="12">
        <v>8.5999999999999993E-2</v>
      </c>
      <c r="V864" s="12">
        <v>0.1</v>
      </c>
      <c r="W864" s="12">
        <v>4</v>
      </c>
      <c r="X864" s="12">
        <v>8.6</v>
      </c>
      <c r="Y864" s="12">
        <v>14</v>
      </c>
    </row>
    <row r="865" spans="1:25" ht="75" customHeight="1">
      <c r="A865" s="11"/>
      <c r="B865" s="12" t="s">
        <v>10</v>
      </c>
      <c r="C865" s="12" t="s">
        <v>100</v>
      </c>
      <c r="D865" s="12" t="s">
        <v>73</v>
      </c>
      <c r="E865" s="15" t="s">
        <v>3728</v>
      </c>
      <c r="F865" s="30" t="s">
        <v>3729</v>
      </c>
      <c r="G865" s="12" t="s">
        <v>11</v>
      </c>
      <c r="H865" s="13">
        <v>28.71</v>
      </c>
      <c r="I865" s="21">
        <f>$H865*(1-Rabat!$D$13)</f>
        <v>28.71</v>
      </c>
      <c r="J865" s="23" t="s">
        <v>76</v>
      </c>
      <c r="K865" s="30" t="s">
        <v>3730</v>
      </c>
      <c r="L865" s="23" t="s">
        <v>1252</v>
      </c>
      <c r="M865" s="12">
        <v>250</v>
      </c>
      <c r="N865" s="12"/>
      <c r="O865" s="23" t="s">
        <v>79</v>
      </c>
      <c r="P865" s="31" t="s">
        <v>3731</v>
      </c>
      <c r="Q865" s="14"/>
      <c r="R865" s="12"/>
      <c r="S865" s="12">
        <v>94059900</v>
      </c>
      <c r="T865" s="12">
        <v>0</v>
      </c>
      <c r="U865" s="12">
        <v>5.6000000000000001E-2</v>
      </c>
      <c r="V865" s="12">
        <v>0.06</v>
      </c>
      <c r="W865" s="12">
        <v>3</v>
      </c>
      <c r="X865" s="12">
        <v>7</v>
      </c>
      <c r="Y865" s="12">
        <v>11</v>
      </c>
    </row>
    <row r="866" spans="1:25" ht="75" customHeight="1">
      <c r="A866" s="11"/>
      <c r="B866" s="12" t="s">
        <v>10</v>
      </c>
      <c r="C866" s="12" t="s">
        <v>100</v>
      </c>
      <c r="D866" s="12" t="s">
        <v>73</v>
      </c>
      <c r="E866" s="15" t="s">
        <v>3732</v>
      </c>
      <c r="F866" s="30" t="s">
        <v>3733</v>
      </c>
      <c r="G866" s="12" t="s">
        <v>11</v>
      </c>
      <c r="H866" s="13">
        <v>51.28</v>
      </c>
      <c r="I866" s="21">
        <f>$H866*(1-Rabat!$D$13)</f>
        <v>51.28</v>
      </c>
      <c r="J866" s="23" t="s">
        <v>76</v>
      </c>
      <c r="K866" s="30" t="s">
        <v>3734</v>
      </c>
      <c r="L866" s="23" t="s">
        <v>78</v>
      </c>
      <c r="M866" s="12">
        <v>20</v>
      </c>
      <c r="N866" s="12">
        <v>960</v>
      </c>
      <c r="O866" s="23" t="s">
        <v>79</v>
      </c>
      <c r="P866" s="31" t="s">
        <v>3735</v>
      </c>
      <c r="Q866" s="14"/>
      <c r="R866" s="12"/>
      <c r="S866" s="12">
        <v>94059900</v>
      </c>
      <c r="T866" s="12">
        <v>0</v>
      </c>
      <c r="U866" s="12">
        <v>0.39</v>
      </c>
      <c r="V866" s="12">
        <v>0.6</v>
      </c>
      <c r="W866" s="12">
        <v>60</v>
      </c>
      <c r="X866" s="12">
        <v>4</v>
      </c>
      <c r="Y866" s="12">
        <v>6.5</v>
      </c>
    </row>
    <row r="867" spans="1:25" ht="75" customHeight="1">
      <c r="A867" s="11"/>
      <c r="B867" s="12" t="s">
        <v>10</v>
      </c>
      <c r="C867" s="12" t="s">
        <v>100</v>
      </c>
      <c r="D867" s="12" t="s">
        <v>73</v>
      </c>
      <c r="E867" s="15" t="s">
        <v>3736</v>
      </c>
      <c r="F867" s="30" t="s">
        <v>3737</v>
      </c>
      <c r="G867" s="12" t="s">
        <v>11</v>
      </c>
      <c r="H867" s="13">
        <v>36.979999999999997</v>
      </c>
      <c r="I867" s="21">
        <f>$H867*(1-Rabat!$D$13)</f>
        <v>36.979999999999997</v>
      </c>
      <c r="J867" s="23" t="s">
        <v>76</v>
      </c>
      <c r="K867" s="30" t="s">
        <v>3738</v>
      </c>
      <c r="L867" s="23" t="s">
        <v>78</v>
      </c>
      <c r="M867" s="12">
        <v>20</v>
      </c>
      <c r="N867" s="12">
        <v>800</v>
      </c>
      <c r="O867" s="23" t="s">
        <v>79</v>
      </c>
      <c r="P867" s="31" t="s">
        <v>3739</v>
      </c>
      <c r="Q867" s="14"/>
      <c r="R867" s="12"/>
      <c r="S867" s="12">
        <v>94059900</v>
      </c>
      <c r="T867" s="12">
        <v>0</v>
      </c>
      <c r="U867" s="12">
        <v>0.30499999999999999</v>
      </c>
      <c r="V867" s="12">
        <v>0.32</v>
      </c>
      <c r="W867" s="12">
        <v>60</v>
      </c>
      <c r="X867" s="12">
        <v>5</v>
      </c>
      <c r="Y867" s="12">
        <v>5</v>
      </c>
    </row>
    <row r="868" spans="1:25" ht="75" customHeight="1">
      <c r="A868" s="11"/>
      <c r="B868" s="12" t="s">
        <v>10</v>
      </c>
      <c r="C868" s="12" t="s">
        <v>100</v>
      </c>
      <c r="D868" s="12" t="s">
        <v>73</v>
      </c>
      <c r="E868" s="15" t="s">
        <v>3740</v>
      </c>
      <c r="F868" s="30" t="s">
        <v>3741</v>
      </c>
      <c r="G868" s="12" t="s">
        <v>11</v>
      </c>
      <c r="H868" s="13">
        <v>60.58</v>
      </c>
      <c r="I868" s="21">
        <f>$H868*(1-Rabat!$D$13)</f>
        <v>60.58</v>
      </c>
      <c r="J868" s="23" t="s">
        <v>76</v>
      </c>
      <c r="K868" s="30" t="s">
        <v>3742</v>
      </c>
      <c r="L868" s="23" t="s">
        <v>78</v>
      </c>
      <c r="M868" s="12">
        <v>20</v>
      </c>
      <c r="N868" s="12"/>
      <c r="O868" s="23" t="s">
        <v>79</v>
      </c>
      <c r="P868" s="31" t="s">
        <v>3743</v>
      </c>
      <c r="Q868" s="14"/>
      <c r="R868" s="12"/>
      <c r="S868" s="12">
        <v>94059900</v>
      </c>
      <c r="T868" s="12">
        <v>0</v>
      </c>
      <c r="U868" s="12">
        <v>0.7</v>
      </c>
      <c r="V868" s="12">
        <v>0.73</v>
      </c>
      <c r="W868" s="12">
        <v>120</v>
      </c>
      <c r="X868" s="12">
        <v>4</v>
      </c>
      <c r="Y868" s="12">
        <v>6.5</v>
      </c>
    </row>
    <row r="869" spans="1:25" ht="75" customHeight="1">
      <c r="A869" s="11"/>
      <c r="B869" s="12" t="s">
        <v>10</v>
      </c>
      <c r="C869" s="12" t="s">
        <v>100</v>
      </c>
      <c r="D869" s="12" t="s">
        <v>73</v>
      </c>
      <c r="E869" s="15" t="s">
        <v>3744</v>
      </c>
      <c r="F869" s="30" t="s">
        <v>3745</v>
      </c>
      <c r="G869" s="12" t="s">
        <v>11</v>
      </c>
      <c r="H869" s="13">
        <v>63.07</v>
      </c>
      <c r="I869" s="21">
        <f>$H869*(1-Rabat!$D$13)</f>
        <v>63.07</v>
      </c>
      <c r="J869" s="23" t="s">
        <v>76</v>
      </c>
      <c r="K869" s="30" t="s">
        <v>3746</v>
      </c>
      <c r="L869" s="23" t="s">
        <v>78</v>
      </c>
      <c r="M869" s="12">
        <v>20</v>
      </c>
      <c r="N869" s="12">
        <v>600</v>
      </c>
      <c r="O869" s="23" t="s">
        <v>79</v>
      </c>
      <c r="P869" s="31" t="s">
        <v>3747</v>
      </c>
      <c r="Q869" s="14"/>
      <c r="R869" s="12"/>
      <c r="S869" s="12">
        <v>94059900</v>
      </c>
      <c r="T869" s="12">
        <v>0</v>
      </c>
      <c r="U869" s="12">
        <v>0.65</v>
      </c>
      <c r="V869" s="12">
        <v>0.65100000000000002</v>
      </c>
      <c r="W869" s="12">
        <v>60</v>
      </c>
      <c r="X869" s="12">
        <v>6.5</v>
      </c>
      <c r="Y869" s="12">
        <v>4</v>
      </c>
    </row>
    <row r="870" spans="1:25" ht="75" customHeight="1">
      <c r="A870" s="11"/>
      <c r="B870" s="12" t="s">
        <v>10</v>
      </c>
      <c r="C870" s="12" t="s">
        <v>100</v>
      </c>
      <c r="D870" s="12" t="s">
        <v>73</v>
      </c>
      <c r="E870" s="15" t="s">
        <v>3748</v>
      </c>
      <c r="F870" s="30" t="s">
        <v>3749</v>
      </c>
      <c r="G870" s="12" t="s">
        <v>11</v>
      </c>
      <c r="H870" s="13">
        <v>85.28</v>
      </c>
      <c r="I870" s="21">
        <f>$H870*(1-Rabat!$D$13)</f>
        <v>85.28</v>
      </c>
      <c r="J870" s="23" t="s">
        <v>76</v>
      </c>
      <c r="K870" s="30" t="s">
        <v>3750</v>
      </c>
      <c r="L870" s="23" t="s">
        <v>78</v>
      </c>
      <c r="M870" s="12">
        <v>20</v>
      </c>
      <c r="N870" s="12">
        <v>360</v>
      </c>
      <c r="O870" s="23" t="s">
        <v>79</v>
      </c>
      <c r="P870" s="31" t="s">
        <v>3751</v>
      </c>
      <c r="Q870" s="14"/>
      <c r="R870" s="12"/>
      <c r="S870" s="12">
        <v>94059900</v>
      </c>
      <c r="T870" s="12">
        <v>0</v>
      </c>
      <c r="U870" s="12">
        <v>0.78700000000000003</v>
      </c>
      <c r="V870" s="12">
        <v>0.82</v>
      </c>
      <c r="W870" s="12">
        <v>120</v>
      </c>
      <c r="X870" s="12">
        <v>6.5</v>
      </c>
      <c r="Y870" s="12">
        <v>4</v>
      </c>
    </row>
    <row r="871" spans="1:25" ht="75" customHeight="1">
      <c r="A871" s="11"/>
      <c r="B871" s="12" t="s">
        <v>10</v>
      </c>
      <c r="C871" s="12" t="s">
        <v>100</v>
      </c>
      <c r="D871" s="12" t="s">
        <v>73</v>
      </c>
      <c r="E871" s="15" t="s">
        <v>3752</v>
      </c>
      <c r="F871" s="30" t="s">
        <v>3753</v>
      </c>
      <c r="G871" s="12" t="s">
        <v>11</v>
      </c>
      <c r="H871" s="13">
        <v>67.02</v>
      </c>
      <c r="I871" s="21">
        <f>$H871*(1-Rabat!$D$13)</f>
        <v>67.02</v>
      </c>
      <c r="J871" s="23" t="s">
        <v>76</v>
      </c>
      <c r="K871" s="30" t="s">
        <v>3754</v>
      </c>
      <c r="L871" s="23" t="s">
        <v>78</v>
      </c>
      <c r="M871" s="12">
        <v>20</v>
      </c>
      <c r="N871" s="12">
        <v>400</v>
      </c>
      <c r="O871" s="23" t="s">
        <v>79</v>
      </c>
      <c r="P871" s="31" t="s">
        <v>3755</v>
      </c>
      <c r="Q871" s="14"/>
      <c r="R871" s="12"/>
      <c r="S871" s="12">
        <v>94059900</v>
      </c>
      <c r="T871" s="12">
        <v>0</v>
      </c>
      <c r="U871" s="12">
        <v>0.62</v>
      </c>
      <c r="V871" s="12">
        <v>0.62</v>
      </c>
      <c r="W871" s="12">
        <v>60</v>
      </c>
      <c r="X871" s="12">
        <v>60</v>
      </c>
      <c r="Y871" s="12">
        <v>7</v>
      </c>
    </row>
    <row r="872" spans="1:25" ht="75" customHeight="1">
      <c r="A872" s="11"/>
      <c r="B872" s="12" t="s">
        <v>10</v>
      </c>
      <c r="C872" s="12" t="s">
        <v>100</v>
      </c>
      <c r="D872" s="12" t="s">
        <v>73</v>
      </c>
      <c r="E872" s="15" t="s">
        <v>3756</v>
      </c>
      <c r="F872" s="30" t="s">
        <v>3757</v>
      </c>
      <c r="G872" s="12" t="s">
        <v>11</v>
      </c>
      <c r="H872" s="13">
        <v>18.21</v>
      </c>
      <c r="I872" s="21">
        <f>$H872*(1-Rabat!$D$13)</f>
        <v>18.21</v>
      </c>
      <c r="J872" s="23" t="s">
        <v>76</v>
      </c>
      <c r="K872" s="30" t="s">
        <v>3758</v>
      </c>
      <c r="L872" s="23" t="s">
        <v>1252</v>
      </c>
      <c r="M872" s="12">
        <v>200</v>
      </c>
      <c r="N872" s="12"/>
      <c r="O872" s="23" t="s">
        <v>79</v>
      </c>
      <c r="P872" s="31" t="s">
        <v>3759</v>
      </c>
      <c r="Q872" s="14"/>
      <c r="R872" s="12"/>
      <c r="S872" s="12">
        <v>94059900</v>
      </c>
      <c r="T872" s="12">
        <v>0</v>
      </c>
      <c r="U872" s="12">
        <v>9.8000000000000004E-2</v>
      </c>
      <c r="V872" s="12">
        <v>0.13100000000000001</v>
      </c>
      <c r="W872" s="12">
        <v>5</v>
      </c>
      <c r="X872" s="12">
        <v>2</v>
      </c>
      <c r="Y872" s="12">
        <v>2</v>
      </c>
    </row>
    <row r="873" spans="1:25" ht="75" customHeight="1">
      <c r="A873" s="11"/>
      <c r="B873" s="12" t="s">
        <v>10</v>
      </c>
      <c r="C873" s="12" t="s">
        <v>498</v>
      </c>
      <c r="D873" s="12" t="s">
        <v>230</v>
      </c>
      <c r="E873" s="15" t="s">
        <v>3760</v>
      </c>
      <c r="F873" s="30" t="s">
        <v>3761</v>
      </c>
      <c r="G873" s="12" t="s">
        <v>12</v>
      </c>
      <c r="H873" s="13">
        <v>533.33000000000004</v>
      </c>
      <c r="I873" s="21">
        <f>$H873*(1-Rabat!$D$14)</f>
        <v>533.33000000000004</v>
      </c>
      <c r="J873" s="23" t="s">
        <v>76</v>
      </c>
      <c r="K873" s="30" t="s">
        <v>3762</v>
      </c>
      <c r="L873" s="23" t="s">
        <v>78</v>
      </c>
      <c r="M873" s="12">
        <v>1</v>
      </c>
      <c r="N873" s="12">
        <v>72</v>
      </c>
      <c r="O873" s="23" t="s">
        <v>105</v>
      </c>
      <c r="P873" s="31" t="s">
        <v>3763</v>
      </c>
      <c r="Q873" s="31" t="s">
        <v>3764</v>
      </c>
      <c r="R873" s="12" t="s">
        <v>1764</v>
      </c>
      <c r="S873" s="12">
        <v>94054239</v>
      </c>
      <c r="T873" s="12">
        <v>2.74</v>
      </c>
      <c r="U873" s="12">
        <v>3.2450000000000001</v>
      </c>
      <c r="V873" s="12">
        <v>3.6749999999999998</v>
      </c>
      <c r="W873" s="12">
        <v>57.5</v>
      </c>
      <c r="X873" s="12">
        <v>19.5</v>
      </c>
      <c r="Y873" s="12">
        <v>16.5</v>
      </c>
    </row>
    <row r="874" spans="1:25" ht="75" customHeight="1">
      <c r="A874" s="11"/>
      <c r="B874" s="12" t="s">
        <v>10</v>
      </c>
      <c r="C874" s="12" t="s">
        <v>138</v>
      </c>
      <c r="D874" s="12" t="s">
        <v>73</v>
      </c>
      <c r="E874" s="15" t="s">
        <v>3765</v>
      </c>
      <c r="F874" s="30" t="s">
        <v>3766</v>
      </c>
      <c r="G874" s="12" t="s">
        <v>25</v>
      </c>
      <c r="H874" s="13">
        <v>64.14</v>
      </c>
      <c r="I874" s="21">
        <f>$H874*(1-Rabat!$D$26)</f>
        <v>64.14</v>
      </c>
      <c r="J874" s="23" t="s">
        <v>76</v>
      </c>
      <c r="K874" s="30" t="s">
        <v>3767</v>
      </c>
      <c r="L874" s="23" t="s">
        <v>78</v>
      </c>
      <c r="M874" s="12">
        <v>50</v>
      </c>
      <c r="N874" s="12">
        <v>700</v>
      </c>
      <c r="O874" s="23" t="s">
        <v>79</v>
      </c>
      <c r="P874" s="31" t="s">
        <v>3768</v>
      </c>
      <c r="Q874" s="14"/>
      <c r="R874" s="12"/>
      <c r="S874" s="12">
        <v>94051190</v>
      </c>
      <c r="T874" s="12">
        <v>0.1</v>
      </c>
      <c r="U874" s="12">
        <v>0.25</v>
      </c>
      <c r="V874" s="12">
        <v>0.28739999999999999</v>
      </c>
      <c r="W874" s="12">
        <v>7</v>
      </c>
      <c r="X874" s="12">
        <v>9.5</v>
      </c>
      <c r="Y874" s="12">
        <v>21.5</v>
      </c>
    </row>
    <row r="875" spans="1:25" ht="75" customHeight="1">
      <c r="A875" s="11"/>
      <c r="B875" s="12" t="s">
        <v>10</v>
      </c>
      <c r="C875" s="12" t="s">
        <v>138</v>
      </c>
      <c r="D875" s="12" t="s">
        <v>73</v>
      </c>
      <c r="E875" s="15" t="s">
        <v>3769</v>
      </c>
      <c r="F875" s="30" t="s">
        <v>3770</v>
      </c>
      <c r="G875" s="12" t="s">
        <v>25</v>
      </c>
      <c r="H875" s="13">
        <v>64.14</v>
      </c>
      <c r="I875" s="21">
        <f>$H875*(1-Rabat!$D$26)</f>
        <v>64.14</v>
      </c>
      <c r="J875" s="23" t="s">
        <v>76</v>
      </c>
      <c r="K875" s="30" t="s">
        <v>3771</v>
      </c>
      <c r="L875" s="23" t="s">
        <v>78</v>
      </c>
      <c r="M875" s="12">
        <v>50</v>
      </c>
      <c r="N875" s="12">
        <v>700</v>
      </c>
      <c r="O875" s="23" t="s">
        <v>79</v>
      </c>
      <c r="P875" s="31" t="s">
        <v>3772</v>
      </c>
      <c r="Q875" s="14"/>
      <c r="R875" s="12"/>
      <c r="S875" s="12">
        <v>94051190</v>
      </c>
      <c r="T875" s="12">
        <v>0.1</v>
      </c>
      <c r="U875" s="12">
        <v>0.25</v>
      </c>
      <c r="V875" s="12">
        <v>0.28739999999999999</v>
      </c>
      <c r="W875" s="12">
        <v>21.5</v>
      </c>
      <c r="X875" s="12">
        <v>9.5</v>
      </c>
      <c r="Y875" s="12">
        <v>7</v>
      </c>
    </row>
    <row r="876" spans="1:25" ht="75" customHeight="1">
      <c r="A876" s="11"/>
      <c r="B876" s="12" t="s">
        <v>10</v>
      </c>
      <c r="C876" s="12" t="s">
        <v>229</v>
      </c>
      <c r="D876" s="12" t="s">
        <v>230</v>
      </c>
      <c r="E876" s="15" t="s">
        <v>3773</v>
      </c>
      <c r="F876" s="30" t="s">
        <v>3774</v>
      </c>
      <c r="G876" s="12" t="s">
        <v>15</v>
      </c>
      <c r="H876" s="13">
        <v>322.22000000000003</v>
      </c>
      <c r="I876" s="21">
        <f>$H876*(1-Rabat!$D$17)</f>
        <v>322.22000000000003</v>
      </c>
      <c r="J876" s="23" t="s">
        <v>76</v>
      </c>
      <c r="K876" s="30" t="s">
        <v>3775</v>
      </c>
      <c r="L876" s="23" t="s">
        <v>78</v>
      </c>
      <c r="M876" s="12">
        <v>9</v>
      </c>
      <c r="N876" s="12">
        <v>108</v>
      </c>
      <c r="O876" s="23" t="s">
        <v>105</v>
      </c>
      <c r="P876" s="31" t="s">
        <v>3776</v>
      </c>
      <c r="Q876" s="31" t="s">
        <v>235</v>
      </c>
      <c r="R876" s="12"/>
      <c r="S876" s="12">
        <v>94051140</v>
      </c>
      <c r="T876" s="12">
        <v>1.38</v>
      </c>
      <c r="U876" s="12">
        <v>1.63</v>
      </c>
      <c r="V876" s="12">
        <v>1.95</v>
      </c>
      <c r="W876" s="12">
        <v>153</v>
      </c>
      <c r="X876" s="12">
        <v>8.5</v>
      </c>
      <c r="Y876" s="12">
        <v>8.3000000000000007</v>
      </c>
    </row>
    <row r="877" spans="1:25" ht="75" customHeight="1">
      <c r="A877" s="11"/>
      <c r="B877" s="12" t="s">
        <v>10</v>
      </c>
      <c r="C877" s="12" t="s">
        <v>229</v>
      </c>
      <c r="D877" s="12" t="s">
        <v>230</v>
      </c>
      <c r="E877" s="15" t="s">
        <v>3777</v>
      </c>
      <c r="F877" s="30" t="s">
        <v>3778</v>
      </c>
      <c r="G877" s="12" t="s">
        <v>15</v>
      </c>
      <c r="H877" s="13">
        <v>280</v>
      </c>
      <c r="I877" s="21">
        <f>$H877*(1-Rabat!$D$17)</f>
        <v>280</v>
      </c>
      <c r="J877" s="23" t="s">
        <v>76</v>
      </c>
      <c r="K877" s="30" t="s">
        <v>3779</v>
      </c>
      <c r="L877" s="23" t="s">
        <v>78</v>
      </c>
      <c r="M877" s="12">
        <v>9</v>
      </c>
      <c r="N877" s="12">
        <v>108</v>
      </c>
      <c r="O877" s="23" t="s">
        <v>105</v>
      </c>
      <c r="P877" s="31" t="s">
        <v>3780</v>
      </c>
      <c r="Q877" s="31" t="s">
        <v>3781</v>
      </c>
      <c r="R877" s="12"/>
      <c r="S877" s="12">
        <v>94051140</v>
      </c>
      <c r="T877" s="12">
        <v>1.38</v>
      </c>
      <c r="U877" s="12">
        <v>1.63</v>
      </c>
      <c r="V877" s="12">
        <v>1.95</v>
      </c>
      <c r="W877" s="12">
        <v>153</v>
      </c>
      <c r="X877" s="12">
        <v>8.5</v>
      </c>
      <c r="Y877" s="12">
        <v>8.3000000000000007</v>
      </c>
    </row>
    <row r="878" spans="1:25" ht="75" customHeight="1">
      <c r="A878" s="11"/>
      <c r="B878" s="12" t="s">
        <v>10</v>
      </c>
      <c r="C878" s="12" t="s">
        <v>229</v>
      </c>
      <c r="D878" s="12" t="s">
        <v>230</v>
      </c>
      <c r="E878" s="15" t="s">
        <v>3782</v>
      </c>
      <c r="F878" s="30" t="s">
        <v>3783</v>
      </c>
      <c r="G878" s="12" t="s">
        <v>15</v>
      </c>
      <c r="H878" s="13">
        <v>222.2</v>
      </c>
      <c r="I878" s="21">
        <f>$H878*(1-Rabat!$D$17)</f>
        <v>222.2</v>
      </c>
      <c r="J878" s="23" t="s">
        <v>76</v>
      </c>
      <c r="K878" s="30" t="s">
        <v>3784</v>
      </c>
      <c r="L878" s="23" t="s">
        <v>78</v>
      </c>
      <c r="M878" s="12">
        <v>9</v>
      </c>
      <c r="N878" s="12">
        <v>162</v>
      </c>
      <c r="O878" s="23" t="s">
        <v>105</v>
      </c>
      <c r="P878" s="31" t="s">
        <v>3785</v>
      </c>
      <c r="Q878" s="31" t="s">
        <v>3786</v>
      </c>
      <c r="R878" s="12"/>
      <c r="S878" s="12">
        <v>94051140</v>
      </c>
      <c r="T878" s="12">
        <v>1.0900000000000001</v>
      </c>
      <c r="U878" s="12">
        <v>1.29</v>
      </c>
      <c r="V878" s="12">
        <v>1.6</v>
      </c>
      <c r="W878" s="12">
        <v>123</v>
      </c>
      <c r="X878" s="12">
        <v>8.5</v>
      </c>
      <c r="Y878" s="12">
        <v>8.3000000000000007</v>
      </c>
    </row>
    <row r="879" spans="1:25" ht="75" customHeight="1">
      <c r="A879" s="11"/>
      <c r="B879" s="12" t="s">
        <v>10</v>
      </c>
      <c r="C879" s="12" t="s">
        <v>138</v>
      </c>
      <c r="D879" s="12" t="s">
        <v>230</v>
      </c>
      <c r="E879" s="15" t="s">
        <v>3787</v>
      </c>
      <c r="F879" s="30" t="s">
        <v>3788</v>
      </c>
      <c r="G879" s="12" t="s">
        <v>25</v>
      </c>
      <c r="H879" s="13">
        <v>182.89</v>
      </c>
      <c r="I879" s="21">
        <f>$H879*(1-Rabat!$D$26)</f>
        <v>182.89</v>
      </c>
      <c r="J879" s="23" t="s">
        <v>76</v>
      </c>
      <c r="K879" s="30" t="s">
        <v>3789</v>
      </c>
      <c r="L879" s="23" t="s">
        <v>78</v>
      </c>
      <c r="M879" s="12">
        <v>20</v>
      </c>
      <c r="N879" s="12">
        <v>240</v>
      </c>
      <c r="O879" s="23" t="s">
        <v>105</v>
      </c>
      <c r="P879" s="31" t="s">
        <v>3790</v>
      </c>
      <c r="Q879" s="31" t="s">
        <v>3791</v>
      </c>
      <c r="R879" s="12"/>
      <c r="S879" s="12">
        <v>94051190</v>
      </c>
      <c r="T879" s="12">
        <v>0.52</v>
      </c>
      <c r="U879" s="12">
        <v>0.61399999999999999</v>
      </c>
      <c r="V879" s="12">
        <v>0.71599999999999997</v>
      </c>
      <c r="W879" s="12">
        <v>20.7</v>
      </c>
      <c r="X879" s="12">
        <v>9</v>
      </c>
      <c r="Y879" s="12">
        <v>20.7</v>
      </c>
    </row>
    <row r="880" spans="1:25" ht="75" customHeight="1">
      <c r="A880" s="11"/>
      <c r="B880" s="12" t="s">
        <v>10</v>
      </c>
      <c r="C880" s="12" t="s">
        <v>138</v>
      </c>
      <c r="D880" s="12" t="s">
        <v>230</v>
      </c>
      <c r="E880" s="15" t="s">
        <v>3792</v>
      </c>
      <c r="F880" s="30" t="s">
        <v>3793</v>
      </c>
      <c r="G880" s="12" t="s">
        <v>25</v>
      </c>
      <c r="H880" s="13">
        <v>182.89</v>
      </c>
      <c r="I880" s="21">
        <f>$H880*(1-Rabat!$D$26)</f>
        <v>182.89</v>
      </c>
      <c r="J880" s="23" t="s">
        <v>76</v>
      </c>
      <c r="K880" s="30" t="s">
        <v>3794</v>
      </c>
      <c r="L880" s="23" t="s">
        <v>78</v>
      </c>
      <c r="M880" s="12">
        <v>20</v>
      </c>
      <c r="N880" s="12">
        <v>240</v>
      </c>
      <c r="O880" s="23" t="s">
        <v>105</v>
      </c>
      <c r="P880" s="31" t="s">
        <v>3795</v>
      </c>
      <c r="Q880" s="31" t="s">
        <v>3791</v>
      </c>
      <c r="R880" s="12"/>
      <c r="S880" s="12">
        <v>94051190</v>
      </c>
      <c r="T880" s="12">
        <v>0.52</v>
      </c>
      <c r="U880" s="12">
        <v>0.61399999999999999</v>
      </c>
      <c r="V880" s="12">
        <v>0.71599999999999997</v>
      </c>
      <c r="W880" s="12">
        <v>20.7</v>
      </c>
      <c r="X880" s="12">
        <v>9</v>
      </c>
      <c r="Y880" s="12">
        <v>20.7</v>
      </c>
    </row>
    <row r="881" spans="1:25" ht="75" customHeight="1">
      <c r="A881" s="11"/>
      <c r="B881" s="12" t="s">
        <v>10</v>
      </c>
      <c r="C881" s="12" t="s">
        <v>138</v>
      </c>
      <c r="D881" s="12" t="s">
        <v>230</v>
      </c>
      <c r="E881" s="15" t="s">
        <v>3796</v>
      </c>
      <c r="F881" s="30" t="s">
        <v>3797</v>
      </c>
      <c r="G881" s="12" t="s">
        <v>25</v>
      </c>
      <c r="H881" s="13">
        <v>141.91</v>
      </c>
      <c r="I881" s="21">
        <f>$H881*(1-Rabat!$D$26)</f>
        <v>141.91</v>
      </c>
      <c r="J881" s="23" t="s">
        <v>76</v>
      </c>
      <c r="K881" s="30" t="s">
        <v>3798</v>
      </c>
      <c r="L881" s="23" t="s">
        <v>78</v>
      </c>
      <c r="M881" s="12">
        <v>20</v>
      </c>
      <c r="N881" s="12">
        <v>500</v>
      </c>
      <c r="O881" s="23" t="s">
        <v>105</v>
      </c>
      <c r="P881" s="31" t="s">
        <v>3799</v>
      </c>
      <c r="Q881" s="31" t="s">
        <v>3800</v>
      </c>
      <c r="R881" s="12"/>
      <c r="S881" s="12">
        <v>94051190</v>
      </c>
      <c r="T881" s="12">
        <v>0.24</v>
      </c>
      <c r="U881" s="12">
        <v>0.28899999999999998</v>
      </c>
      <c r="V881" s="12">
        <v>0.3538</v>
      </c>
      <c r="W881" s="12">
        <v>14.7</v>
      </c>
      <c r="X881" s="12">
        <v>6.5</v>
      </c>
      <c r="Y881" s="12">
        <v>17.2</v>
      </c>
    </row>
    <row r="882" spans="1:25" ht="75" customHeight="1">
      <c r="A882" s="11"/>
      <c r="B882" s="12" t="s">
        <v>10</v>
      </c>
      <c r="C882" s="12" t="s">
        <v>138</v>
      </c>
      <c r="D882" s="12" t="s">
        <v>230</v>
      </c>
      <c r="E882" s="15" t="s">
        <v>3801</v>
      </c>
      <c r="F882" s="30" t="s">
        <v>3802</v>
      </c>
      <c r="G882" s="12" t="s">
        <v>25</v>
      </c>
      <c r="H882" s="13">
        <v>141.91</v>
      </c>
      <c r="I882" s="21">
        <f>$H882*(1-Rabat!$D$26)</f>
        <v>141.91</v>
      </c>
      <c r="J882" s="23" t="s">
        <v>76</v>
      </c>
      <c r="K882" s="30" t="s">
        <v>3803</v>
      </c>
      <c r="L882" s="23" t="s">
        <v>78</v>
      </c>
      <c r="M882" s="12">
        <v>20</v>
      </c>
      <c r="N882" s="12">
        <v>500</v>
      </c>
      <c r="O882" s="23" t="s">
        <v>105</v>
      </c>
      <c r="P882" s="31" t="s">
        <v>3804</v>
      </c>
      <c r="Q882" s="31" t="s">
        <v>3800</v>
      </c>
      <c r="R882" s="12"/>
      <c r="S882" s="12">
        <v>94051190</v>
      </c>
      <c r="T882" s="12">
        <v>0.24</v>
      </c>
      <c r="U882" s="12">
        <v>0.28899999999999998</v>
      </c>
      <c r="V882" s="12">
        <v>0.3538</v>
      </c>
      <c r="W882" s="12">
        <v>14.7</v>
      </c>
      <c r="X882" s="12">
        <v>6.5</v>
      </c>
      <c r="Y882" s="12">
        <v>17.2</v>
      </c>
    </row>
    <row r="883" spans="1:25" ht="75" customHeight="1">
      <c r="A883" s="11"/>
      <c r="B883" s="12" t="s">
        <v>10</v>
      </c>
      <c r="C883" s="12" t="s">
        <v>138</v>
      </c>
      <c r="D883" s="12" t="s">
        <v>230</v>
      </c>
      <c r="E883" s="15" t="s">
        <v>3805</v>
      </c>
      <c r="F883" s="30" t="s">
        <v>3806</v>
      </c>
      <c r="G883" s="12" t="s">
        <v>25</v>
      </c>
      <c r="H883" s="13">
        <v>129.33000000000001</v>
      </c>
      <c r="I883" s="21">
        <f>$H883*(1-Rabat!$D$26)</f>
        <v>129.33000000000001</v>
      </c>
      <c r="J883" s="23" t="s">
        <v>76</v>
      </c>
      <c r="K883" s="30" t="s">
        <v>3807</v>
      </c>
      <c r="L883" s="23" t="s">
        <v>78</v>
      </c>
      <c r="M883" s="12">
        <v>20</v>
      </c>
      <c r="N883" s="12">
        <v>500</v>
      </c>
      <c r="O883" s="23" t="s">
        <v>105</v>
      </c>
      <c r="P883" s="31" t="s">
        <v>3808</v>
      </c>
      <c r="Q883" s="31" t="s">
        <v>3809</v>
      </c>
      <c r="R883" s="12"/>
      <c r="S883" s="12">
        <v>94051190</v>
      </c>
      <c r="T883" s="12">
        <v>0.21</v>
      </c>
      <c r="U883" s="12">
        <v>0.248</v>
      </c>
      <c r="V883" s="12">
        <v>0.30659999999999998</v>
      </c>
      <c r="W883" s="12">
        <v>14.7</v>
      </c>
      <c r="X883" s="12">
        <v>5.8</v>
      </c>
      <c r="Y883" s="12">
        <v>16</v>
      </c>
    </row>
    <row r="884" spans="1:25" ht="75" customHeight="1">
      <c r="A884" s="11"/>
      <c r="B884" s="12" t="s">
        <v>10</v>
      </c>
      <c r="C884" s="12" t="s">
        <v>138</v>
      </c>
      <c r="D884" s="12" t="s">
        <v>230</v>
      </c>
      <c r="E884" s="15" t="s">
        <v>3810</v>
      </c>
      <c r="F884" s="30" t="s">
        <v>3811</v>
      </c>
      <c r="G884" s="12" t="s">
        <v>25</v>
      </c>
      <c r="H884" s="13">
        <v>129.33000000000001</v>
      </c>
      <c r="I884" s="21">
        <f>$H884*(1-Rabat!$D$26)</f>
        <v>129.33000000000001</v>
      </c>
      <c r="J884" s="23" t="s">
        <v>76</v>
      </c>
      <c r="K884" s="30" t="s">
        <v>3812</v>
      </c>
      <c r="L884" s="23" t="s">
        <v>78</v>
      </c>
      <c r="M884" s="12">
        <v>20</v>
      </c>
      <c r="N884" s="12">
        <v>500</v>
      </c>
      <c r="O884" s="23" t="s">
        <v>105</v>
      </c>
      <c r="P884" s="31" t="s">
        <v>3813</v>
      </c>
      <c r="Q884" s="31" t="s">
        <v>3809</v>
      </c>
      <c r="R884" s="12"/>
      <c r="S884" s="12">
        <v>94051190</v>
      </c>
      <c r="T884" s="12">
        <v>0.21</v>
      </c>
      <c r="U884" s="12">
        <v>0.248</v>
      </c>
      <c r="V884" s="12">
        <v>0.30659999999999998</v>
      </c>
      <c r="W884" s="12">
        <v>14.7</v>
      </c>
      <c r="X884" s="12">
        <v>5.8</v>
      </c>
      <c r="Y884" s="12">
        <v>16</v>
      </c>
    </row>
    <row r="885" spans="1:25" ht="75" customHeight="1">
      <c r="A885" s="11"/>
      <c r="B885" s="12" t="s">
        <v>10</v>
      </c>
      <c r="C885" s="12" t="s">
        <v>498</v>
      </c>
      <c r="D885" s="12" t="s">
        <v>230</v>
      </c>
      <c r="E885" s="15" t="s">
        <v>3814</v>
      </c>
      <c r="F885" s="30" t="s">
        <v>3815</v>
      </c>
      <c r="G885" s="12" t="s">
        <v>12</v>
      </c>
      <c r="H885" s="13">
        <v>87.32</v>
      </c>
      <c r="I885" s="21">
        <f>$H885*(1-Rabat!$D$14)</f>
        <v>87.32</v>
      </c>
      <c r="J885" s="23" t="s">
        <v>76</v>
      </c>
      <c r="K885" s="30" t="s">
        <v>3816</v>
      </c>
      <c r="L885" s="23" t="s">
        <v>78</v>
      </c>
      <c r="M885" s="12">
        <v>20</v>
      </c>
      <c r="N885" s="12"/>
      <c r="O885" s="23" t="s">
        <v>79</v>
      </c>
      <c r="P885" s="31" t="s">
        <v>3817</v>
      </c>
      <c r="Q885" s="14"/>
      <c r="R885" s="12" t="s">
        <v>1764</v>
      </c>
      <c r="S885" s="12">
        <v>94059900</v>
      </c>
      <c r="T885" s="12">
        <v>0</v>
      </c>
      <c r="U885" s="12">
        <v>0.18</v>
      </c>
      <c r="V885" s="12">
        <v>0.19800000000000001</v>
      </c>
      <c r="W885" s="12">
        <v>0</v>
      </c>
      <c r="X885" s="12">
        <v>0</v>
      </c>
      <c r="Y885" s="12">
        <v>0</v>
      </c>
    </row>
    <row r="886" spans="1:25" ht="75" customHeight="1">
      <c r="A886" s="11"/>
      <c r="B886" s="12" t="s">
        <v>10</v>
      </c>
      <c r="C886" s="12" t="s">
        <v>198</v>
      </c>
      <c r="D886" s="12" t="s">
        <v>101</v>
      </c>
      <c r="E886" s="15" t="s">
        <v>3818</v>
      </c>
      <c r="F886" s="30" t="s">
        <v>3819</v>
      </c>
      <c r="G886" s="12" t="s">
        <v>14</v>
      </c>
      <c r="H886" s="13">
        <v>270.08999999999997</v>
      </c>
      <c r="I886" s="21">
        <f>$H886*(1-Rabat!$D$16)</f>
        <v>270.08999999999997</v>
      </c>
      <c r="J886" s="23" t="s">
        <v>76</v>
      </c>
      <c r="K886" s="30" t="s">
        <v>3820</v>
      </c>
      <c r="L886" s="23" t="s">
        <v>78</v>
      </c>
      <c r="M886" s="12">
        <v>10</v>
      </c>
      <c r="N886" s="12"/>
      <c r="O886" s="23" t="s">
        <v>396</v>
      </c>
      <c r="P886" s="31" t="s">
        <v>3821</v>
      </c>
      <c r="Q886" s="31" t="s">
        <v>3822</v>
      </c>
      <c r="R886" s="12"/>
      <c r="S886" s="12">
        <v>94051140</v>
      </c>
      <c r="T886" s="12">
        <v>1.0900000000000001</v>
      </c>
      <c r="U886" s="12">
        <v>1.29</v>
      </c>
      <c r="V886" s="12">
        <v>1.35</v>
      </c>
      <c r="W886" s="12">
        <v>6.1</v>
      </c>
      <c r="X886" s="12">
        <v>31.2</v>
      </c>
      <c r="Y886" s="12">
        <v>0.85</v>
      </c>
    </row>
    <row r="887" spans="1:25" ht="75" customHeight="1">
      <c r="A887" s="11"/>
      <c r="B887" s="12" t="s">
        <v>10</v>
      </c>
      <c r="C887" s="12" t="s">
        <v>198</v>
      </c>
      <c r="D887" s="12" t="s">
        <v>101</v>
      </c>
      <c r="E887" s="15" t="s">
        <v>3823</v>
      </c>
      <c r="F887" s="30" t="s">
        <v>3824</v>
      </c>
      <c r="G887" s="12" t="s">
        <v>14</v>
      </c>
      <c r="H887" s="13">
        <v>201.43</v>
      </c>
      <c r="I887" s="21">
        <f>$H887*(1-Rabat!$D$16)</f>
        <v>201.43</v>
      </c>
      <c r="J887" s="23" t="s">
        <v>76</v>
      </c>
      <c r="K887" s="30" t="s">
        <v>3825</v>
      </c>
      <c r="L887" s="23" t="s">
        <v>78</v>
      </c>
      <c r="M887" s="12">
        <v>10</v>
      </c>
      <c r="N887" s="12"/>
      <c r="O887" s="23" t="s">
        <v>396</v>
      </c>
      <c r="P887" s="31" t="s">
        <v>3826</v>
      </c>
      <c r="Q887" s="31" t="s">
        <v>3827</v>
      </c>
      <c r="R887" s="12"/>
      <c r="S887" s="12">
        <v>94051140</v>
      </c>
      <c r="T887" s="12">
        <v>0.67</v>
      </c>
      <c r="U887" s="12">
        <v>0.79</v>
      </c>
      <c r="V887" s="12">
        <v>0.9</v>
      </c>
      <c r="W887" s="12">
        <v>6.1</v>
      </c>
      <c r="X887" s="12">
        <v>31.2</v>
      </c>
      <c r="Y887" s="12">
        <v>31.2</v>
      </c>
    </row>
    <row r="888" spans="1:25" ht="75" customHeight="1">
      <c r="A888" s="11"/>
      <c r="B888" s="12" t="s">
        <v>10</v>
      </c>
      <c r="C888" s="12" t="s">
        <v>198</v>
      </c>
      <c r="D888" s="12" t="s">
        <v>101</v>
      </c>
      <c r="E888" s="15" t="s">
        <v>3828</v>
      </c>
      <c r="F888" s="30" t="s">
        <v>3829</v>
      </c>
      <c r="G888" s="12" t="s">
        <v>14</v>
      </c>
      <c r="H888" s="13">
        <v>201.43</v>
      </c>
      <c r="I888" s="21">
        <f>$H888*(1-Rabat!$D$16)</f>
        <v>201.43</v>
      </c>
      <c r="J888" s="23" t="s">
        <v>76</v>
      </c>
      <c r="K888" s="30" t="s">
        <v>3830</v>
      </c>
      <c r="L888" s="23" t="s">
        <v>78</v>
      </c>
      <c r="M888" s="12">
        <v>10</v>
      </c>
      <c r="N888" s="12"/>
      <c r="O888" s="23" t="s">
        <v>396</v>
      </c>
      <c r="P888" s="31" t="s">
        <v>3831</v>
      </c>
      <c r="Q888" s="31" t="s">
        <v>3827</v>
      </c>
      <c r="R888" s="12"/>
      <c r="S888" s="12">
        <v>94051140</v>
      </c>
      <c r="T888" s="12">
        <v>0.67</v>
      </c>
      <c r="U888" s="12">
        <v>0.79</v>
      </c>
      <c r="V888" s="12">
        <v>0.9</v>
      </c>
      <c r="W888" s="12">
        <v>6.1</v>
      </c>
      <c r="X888" s="12">
        <v>31.2</v>
      </c>
      <c r="Y888" s="12">
        <v>31.2</v>
      </c>
    </row>
    <row r="889" spans="1:25" ht="75" customHeight="1">
      <c r="A889" s="11"/>
      <c r="B889" s="12" t="s">
        <v>10</v>
      </c>
      <c r="C889" s="12" t="s">
        <v>198</v>
      </c>
      <c r="D889" s="12" t="s">
        <v>101</v>
      </c>
      <c r="E889" s="15" t="s">
        <v>3832</v>
      </c>
      <c r="F889" s="30" t="s">
        <v>3833</v>
      </c>
      <c r="G889" s="12" t="s">
        <v>14</v>
      </c>
      <c r="H889" s="13">
        <v>189.97</v>
      </c>
      <c r="I889" s="21">
        <f>$H889*(1-Rabat!$D$16)</f>
        <v>189.97</v>
      </c>
      <c r="J889" s="23" t="s">
        <v>76</v>
      </c>
      <c r="K889" s="30" t="s">
        <v>3834</v>
      </c>
      <c r="L889" s="23" t="s">
        <v>78</v>
      </c>
      <c r="M889" s="12">
        <v>10</v>
      </c>
      <c r="N889" s="12"/>
      <c r="O889" s="23" t="s">
        <v>396</v>
      </c>
      <c r="P889" s="31" t="s">
        <v>3835</v>
      </c>
      <c r="Q889" s="31" t="s">
        <v>3836</v>
      </c>
      <c r="R889" s="12"/>
      <c r="S889" s="12">
        <v>94051140</v>
      </c>
      <c r="T889" s="12">
        <v>0.67</v>
      </c>
      <c r="U889" s="12">
        <v>0.79</v>
      </c>
      <c r="V889" s="12">
        <v>0.9</v>
      </c>
      <c r="W889" s="12">
        <v>31.2</v>
      </c>
      <c r="X889" s="12">
        <v>6.1</v>
      </c>
      <c r="Y889" s="12">
        <v>31.1</v>
      </c>
    </row>
    <row r="890" spans="1:25" ht="75" customHeight="1">
      <c r="A890" s="11"/>
      <c r="B890" s="12" t="s">
        <v>10</v>
      </c>
      <c r="C890" s="12" t="s">
        <v>198</v>
      </c>
      <c r="D890" s="12" t="s">
        <v>101</v>
      </c>
      <c r="E890" s="15" t="s">
        <v>3837</v>
      </c>
      <c r="F890" s="30" t="s">
        <v>3838</v>
      </c>
      <c r="G890" s="12" t="s">
        <v>14</v>
      </c>
      <c r="H890" s="13">
        <v>189.97</v>
      </c>
      <c r="I890" s="21">
        <f>$H890*(1-Rabat!$D$16)</f>
        <v>189.97</v>
      </c>
      <c r="J890" s="23" t="s">
        <v>76</v>
      </c>
      <c r="K890" s="30" t="s">
        <v>3839</v>
      </c>
      <c r="L890" s="23" t="s">
        <v>78</v>
      </c>
      <c r="M890" s="12">
        <v>10</v>
      </c>
      <c r="N890" s="12"/>
      <c r="O890" s="23" t="s">
        <v>396</v>
      </c>
      <c r="P890" s="31" t="s">
        <v>3840</v>
      </c>
      <c r="Q890" s="31" t="s">
        <v>3836</v>
      </c>
      <c r="R890" s="12"/>
      <c r="S890" s="12">
        <v>94051140</v>
      </c>
      <c r="T890" s="12">
        <v>0.67</v>
      </c>
      <c r="U890" s="12">
        <v>0.79</v>
      </c>
      <c r="V890" s="12">
        <v>0.85</v>
      </c>
      <c r="W890" s="12">
        <v>31.2</v>
      </c>
      <c r="X890" s="12">
        <v>6.1</v>
      </c>
      <c r="Y890" s="12">
        <v>31.1</v>
      </c>
    </row>
    <row r="891" spans="1:25" ht="75" customHeight="1">
      <c r="A891" s="11"/>
      <c r="B891" s="12" t="s">
        <v>10</v>
      </c>
      <c r="C891" s="12" t="s">
        <v>198</v>
      </c>
      <c r="D891" s="12" t="s">
        <v>101</v>
      </c>
      <c r="E891" s="15" t="s">
        <v>3841</v>
      </c>
      <c r="F891" s="30" t="s">
        <v>3842</v>
      </c>
      <c r="G891" s="12" t="s">
        <v>14</v>
      </c>
      <c r="H891" s="13">
        <v>144.19999999999999</v>
      </c>
      <c r="I891" s="21">
        <f>$H891*(1-Rabat!$D$16)</f>
        <v>144.19999999999999</v>
      </c>
      <c r="J891" s="23" t="s">
        <v>76</v>
      </c>
      <c r="K891" s="30" t="s">
        <v>3843</v>
      </c>
      <c r="L891" s="23" t="s">
        <v>78</v>
      </c>
      <c r="M891" s="12">
        <v>20</v>
      </c>
      <c r="N891" s="12"/>
      <c r="O891" s="23" t="s">
        <v>396</v>
      </c>
      <c r="P891" s="31" t="s">
        <v>3844</v>
      </c>
      <c r="Q891" s="31" t="s">
        <v>3845</v>
      </c>
      <c r="R891" s="12"/>
      <c r="S891" s="12">
        <v>94051140</v>
      </c>
      <c r="T891" s="12">
        <v>0.41</v>
      </c>
      <c r="U891" s="12">
        <v>0.49</v>
      </c>
      <c r="V891" s="12">
        <v>0.53</v>
      </c>
      <c r="W891" s="12">
        <v>21.2</v>
      </c>
      <c r="X891" s="12">
        <v>5.6</v>
      </c>
      <c r="Y891" s="12">
        <v>21.2</v>
      </c>
    </row>
    <row r="892" spans="1:25" ht="75" customHeight="1">
      <c r="A892" s="11"/>
      <c r="B892" s="12" t="s">
        <v>10</v>
      </c>
      <c r="C892" s="12" t="s">
        <v>198</v>
      </c>
      <c r="D892" s="12" t="s">
        <v>101</v>
      </c>
      <c r="E892" s="15" t="s">
        <v>3846</v>
      </c>
      <c r="F892" s="30" t="s">
        <v>3847</v>
      </c>
      <c r="G892" s="12" t="s">
        <v>14</v>
      </c>
      <c r="H892" s="13">
        <v>144.19999999999999</v>
      </c>
      <c r="I892" s="21">
        <f>$H892*(1-Rabat!$D$16)</f>
        <v>144.19999999999999</v>
      </c>
      <c r="J892" s="23" t="s">
        <v>76</v>
      </c>
      <c r="K892" s="30" t="s">
        <v>3848</v>
      </c>
      <c r="L892" s="23" t="s">
        <v>78</v>
      </c>
      <c r="M892" s="12">
        <v>20</v>
      </c>
      <c r="N892" s="12"/>
      <c r="O892" s="23" t="s">
        <v>396</v>
      </c>
      <c r="P892" s="31" t="s">
        <v>3849</v>
      </c>
      <c r="Q892" s="31" t="s">
        <v>3845</v>
      </c>
      <c r="R892" s="12"/>
      <c r="S892" s="12">
        <v>94051140</v>
      </c>
      <c r="T892" s="12">
        <v>0.41</v>
      </c>
      <c r="U892" s="12">
        <v>0.49</v>
      </c>
      <c r="V892" s="12">
        <v>0.5</v>
      </c>
      <c r="W892" s="12">
        <v>21.2</v>
      </c>
      <c r="X892" s="12">
        <v>5.6</v>
      </c>
      <c r="Y892" s="12">
        <v>21.2</v>
      </c>
    </row>
    <row r="893" spans="1:25" ht="75" customHeight="1">
      <c r="A893" s="11"/>
      <c r="B893" s="12" t="s">
        <v>10</v>
      </c>
      <c r="C893" s="12" t="s">
        <v>198</v>
      </c>
      <c r="D893" s="12" t="s">
        <v>101</v>
      </c>
      <c r="E893" s="15" t="s">
        <v>3850</v>
      </c>
      <c r="F893" s="30" t="s">
        <v>3851</v>
      </c>
      <c r="G893" s="12" t="s">
        <v>14</v>
      </c>
      <c r="H893" s="13">
        <v>201.43</v>
      </c>
      <c r="I893" s="21">
        <f>$H893*(1-Rabat!$D$16)</f>
        <v>201.43</v>
      </c>
      <c r="J893" s="23" t="s">
        <v>76</v>
      </c>
      <c r="K893" s="30" t="s">
        <v>3852</v>
      </c>
      <c r="L893" s="23" t="s">
        <v>78</v>
      </c>
      <c r="M893" s="12">
        <v>10</v>
      </c>
      <c r="N893" s="12"/>
      <c r="O893" s="23" t="s">
        <v>396</v>
      </c>
      <c r="P893" s="31" t="s">
        <v>3853</v>
      </c>
      <c r="Q893" s="31" t="s">
        <v>3822</v>
      </c>
      <c r="R893" s="12"/>
      <c r="S893" s="12">
        <v>94051140</v>
      </c>
      <c r="T893" s="12">
        <v>1.01</v>
      </c>
      <c r="U893" s="12">
        <v>1.2</v>
      </c>
      <c r="V893" s="12">
        <v>1.3</v>
      </c>
      <c r="W893" s="12">
        <v>41.2</v>
      </c>
      <c r="X893" s="12">
        <v>6.1</v>
      </c>
      <c r="Y893" s="12">
        <v>41.2</v>
      </c>
    </row>
    <row r="894" spans="1:25" ht="75" customHeight="1">
      <c r="A894" s="11"/>
      <c r="B894" s="12" t="s">
        <v>10</v>
      </c>
      <c r="C894" s="12" t="s">
        <v>198</v>
      </c>
      <c r="D894" s="12" t="s">
        <v>101</v>
      </c>
      <c r="E894" s="15" t="s">
        <v>3854</v>
      </c>
      <c r="F894" s="30" t="s">
        <v>3855</v>
      </c>
      <c r="G894" s="12" t="s">
        <v>14</v>
      </c>
      <c r="H894" s="13">
        <v>121.31</v>
      </c>
      <c r="I894" s="21">
        <f>$H894*(1-Rabat!$D$16)</f>
        <v>121.31</v>
      </c>
      <c r="J894" s="23" t="s">
        <v>76</v>
      </c>
      <c r="K894" s="30" t="s">
        <v>3856</v>
      </c>
      <c r="L894" s="23" t="s">
        <v>78</v>
      </c>
      <c r="M894" s="12">
        <v>10</v>
      </c>
      <c r="N894" s="12"/>
      <c r="O894" s="23" t="s">
        <v>396</v>
      </c>
      <c r="P894" s="31" t="s">
        <v>3857</v>
      </c>
      <c r="Q894" s="31" t="s">
        <v>3827</v>
      </c>
      <c r="R894" s="12"/>
      <c r="S894" s="12">
        <v>94051140</v>
      </c>
      <c r="T894" s="12">
        <v>0.59</v>
      </c>
      <c r="U894" s="12">
        <v>0.7</v>
      </c>
      <c r="V894" s="12">
        <v>0.9</v>
      </c>
      <c r="W894" s="12">
        <v>31.2</v>
      </c>
      <c r="X894" s="12">
        <v>6.1</v>
      </c>
      <c r="Y894" s="12">
        <v>31.2</v>
      </c>
    </row>
    <row r="895" spans="1:25" ht="75" customHeight="1">
      <c r="A895" s="11"/>
      <c r="B895" s="12" t="s">
        <v>10</v>
      </c>
      <c r="C895" s="12" t="s">
        <v>198</v>
      </c>
      <c r="D895" s="12" t="s">
        <v>101</v>
      </c>
      <c r="E895" s="15" t="s">
        <v>3858</v>
      </c>
      <c r="F895" s="30" t="s">
        <v>3859</v>
      </c>
      <c r="G895" s="12" t="s">
        <v>14</v>
      </c>
      <c r="H895" s="13">
        <v>121.31</v>
      </c>
      <c r="I895" s="21">
        <f>$H895*(1-Rabat!$D$16)</f>
        <v>121.31</v>
      </c>
      <c r="J895" s="23" t="s">
        <v>76</v>
      </c>
      <c r="K895" s="30" t="s">
        <v>3860</v>
      </c>
      <c r="L895" s="23" t="s">
        <v>78</v>
      </c>
      <c r="M895" s="12">
        <v>10</v>
      </c>
      <c r="N895" s="12"/>
      <c r="O895" s="23" t="s">
        <v>396</v>
      </c>
      <c r="P895" s="31" t="s">
        <v>3861</v>
      </c>
      <c r="Q895" s="31" t="s">
        <v>3827</v>
      </c>
      <c r="R895" s="12"/>
      <c r="S895" s="12">
        <v>94051140</v>
      </c>
      <c r="T895" s="12">
        <v>0.59</v>
      </c>
      <c r="U895" s="12">
        <v>0.7</v>
      </c>
      <c r="V895" s="12">
        <v>0.85</v>
      </c>
      <c r="W895" s="12">
        <v>31.2</v>
      </c>
      <c r="X895" s="12">
        <v>6.1</v>
      </c>
      <c r="Y895" s="12">
        <v>31.2</v>
      </c>
    </row>
    <row r="896" spans="1:25" ht="75" customHeight="1">
      <c r="A896" s="11"/>
      <c r="B896" s="12" t="s">
        <v>10</v>
      </c>
      <c r="C896" s="12" t="s">
        <v>198</v>
      </c>
      <c r="D896" s="12" t="s">
        <v>101</v>
      </c>
      <c r="E896" s="15" t="s">
        <v>3862</v>
      </c>
      <c r="F896" s="30" t="s">
        <v>3863</v>
      </c>
      <c r="G896" s="12" t="s">
        <v>14</v>
      </c>
      <c r="H896" s="13">
        <v>109.87</v>
      </c>
      <c r="I896" s="21">
        <f>$H896*(1-Rabat!$D$16)</f>
        <v>109.87</v>
      </c>
      <c r="J896" s="23" t="s">
        <v>76</v>
      </c>
      <c r="K896" s="30" t="s">
        <v>3864</v>
      </c>
      <c r="L896" s="23" t="s">
        <v>78</v>
      </c>
      <c r="M896" s="12">
        <v>10</v>
      </c>
      <c r="N896" s="12"/>
      <c r="O896" s="23" t="s">
        <v>396</v>
      </c>
      <c r="P896" s="31" t="s">
        <v>3865</v>
      </c>
      <c r="Q896" s="31" t="s">
        <v>3836</v>
      </c>
      <c r="R896" s="12"/>
      <c r="S896" s="12">
        <v>94051140</v>
      </c>
      <c r="T896" s="12">
        <v>0.59</v>
      </c>
      <c r="U896" s="12">
        <v>0.7</v>
      </c>
      <c r="V896" s="12">
        <v>0.9</v>
      </c>
      <c r="W896" s="12">
        <v>31.2</v>
      </c>
      <c r="X896" s="12">
        <v>6.1</v>
      </c>
      <c r="Y896" s="12">
        <v>31.1</v>
      </c>
    </row>
    <row r="897" spans="1:25" ht="75" customHeight="1">
      <c r="A897" s="11"/>
      <c r="B897" s="12" t="s">
        <v>10</v>
      </c>
      <c r="C897" s="12" t="s">
        <v>198</v>
      </c>
      <c r="D897" s="12" t="s">
        <v>101</v>
      </c>
      <c r="E897" s="15" t="s">
        <v>3866</v>
      </c>
      <c r="F897" s="30" t="s">
        <v>3867</v>
      </c>
      <c r="G897" s="12" t="s">
        <v>14</v>
      </c>
      <c r="H897" s="13">
        <v>109.87</v>
      </c>
      <c r="I897" s="21">
        <f>$H897*(1-Rabat!$D$16)</f>
        <v>109.87</v>
      </c>
      <c r="J897" s="23" t="s">
        <v>76</v>
      </c>
      <c r="K897" s="30" t="s">
        <v>3868</v>
      </c>
      <c r="L897" s="23" t="s">
        <v>78</v>
      </c>
      <c r="M897" s="12">
        <v>10</v>
      </c>
      <c r="N897" s="12"/>
      <c r="O897" s="23" t="s">
        <v>396</v>
      </c>
      <c r="P897" s="31" t="s">
        <v>3869</v>
      </c>
      <c r="Q897" s="31" t="s">
        <v>3836</v>
      </c>
      <c r="R897" s="12"/>
      <c r="S897" s="12">
        <v>94051140</v>
      </c>
      <c r="T897" s="12">
        <v>0.59</v>
      </c>
      <c r="U897" s="12">
        <v>0.7</v>
      </c>
      <c r="V897" s="12">
        <v>0.85</v>
      </c>
      <c r="W897" s="12">
        <v>31.2</v>
      </c>
      <c r="X897" s="12">
        <v>6.1</v>
      </c>
      <c r="Y897" s="12">
        <v>31.1</v>
      </c>
    </row>
    <row r="898" spans="1:25" ht="75" customHeight="1">
      <c r="A898" s="11"/>
      <c r="B898" s="12" t="s">
        <v>10</v>
      </c>
      <c r="C898" s="12" t="s">
        <v>198</v>
      </c>
      <c r="D898" s="12" t="s">
        <v>101</v>
      </c>
      <c r="E898" s="15" t="s">
        <v>3870</v>
      </c>
      <c r="F898" s="30" t="s">
        <v>3871</v>
      </c>
      <c r="G898" s="12" t="s">
        <v>14</v>
      </c>
      <c r="H898" s="13">
        <v>70.959999999999994</v>
      </c>
      <c r="I898" s="21">
        <f>$H898*(1-Rabat!$D$16)</f>
        <v>70.959999999999994</v>
      </c>
      <c r="J898" s="23" t="s">
        <v>76</v>
      </c>
      <c r="K898" s="30" t="s">
        <v>3872</v>
      </c>
      <c r="L898" s="23" t="s">
        <v>78</v>
      </c>
      <c r="M898" s="12">
        <v>20</v>
      </c>
      <c r="N898" s="12"/>
      <c r="O898" s="23" t="s">
        <v>396</v>
      </c>
      <c r="P898" s="31" t="s">
        <v>3873</v>
      </c>
      <c r="Q898" s="31" t="s">
        <v>3845</v>
      </c>
      <c r="R898" s="12"/>
      <c r="S898" s="12">
        <v>94051140</v>
      </c>
      <c r="T898" s="12">
        <v>0.34</v>
      </c>
      <c r="U898" s="12">
        <v>0.4</v>
      </c>
      <c r="V898" s="12">
        <v>0.53</v>
      </c>
      <c r="W898" s="12">
        <v>21.2</v>
      </c>
      <c r="X898" s="12">
        <v>5.6</v>
      </c>
      <c r="Y898" s="12">
        <v>21.2</v>
      </c>
    </row>
    <row r="899" spans="1:25" ht="75" customHeight="1">
      <c r="A899" s="11"/>
      <c r="B899" s="12" t="s">
        <v>10</v>
      </c>
      <c r="C899" s="12" t="s">
        <v>198</v>
      </c>
      <c r="D899" s="12" t="s">
        <v>101</v>
      </c>
      <c r="E899" s="15" t="s">
        <v>3874</v>
      </c>
      <c r="F899" s="30" t="s">
        <v>3875</v>
      </c>
      <c r="G899" s="12" t="s">
        <v>14</v>
      </c>
      <c r="H899" s="13">
        <v>70.959999999999994</v>
      </c>
      <c r="I899" s="21">
        <f>$H899*(1-Rabat!$D$16)</f>
        <v>70.959999999999994</v>
      </c>
      <c r="J899" s="23" t="s">
        <v>76</v>
      </c>
      <c r="K899" s="30" t="s">
        <v>3876</v>
      </c>
      <c r="L899" s="23" t="s">
        <v>78</v>
      </c>
      <c r="M899" s="12">
        <v>20</v>
      </c>
      <c r="N899" s="12"/>
      <c r="O899" s="23" t="s">
        <v>396</v>
      </c>
      <c r="P899" s="31" t="s">
        <v>3877</v>
      </c>
      <c r="Q899" s="31" t="s">
        <v>3845</v>
      </c>
      <c r="R899" s="12"/>
      <c r="S899" s="12">
        <v>94051140</v>
      </c>
      <c r="T899" s="12">
        <v>0.34</v>
      </c>
      <c r="U899" s="12">
        <v>0.4</v>
      </c>
      <c r="V899" s="12">
        <v>0.5</v>
      </c>
      <c r="W899" s="12">
        <v>21.2</v>
      </c>
      <c r="X899" s="12">
        <v>5.6</v>
      </c>
      <c r="Y899" s="12">
        <v>21.2</v>
      </c>
    </row>
    <row r="900" spans="1:25" ht="75" customHeight="1">
      <c r="A900" s="11"/>
      <c r="B900" s="12" t="s">
        <v>10</v>
      </c>
      <c r="C900" s="12" t="s">
        <v>835</v>
      </c>
      <c r="D900" s="12" t="s">
        <v>230</v>
      </c>
      <c r="E900" s="15" t="s">
        <v>3878</v>
      </c>
      <c r="F900" s="30" t="s">
        <v>3879</v>
      </c>
      <c r="G900" s="12" t="s">
        <v>17</v>
      </c>
      <c r="H900" s="13">
        <v>677.78</v>
      </c>
      <c r="I900" s="21">
        <f>$H900*(1-Rabat!$D$19)</f>
        <v>677.78</v>
      </c>
      <c r="J900" s="23" t="s">
        <v>3880</v>
      </c>
      <c r="K900" s="30" t="s">
        <v>3881</v>
      </c>
      <c r="L900" s="23" t="s">
        <v>78</v>
      </c>
      <c r="M900" s="12"/>
      <c r="N900" s="12"/>
      <c r="O900" s="23" t="s">
        <v>105</v>
      </c>
      <c r="P900" s="31" t="s">
        <v>3882</v>
      </c>
      <c r="Q900" s="31" t="s">
        <v>3883</v>
      </c>
      <c r="R900" s="12" t="s">
        <v>1764</v>
      </c>
      <c r="S900" s="12">
        <v>94054239</v>
      </c>
      <c r="T900" s="12">
        <v>2.75</v>
      </c>
      <c r="U900" s="12">
        <v>3.25</v>
      </c>
      <c r="V900" s="12">
        <v>3.72</v>
      </c>
      <c r="W900" s="12">
        <v>25</v>
      </c>
      <c r="X900" s="12">
        <v>29</v>
      </c>
      <c r="Y900" s="12">
        <v>16</v>
      </c>
    </row>
    <row r="901" spans="1:25" ht="75" customHeight="1">
      <c r="A901" s="11"/>
      <c r="B901" s="12" t="s">
        <v>10</v>
      </c>
      <c r="C901" s="12" t="s">
        <v>835</v>
      </c>
      <c r="D901" s="12" t="s">
        <v>230</v>
      </c>
      <c r="E901" s="15" t="s">
        <v>3884</v>
      </c>
      <c r="F901" s="30" t="s">
        <v>3885</v>
      </c>
      <c r="G901" s="12" t="s">
        <v>17</v>
      </c>
      <c r="H901" s="13">
        <v>677.78</v>
      </c>
      <c r="I901" s="21">
        <f>$H901*(1-Rabat!$D$19)</f>
        <v>677.78</v>
      </c>
      <c r="J901" s="23" t="s">
        <v>3880</v>
      </c>
      <c r="K901" s="30" t="s">
        <v>3886</v>
      </c>
      <c r="L901" s="23" t="s">
        <v>78</v>
      </c>
      <c r="M901" s="12"/>
      <c r="N901" s="12"/>
      <c r="O901" s="23" t="s">
        <v>105</v>
      </c>
      <c r="P901" s="31" t="s">
        <v>3887</v>
      </c>
      <c r="Q901" s="31" t="s">
        <v>3883</v>
      </c>
      <c r="R901" s="12" t="s">
        <v>1764</v>
      </c>
      <c r="S901" s="12">
        <v>94054239</v>
      </c>
      <c r="T901" s="12">
        <v>2.75</v>
      </c>
      <c r="U901" s="12">
        <v>3.25</v>
      </c>
      <c r="V901" s="12">
        <v>3.72</v>
      </c>
      <c r="W901" s="12">
        <v>25</v>
      </c>
      <c r="X901" s="12">
        <v>29</v>
      </c>
      <c r="Y901" s="12">
        <v>16</v>
      </c>
    </row>
    <row r="902" spans="1:25" ht="75" customHeight="1">
      <c r="A902" s="11"/>
      <c r="B902" s="12" t="s">
        <v>10</v>
      </c>
      <c r="C902" s="12" t="s">
        <v>455</v>
      </c>
      <c r="D902" s="12" t="s">
        <v>3888</v>
      </c>
      <c r="E902" s="15" t="s">
        <v>3889</v>
      </c>
      <c r="F902" s="30" t="s">
        <v>3890</v>
      </c>
      <c r="G902" s="12" t="s">
        <v>22</v>
      </c>
      <c r="H902" s="13">
        <v>67.78</v>
      </c>
      <c r="I902" s="21">
        <f>$H902*(1-Rabat!$D$23)</f>
        <v>67.78</v>
      </c>
      <c r="J902" s="23" t="s">
        <v>394</v>
      </c>
      <c r="K902" s="30" t="s">
        <v>3891</v>
      </c>
      <c r="L902" s="23" t="s">
        <v>78</v>
      </c>
      <c r="M902" s="12">
        <v>20</v>
      </c>
      <c r="N902" s="12">
        <v>680</v>
      </c>
      <c r="O902" s="23" t="s">
        <v>79</v>
      </c>
      <c r="P902" s="31" t="s">
        <v>3892</v>
      </c>
      <c r="Q902" s="31" t="s">
        <v>3893</v>
      </c>
      <c r="R902" s="12"/>
      <c r="S902" s="12">
        <v>94054239</v>
      </c>
      <c r="T902" s="12">
        <v>0.36</v>
      </c>
      <c r="U902" s="12">
        <v>0.42499999999999999</v>
      </c>
      <c r="V902" s="12">
        <v>0.435</v>
      </c>
      <c r="W902" s="12">
        <v>18.5</v>
      </c>
      <c r="X902" s="12">
        <v>4.5999999999999996</v>
      </c>
      <c r="Y902" s="12">
        <v>21.5</v>
      </c>
    </row>
    <row r="903" spans="1:25" ht="75" customHeight="1">
      <c r="A903" s="11"/>
      <c r="B903" s="12" t="s">
        <v>10</v>
      </c>
      <c r="C903" s="12" t="s">
        <v>455</v>
      </c>
      <c r="D903" s="12" t="s">
        <v>193</v>
      </c>
      <c r="E903" s="15" t="s">
        <v>3894</v>
      </c>
      <c r="F903" s="30" t="s">
        <v>3895</v>
      </c>
      <c r="G903" s="12" t="s">
        <v>22</v>
      </c>
      <c r="H903" s="13">
        <v>76.67</v>
      </c>
      <c r="I903" s="21">
        <f>$H903*(1-Rabat!$D$23)</f>
        <v>76.67</v>
      </c>
      <c r="J903" s="23" t="s">
        <v>394</v>
      </c>
      <c r="K903" s="30" t="s">
        <v>3896</v>
      </c>
      <c r="L903" s="23" t="s">
        <v>78</v>
      </c>
      <c r="M903" s="12">
        <v>20</v>
      </c>
      <c r="N903" s="12">
        <v>480</v>
      </c>
      <c r="O903" s="23" t="s">
        <v>79</v>
      </c>
      <c r="P903" s="31" t="s">
        <v>3897</v>
      </c>
      <c r="Q903" s="31" t="s">
        <v>3898</v>
      </c>
      <c r="R903" s="12"/>
      <c r="S903" s="12">
        <v>94054239</v>
      </c>
      <c r="T903" s="12">
        <v>0.4</v>
      </c>
      <c r="U903" s="12">
        <v>0.47</v>
      </c>
      <c r="V903" s="12">
        <v>0.54</v>
      </c>
      <c r="W903" s="12">
        <v>19.5</v>
      </c>
      <c r="X903" s="12">
        <v>21.5</v>
      </c>
      <c r="Y903" s="12">
        <v>5</v>
      </c>
    </row>
    <row r="904" spans="1:25" ht="75" customHeight="1">
      <c r="A904" s="11"/>
      <c r="B904" s="12" t="s">
        <v>10</v>
      </c>
      <c r="C904" s="12" t="s">
        <v>455</v>
      </c>
      <c r="D904" s="12" t="s">
        <v>3888</v>
      </c>
      <c r="E904" s="15" t="s">
        <v>3899</v>
      </c>
      <c r="F904" s="30" t="s">
        <v>3900</v>
      </c>
      <c r="G904" s="12" t="s">
        <v>22</v>
      </c>
      <c r="H904" s="13">
        <v>67.78</v>
      </c>
      <c r="I904" s="21">
        <f>$H904*(1-Rabat!$D$23)</f>
        <v>67.78</v>
      </c>
      <c r="J904" s="23" t="s">
        <v>394</v>
      </c>
      <c r="K904" s="30" t="s">
        <v>3901</v>
      </c>
      <c r="L904" s="23" t="s">
        <v>78</v>
      </c>
      <c r="M904" s="12">
        <v>20</v>
      </c>
      <c r="N904" s="12">
        <v>680</v>
      </c>
      <c r="O904" s="23" t="s">
        <v>79</v>
      </c>
      <c r="P904" s="31" t="s">
        <v>3902</v>
      </c>
      <c r="Q904" s="31" t="s">
        <v>3903</v>
      </c>
      <c r="R904" s="12"/>
      <c r="S904" s="12">
        <v>94054239</v>
      </c>
      <c r="T904" s="12">
        <v>0.36</v>
      </c>
      <c r="U904" s="12">
        <v>0.42499999999999999</v>
      </c>
      <c r="V904" s="12">
        <v>0.435</v>
      </c>
      <c r="W904" s="12">
        <v>18.5</v>
      </c>
      <c r="X904" s="12">
        <v>4.5999999999999996</v>
      </c>
      <c r="Y904" s="12">
        <v>21.5</v>
      </c>
    </row>
    <row r="905" spans="1:25" ht="75" customHeight="1">
      <c r="A905" s="11"/>
      <c r="B905" s="12" t="s">
        <v>10</v>
      </c>
      <c r="C905" s="12" t="s">
        <v>455</v>
      </c>
      <c r="D905" s="12" t="s">
        <v>193</v>
      </c>
      <c r="E905" s="15" t="s">
        <v>3904</v>
      </c>
      <c r="F905" s="30" t="s">
        <v>3905</v>
      </c>
      <c r="G905" s="12" t="s">
        <v>22</v>
      </c>
      <c r="H905" s="13">
        <v>76.67</v>
      </c>
      <c r="I905" s="21">
        <f>$H905*(1-Rabat!$D$23)</f>
        <v>76.67</v>
      </c>
      <c r="J905" s="23" t="s">
        <v>394</v>
      </c>
      <c r="K905" s="30" t="s">
        <v>3906</v>
      </c>
      <c r="L905" s="23" t="s">
        <v>78</v>
      </c>
      <c r="M905" s="12">
        <v>20</v>
      </c>
      <c r="N905" s="12">
        <v>600</v>
      </c>
      <c r="O905" s="23" t="s">
        <v>79</v>
      </c>
      <c r="P905" s="31" t="s">
        <v>3907</v>
      </c>
      <c r="Q905" s="31" t="s">
        <v>3908</v>
      </c>
      <c r="R905" s="12"/>
      <c r="S905" s="12">
        <v>94054239</v>
      </c>
      <c r="T905" s="12">
        <v>0.4</v>
      </c>
      <c r="U905" s="12">
        <v>0.47</v>
      </c>
      <c r="V905" s="12">
        <v>0.54</v>
      </c>
      <c r="W905" s="12">
        <v>19.5</v>
      </c>
      <c r="X905" s="12">
        <v>21.5</v>
      </c>
      <c r="Y905" s="12">
        <v>5</v>
      </c>
    </row>
    <row r="906" spans="1:25" ht="75" customHeight="1">
      <c r="A906" s="11"/>
      <c r="B906" s="12" t="s">
        <v>10</v>
      </c>
      <c r="C906" s="12" t="s">
        <v>455</v>
      </c>
      <c r="D906" s="12" t="s">
        <v>193</v>
      </c>
      <c r="E906" s="15" t="s">
        <v>3909</v>
      </c>
      <c r="F906" s="30" t="s">
        <v>3910</v>
      </c>
      <c r="G906" s="12" t="s">
        <v>22</v>
      </c>
      <c r="H906" s="13">
        <v>76.67</v>
      </c>
      <c r="I906" s="21">
        <f>$H906*(1-Rabat!$D$23)</f>
        <v>76.67</v>
      </c>
      <c r="J906" s="23" t="s">
        <v>394</v>
      </c>
      <c r="K906" s="30" t="s">
        <v>3911</v>
      </c>
      <c r="L906" s="23" t="s">
        <v>78</v>
      </c>
      <c r="M906" s="12">
        <v>20</v>
      </c>
      <c r="N906" s="12">
        <v>400</v>
      </c>
      <c r="O906" s="23" t="s">
        <v>79</v>
      </c>
      <c r="P906" s="31" t="s">
        <v>3912</v>
      </c>
      <c r="Q906" s="31" t="s">
        <v>3913</v>
      </c>
      <c r="R906" s="12" t="s">
        <v>1764</v>
      </c>
      <c r="S906" s="12">
        <v>94054239</v>
      </c>
      <c r="T906" s="12">
        <v>0.53</v>
      </c>
      <c r="U906" s="12">
        <v>0.63200000000000001</v>
      </c>
      <c r="V906" s="12">
        <v>0.752</v>
      </c>
      <c r="W906" s="12">
        <v>22.2</v>
      </c>
      <c r="X906" s="12">
        <v>4.7</v>
      </c>
      <c r="Y906" s="12">
        <v>23.4</v>
      </c>
    </row>
    <row r="907" spans="1:25" ht="75" customHeight="1">
      <c r="A907" s="11"/>
      <c r="B907" s="12" t="s">
        <v>10</v>
      </c>
      <c r="C907" s="12" t="s">
        <v>455</v>
      </c>
      <c r="D907" s="12" t="s">
        <v>3888</v>
      </c>
      <c r="E907" s="15" t="s">
        <v>3914</v>
      </c>
      <c r="F907" s="30" t="s">
        <v>3915</v>
      </c>
      <c r="G907" s="12" t="s">
        <v>22</v>
      </c>
      <c r="H907" s="13">
        <v>54.44</v>
      </c>
      <c r="I907" s="21">
        <f>$H907*(1-Rabat!$D$23)</f>
        <v>54.44</v>
      </c>
      <c r="J907" s="23" t="s">
        <v>394</v>
      </c>
      <c r="K907" s="30" t="s">
        <v>3916</v>
      </c>
      <c r="L907" s="23" t="s">
        <v>78</v>
      </c>
      <c r="M907" s="12">
        <v>30</v>
      </c>
      <c r="N907" s="12">
        <v>690</v>
      </c>
      <c r="O907" s="23" t="s">
        <v>79</v>
      </c>
      <c r="P907" s="31" t="s">
        <v>3917</v>
      </c>
      <c r="Q907" s="31" t="s">
        <v>3918</v>
      </c>
      <c r="R907" s="12"/>
      <c r="S907" s="12">
        <v>94054239</v>
      </c>
      <c r="T907" s="12">
        <v>0.18</v>
      </c>
      <c r="U907" s="12">
        <v>0.218</v>
      </c>
      <c r="V907" s="12">
        <v>0.35399999999999998</v>
      </c>
      <c r="W907" s="12">
        <v>14.5</v>
      </c>
      <c r="X907" s="12">
        <v>4.5999999999999996</v>
      </c>
      <c r="Y907" s="12">
        <v>19</v>
      </c>
    </row>
    <row r="908" spans="1:25" ht="75" customHeight="1">
      <c r="A908" s="11"/>
      <c r="B908" s="12" t="s">
        <v>10</v>
      </c>
      <c r="C908" s="12" t="s">
        <v>455</v>
      </c>
      <c r="D908" s="12" t="s">
        <v>193</v>
      </c>
      <c r="E908" s="15" t="s">
        <v>3919</v>
      </c>
      <c r="F908" s="30" t="s">
        <v>3920</v>
      </c>
      <c r="G908" s="12" t="s">
        <v>22</v>
      </c>
      <c r="H908" s="13">
        <v>64.22</v>
      </c>
      <c r="I908" s="21">
        <f>$H908*(1-Rabat!$D$23)</f>
        <v>64.22</v>
      </c>
      <c r="J908" s="23" t="s">
        <v>394</v>
      </c>
      <c r="K908" s="30" t="s">
        <v>3921</v>
      </c>
      <c r="L908" s="23" t="s">
        <v>78</v>
      </c>
      <c r="M908" s="12">
        <v>20</v>
      </c>
      <c r="N908" s="12">
        <v>800</v>
      </c>
      <c r="O908" s="23" t="s">
        <v>79</v>
      </c>
      <c r="P908" s="31" t="s">
        <v>3922</v>
      </c>
      <c r="Q908" s="31" t="s">
        <v>3923</v>
      </c>
      <c r="R908" s="12"/>
      <c r="S908" s="12">
        <v>94054239</v>
      </c>
      <c r="T908" s="12">
        <v>0.27</v>
      </c>
      <c r="U908" s="12">
        <v>0.32</v>
      </c>
      <c r="V908" s="12">
        <v>0.37</v>
      </c>
      <c r="W908" s="12">
        <v>15</v>
      </c>
      <c r="X908" s="12">
        <v>18</v>
      </c>
      <c r="Y908" s="12">
        <v>5</v>
      </c>
    </row>
    <row r="909" spans="1:25" ht="75" customHeight="1">
      <c r="A909" s="11"/>
      <c r="B909" s="12" t="s">
        <v>10</v>
      </c>
      <c r="C909" s="12" t="s">
        <v>455</v>
      </c>
      <c r="D909" s="12" t="s">
        <v>3888</v>
      </c>
      <c r="E909" s="15" t="s">
        <v>3924</v>
      </c>
      <c r="F909" s="30" t="s">
        <v>3925</v>
      </c>
      <c r="G909" s="12" t="s">
        <v>22</v>
      </c>
      <c r="H909" s="13">
        <v>54.44</v>
      </c>
      <c r="I909" s="21">
        <f>$H909*(1-Rabat!$D$23)</f>
        <v>54.44</v>
      </c>
      <c r="J909" s="23" t="s">
        <v>394</v>
      </c>
      <c r="K909" s="30" t="s">
        <v>3926</v>
      </c>
      <c r="L909" s="23" t="s">
        <v>78</v>
      </c>
      <c r="M909" s="12">
        <v>30</v>
      </c>
      <c r="N909" s="12">
        <v>690</v>
      </c>
      <c r="O909" s="23" t="s">
        <v>79</v>
      </c>
      <c r="P909" s="31" t="s">
        <v>3927</v>
      </c>
      <c r="Q909" s="31" t="s">
        <v>3928</v>
      </c>
      <c r="R909" s="12"/>
      <c r="S909" s="12">
        <v>94054239</v>
      </c>
      <c r="T909" s="12">
        <v>0.18</v>
      </c>
      <c r="U909" s="12">
        <v>0.218</v>
      </c>
      <c r="V909" s="12">
        <v>0.35399999999999998</v>
      </c>
      <c r="W909" s="12">
        <v>14.5</v>
      </c>
      <c r="X909" s="12">
        <v>4.5999999999999996</v>
      </c>
      <c r="Y909" s="12">
        <v>19</v>
      </c>
    </row>
    <row r="910" spans="1:25" ht="75" customHeight="1">
      <c r="A910" s="11"/>
      <c r="B910" s="12" t="s">
        <v>10</v>
      </c>
      <c r="C910" s="12" t="s">
        <v>455</v>
      </c>
      <c r="D910" s="12" t="s">
        <v>193</v>
      </c>
      <c r="E910" s="15" t="s">
        <v>3929</v>
      </c>
      <c r="F910" s="30" t="s">
        <v>3930</v>
      </c>
      <c r="G910" s="12" t="s">
        <v>22</v>
      </c>
      <c r="H910" s="13">
        <v>64.22</v>
      </c>
      <c r="I910" s="21">
        <f>$H910*(1-Rabat!$D$23)</f>
        <v>64.22</v>
      </c>
      <c r="J910" s="23" t="s">
        <v>394</v>
      </c>
      <c r="K910" s="30" t="s">
        <v>3931</v>
      </c>
      <c r="L910" s="23" t="s">
        <v>78</v>
      </c>
      <c r="M910" s="12">
        <v>20</v>
      </c>
      <c r="N910" s="12">
        <v>800</v>
      </c>
      <c r="O910" s="23" t="s">
        <v>79</v>
      </c>
      <c r="P910" s="31" t="s">
        <v>3932</v>
      </c>
      <c r="Q910" s="31" t="s">
        <v>3933</v>
      </c>
      <c r="R910" s="12"/>
      <c r="S910" s="12">
        <v>94054239</v>
      </c>
      <c r="T910" s="12">
        <v>0.27</v>
      </c>
      <c r="U910" s="12">
        <v>0.32</v>
      </c>
      <c r="V910" s="12">
        <v>0.37</v>
      </c>
      <c r="W910" s="12">
        <v>15</v>
      </c>
      <c r="X910" s="12">
        <v>18</v>
      </c>
      <c r="Y910" s="12">
        <v>5</v>
      </c>
    </row>
    <row r="911" spans="1:25" ht="75" customHeight="1">
      <c r="A911" s="11"/>
      <c r="B911" s="12" t="s">
        <v>10</v>
      </c>
      <c r="C911" s="12" t="s">
        <v>455</v>
      </c>
      <c r="D911" s="12" t="s">
        <v>3888</v>
      </c>
      <c r="E911" s="15" t="s">
        <v>3934</v>
      </c>
      <c r="F911" s="30" t="s">
        <v>3935</v>
      </c>
      <c r="G911" s="12" t="s">
        <v>22</v>
      </c>
      <c r="H911" s="13">
        <v>47.78</v>
      </c>
      <c r="I911" s="21">
        <f>$H911*(1-Rabat!$D$23)</f>
        <v>47.78</v>
      </c>
      <c r="J911" s="23" t="s">
        <v>394</v>
      </c>
      <c r="K911" s="30" t="s">
        <v>3936</v>
      </c>
      <c r="L911" s="23" t="s">
        <v>78</v>
      </c>
      <c r="M911" s="12">
        <v>30</v>
      </c>
      <c r="N911" s="12">
        <v>1140</v>
      </c>
      <c r="O911" s="23" t="s">
        <v>79</v>
      </c>
      <c r="P911" s="31" t="s">
        <v>3937</v>
      </c>
      <c r="Q911" s="31" t="s">
        <v>3938</v>
      </c>
      <c r="R911" s="12"/>
      <c r="S911" s="12">
        <v>94054239</v>
      </c>
      <c r="T911" s="12">
        <v>0.18</v>
      </c>
      <c r="U911" s="12">
        <v>0.217</v>
      </c>
      <c r="V911" s="12">
        <v>0.26500000000000001</v>
      </c>
      <c r="W911" s="12">
        <v>11.5</v>
      </c>
      <c r="X911" s="12">
        <v>4.5999999999999996</v>
      </c>
      <c r="Y911" s="12">
        <v>17</v>
      </c>
    </row>
    <row r="912" spans="1:25" ht="75" customHeight="1">
      <c r="A912" s="11"/>
      <c r="B912" s="12" t="s">
        <v>10</v>
      </c>
      <c r="C912" s="12" t="s">
        <v>455</v>
      </c>
      <c r="D912" s="12" t="s">
        <v>193</v>
      </c>
      <c r="E912" s="15" t="s">
        <v>3939</v>
      </c>
      <c r="F912" s="30" t="s">
        <v>3940</v>
      </c>
      <c r="G912" s="12" t="s">
        <v>22</v>
      </c>
      <c r="H912" s="13">
        <v>54.44</v>
      </c>
      <c r="I912" s="21">
        <f>$H912*(1-Rabat!$D$23)</f>
        <v>54.44</v>
      </c>
      <c r="J912" s="23" t="s">
        <v>394</v>
      </c>
      <c r="K912" s="30" t="s">
        <v>3941</v>
      </c>
      <c r="L912" s="23" t="s">
        <v>78</v>
      </c>
      <c r="M912" s="12">
        <v>60</v>
      </c>
      <c r="N912" s="12">
        <v>1200</v>
      </c>
      <c r="O912" s="23" t="s">
        <v>79</v>
      </c>
      <c r="P912" s="31" t="s">
        <v>3942</v>
      </c>
      <c r="Q912" s="31" t="s">
        <v>3943</v>
      </c>
      <c r="R912" s="12"/>
      <c r="S912" s="12">
        <v>94054239</v>
      </c>
      <c r="T912" s="12">
        <v>0.19</v>
      </c>
      <c r="U912" s="12">
        <v>0.22</v>
      </c>
      <c r="V912" s="12">
        <v>0.27</v>
      </c>
      <c r="W912" s="12">
        <v>11.5</v>
      </c>
      <c r="X912" s="12">
        <v>16</v>
      </c>
      <c r="Y912" s="12">
        <v>5</v>
      </c>
    </row>
    <row r="913" spans="1:25" ht="75" customHeight="1">
      <c r="A913" s="11"/>
      <c r="B913" s="12" t="s">
        <v>10</v>
      </c>
      <c r="C913" s="12" t="s">
        <v>455</v>
      </c>
      <c r="D913" s="12" t="s">
        <v>3888</v>
      </c>
      <c r="E913" s="15" t="s">
        <v>3944</v>
      </c>
      <c r="F913" s="30" t="s">
        <v>3945</v>
      </c>
      <c r="G913" s="12" t="s">
        <v>22</v>
      </c>
      <c r="H913" s="13">
        <v>47.78</v>
      </c>
      <c r="I913" s="21">
        <f>$H913*(1-Rabat!$D$23)</f>
        <v>47.78</v>
      </c>
      <c r="J913" s="23" t="s">
        <v>394</v>
      </c>
      <c r="K913" s="30" t="s">
        <v>3946</v>
      </c>
      <c r="L913" s="23" t="s">
        <v>78</v>
      </c>
      <c r="M913" s="12">
        <v>30</v>
      </c>
      <c r="N913" s="12">
        <v>1140</v>
      </c>
      <c r="O913" s="23" t="s">
        <v>79</v>
      </c>
      <c r="P913" s="31" t="s">
        <v>3947</v>
      </c>
      <c r="Q913" s="31" t="s">
        <v>3948</v>
      </c>
      <c r="R913" s="12"/>
      <c r="S913" s="12">
        <v>94054239</v>
      </c>
      <c r="T913" s="12">
        <v>0.18</v>
      </c>
      <c r="U913" s="12">
        <v>0.217</v>
      </c>
      <c r="V913" s="12">
        <v>0.26500000000000001</v>
      </c>
      <c r="W913" s="12">
        <v>11.5</v>
      </c>
      <c r="X913" s="12">
        <v>4.5999999999999996</v>
      </c>
      <c r="Y913" s="12">
        <v>17</v>
      </c>
    </row>
    <row r="914" spans="1:25" ht="75" customHeight="1">
      <c r="A914" s="11"/>
      <c r="B914" s="12" t="s">
        <v>10</v>
      </c>
      <c r="C914" s="12" t="s">
        <v>455</v>
      </c>
      <c r="D914" s="12" t="s">
        <v>193</v>
      </c>
      <c r="E914" s="15" t="s">
        <v>3949</v>
      </c>
      <c r="F914" s="30" t="s">
        <v>3950</v>
      </c>
      <c r="G914" s="12" t="s">
        <v>22</v>
      </c>
      <c r="H914" s="13">
        <v>54.44</v>
      </c>
      <c r="I914" s="21">
        <f>$H914*(1-Rabat!$D$23)</f>
        <v>54.44</v>
      </c>
      <c r="J914" s="23" t="s">
        <v>394</v>
      </c>
      <c r="K914" s="30" t="s">
        <v>3951</v>
      </c>
      <c r="L914" s="23" t="s">
        <v>78</v>
      </c>
      <c r="M914" s="12">
        <v>60</v>
      </c>
      <c r="N914" s="12">
        <v>1200</v>
      </c>
      <c r="O914" s="23" t="s">
        <v>79</v>
      </c>
      <c r="P914" s="31" t="s">
        <v>3952</v>
      </c>
      <c r="Q914" s="31" t="s">
        <v>3953</v>
      </c>
      <c r="R914" s="12"/>
      <c r="S914" s="12">
        <v>94054239</v>
      </c>
      <c r="T914" s="12">
        <v>0.19</v>
      </c>
      <c r="U914" s="12">
        <v>0.22</v>
      </c>
      <c r="V914" s="12">
        <v>0.27</v>
      </c>
      <c r="W914" s="12">
        <v>11.5</v>
      </c>
      <c r="X914" s="12">
        <v>16</v>
      </c>
      <c r="Y914" s="12">
        <v>5</v>
      </c>
    </row>
    <row r="915" spans="1:25" ht="75" customHeight="1">
      <c r="A915" s="11"/>
      <c r="B915" s="12" t="s">
        <v>10</v>
      </c>
      <c r="C915" s="12" t="s">
        <v>455</v>
      </c>
      <c r="D915" s="12" t="s">
        <v>3888</v>
      </c>
      <c r="E915" s="15" t="s">
        <v>3954</v>
      </c>
      <c r="F915" s="30" t="s">
        <v>3955</v>
      </c>
      <c r="G915" s="12" t="s">
        <v>22</v>
      </c>
      <c r="H915" s="13">
        <v>41.11</v>
      </c>
      <c r="I915" s="21">
        <f>$H915*(1-Rabat!$D$23)</f>
        <v>41.11</v>
      </c>
      <c r="J915" s="23" t="s">
        <v>394</v>
      </c>
      <c r="K915" s="30" t="s">
        <v>3956</v>
      </c>
      <c r="L915" s="23" t="s">
        <v>78</v>
      </c>
      <c r="M915" s="12">
        <v>30</v>
      </c>
      <c r="N915" s="12">
        <v>1140</v>
      </c>
      <c r="O915" s="23" t="s">
        <v>79</v>
      </c>
      <c r="P915" s="31" t="s">
        <v>3957</v>
      </c>
      <c r="Q915" s="31" t="s">
        <v>3958</v>
      </c>
      <c r="R915" s="12"/>
      <c r="S915" s="12">
        <v>94054239</v>
      </c>
      <c r="T915" s="12">
        <v>0.15</v>
      </c>
      <c r="U915" s="12">
        <v>0.183</v>
      </c>
      <c r="V915" s="12">
        <v>0.223</v>
      </c>
      <c r="W915" s="12">
        <v>10.5</v>
      </c>
      <c r="X915" s="12">
        <v>4.5999999999999996</v>
      </c>
      <c r="Y915" s="12">
        <v>15</v>
      </c>
    </row>
    <row r="916" spans="1:25" ht="75" customHeight="1">
      <c r="A916" s="11"/>
      <c r="B916" s="12" t="s">
        <v>10</v>
      </c>
      <c r="C916" s="12" t="s">
        <v>455</v>
      </c>
      <c r="D916" s="12" t="s">
        <v>193</v>
      </c>
      <c r="E916" s="15" t="s">
        <v>3959</v>
      </c>
      <c r="F916" s="30" t="s">
        <v>3960</v>
      </c>
      <c r="G916" s="12" t="s">
        <v>22</v>
      </c>
      <c r="H916" s="13">
        <v>46.44</v>
      </c>
      <c r="I916" s="21">
        <f>$H916*(1-Rabat!$D$23)</f>
        <v>46.44</v>
      </c>
      <c r="J916" s="23" t="s">
        <v>394</v>
      </c>
      <c r="K916" s="30" t="s">
        <v>3961</v>
      </c>
      <c r="L916" s="23" t="s">
        <v>78</v>
      </c>
      <c r="M916" s="12">
        <v>60</v>
      </c>
      <c r="N916" s="12">
        <v>960</v>
      </c>
      <c r="O916" s="23" t="s">
        <v>79</v>
      </c>
      <c r="P916" s="31" t="s">
        <v>3962</v>
      </c>
      <c r="Q916" s="31" t="s">
        <v>3963</v>
      </c>
      <c r="R916" s="12"/>
      <c r="S916" s="12">
        <v>94054239</v>
      </c>
      <c r="T916" s="12">
        <v>0.16</v>
      </c>
      <c r="U916" s="12">
        <v>0.19</v>
      </c>
      <c r="V916" s="12">
        <v>0.23</v>
      </c>
      <c r="W916" s="12">
        <v>10</v>
      </c>
      <c r="X916" s="12">
        <v>15.5</v>
      </c>
      <c r="Y916" s="12">
        <v>5</v>
      </c>
    </row>
    <row r="917" spans="1:25" ht="75" customHeight="1">
      <c r="A917" s="11"/>
      <c r="B917" s="12" t="s">
        <v>10</v>
      </c>
      <c r="C917" s="12" t="s">
        <v>455</v>
      </c>
      <c r="D917" s="12" t="s">
        <v>3888</v>
      </c>
      <c r="E917" s="15" t="s">
        <v>3964</v>
      </c>
      <c r="F917" s="30" t="s">
        <v>3965</v>
      </c>
      <c r="G917" s="12" t="s">
        <v>22</v>
      </c>
      <c r="H917" s="13">
        <v>41.11</v>
      </c>
      <c r="I917" s="21">
        <f>$H917*(1-Rabat!$D$23)</f>
        <v>41.11</v>
      </c>
      <c r="J917" s="23" t="s">
        <v>394</v>
      </c>
      <c r="K917" s="30" t="s">
        <v>3966</v>
      </c>
      <c r="L917" s="23" t="s">
        <v>78</v>
      </c>
      <c r="M917" s="12">
        <v>30</v>
      </c>
      <c r="N917" s="12">
        <v>1140</v>
      </c>
      <c r="O917" s="23" t="s">
        <v>79</v>
      </c>
      <c r="P917" s="31" t="s">
        <v>3967</v>
      </c>
      <c r="Q917" s="31" t="s">
        <v>3968</v>
      </c>
      <c r="R917" s="12"/>
      <c r="S917" s="12">
        <v>94054239</v>
      </c>
      <c r="T917" s="12">
        <v>0.15</v>
      </c>
      <c r="U917" s="12">
        <v>0.183</v>
      </c>
      <c r="V917" s="12">
        <v>0.223</v>
      </c>
      <c r="W917" s="12">
        <v>10.5</v>
      </c>
      <c r="X917" s="12">
        <v>4.5999999999999996</v>
      </c>
      <c r="Y917" s="12">
        <v>15</v>
      </c>
    </row>
    <row r="918" spans="1:25" ht="75" customHeight="1">
      <c r="A918" s="11"/>
      <c r="B918" s="12" t="s">
        <v>10</v>
      </c>
      <c r="C918" s="12" t="s">
        <v>455</v>
      </c>
      <c r="D918" s="12" t="s">
        <v>193</v>
      </c>
      <c r="E918" s="15" t="s">
        <v>3969</v>
      </c>
      <c r="F918" s="30" t="s">
        <v>3970</v>
      </c>
      <c r="G918" s="12" t="s">
        <v>22</v>
      </c>
      <c r="H918" s="13">
        <v>46.44</v>
      </c>
      <c r="I918" s="21">
        <f>$H918*(1-Rabat!$D$23)</f>
        <v>46.44</v>
      </c>
      <c r="J918" s="23" t="s">
        <v>394</v>
      </c>
      <c r="K918" s="30" t="s">
        <v>3971</v>
      </c>
      <c r="L918" s="23" t="s">
        <v>78</v>
      </c>
      <c r="M918" s="12">
        <v>60</v>
      </c>
      <c r="N918" s="12">
        <v>960</v>
      </c>
      <c r="O918" s="23" t="s">
        <v>79</v>
      </c>
      <c r="P918" s="31" t="s">
        <v>3972</v>
      </c>
      <c r="Q918" s="31" t="s">
        <v>3973</v>
      </c>
      <c r="R918" s="12"/>
      <c r="S918" s="12">
        <v>94054239</v>
      </c>
      <c r="T918" s="12">
        <v>0.16</v>
      </c>
      <c r="U918" s="12">
        <v>0.19</v>
      </c>
      <c r="V918" s="12">
        <v>0.23</v>
      </c>
      <c r="W918" s="12">
        <v>10</v>
      </c>
      <c r="X918" s="12">
        <v>15.5</v>
      </c>
      <c r="Y918" s="12">
        <v>5</v>
      </c>
    </row>
    <row r="919" spans="1:25" ht="75" customHeight="1">
      <c r="A919" s="11"/>
      <c r="B919" s="12" t="s">
        <v>10</v>
      </c>
      <c r="C919" s="12" t="s">
        <v>455</v>
      </c>
      <c r="D919" s="12" t="s">
        <v>193</v>
      </c>
      <c r="E919" s="15" t="s">
        <v>3974</v>
      </c>
      <c r="F919" s="30" t="s">
        <v>3975</v>
      </c>
      <c r="G919" s="12" t="s">
        <v>22</v>
      </c>
      <c r="H919" s="13">
        <v>46.44</v>
      </c>
      <c r="I919" s="21">
        <f>$H919*(1-Rabat!$D$23)</f>
        <v>46.44</v>
      </c>
      <c r="J919" s="23" t="s">
        <v>394</v>
      </c>
      <c r="K919" s="30" t="s">
        <v>3976</v>
      </c>
      <c r="L919" s="23" t="s">
        <v>78</v>
      </c>
      <c r="M919" s="12">
        <v>60</v>
      </c>
      <c r="N919" s="12">
        <v>960</v>
      </c>
      <c r="O919" s="23" t="s">
        <v>79</v>
      </c>
      <c r="P919" s="31" t="s">
        <v>3977</v>
      </c>
      <c r="Q919" s="31" t="s">
        <v>3978</v>
      </c>
      <c r="R919" s="12" t="s">
        <v>1764</v>
      </c>
      <c r="S919" s="12">
        <v>94054239</v>
      </c>
      <c r="T919" s="12">
        <v>0.2</v>
      </c>
      <c r="U919" s="12">
        <v>0.23499999999999999</v>
      </c>
      <c r="V919" s="12">
        <v>0.26300000000000001</v>
      </c>
      <c r="W919" s="12">
        <v>11.5</v>
      </c>
      <c r="X919" s="12">
        <v>4.8</v>
      </c>
      <c r="Y919" s="12">
        <v>16</v>
      </c>
    </row>
    <row r="920" spans="1:25" ht="75" customHeight="1">
      <c r="A920" s="11"/>
      <c r="B920" s="12" t="s">
        <v>10</v>
      </c>
      <c r="C920" s="12" t="s">
        <v>455</v>
      </c>
      <c r="D920" s="12" t="s">
        <v>3888</v>
      </c>
      <c r="E920" s="15" t="s">
        <v>3979</v>
      </c>
      <c r="F920" s="30" t="s">
        <v>3980</v>
      </c>
      <c r="G920" s="12" t="s">
        <v>22</v>
      </c>
      <c r="H920" s="13">
        <v>38.22</v>
      </c>
      <c r="I920" s="21">
        <f>$H920*(1-Rabat!$D$23)</f>
        <v>38.22</v>
      </c>
      <c r="J920" s="23" t="s">
        <v>394</v>
      </c>
      <c r="K920" s="30" t="s">
        <v>3981</v>
      </c>
      <c r="L920" s="23" t="s">
        <v>78</v>
      </c>
      <c r="M920" s="12">
        <v>40</v>
      </c>
      <c r="N920" s="12">
        <v>1200</v>
      </c>
      <c r="O920" s="23" t="s">
        <v>79</v>
      </c>
      <c r="P920" s="31" t="s">
        <v>3982</v>
      </c>
      <c r="Q920" s="31" t="s">
        <v>3983</v>
      </c>
      <c r="R920" s="12"/>
      <c r="S920" s="12">
        <v>94054239</v>
      </c>
      <c r="T920" s="12">
        <v>0.32</v>
      </c>
      <c r="U920" s="12">
        <v>0.376</v>
      </c>
      <c r="V920" s="12">
        <v>0.42699999999999999</v>
      </c>
      <c r="W920" s="12">
        <v>18.5</v>
      </c>
      <c r="X920" s="12">
        <v>3</v>
      </c>
      <c r="Y920" s="12">
        <v>13.5</v>
      </c>
    </row>
    <row r="921" spans="1:25" ht="75" customHeight="1">
      <c r="A921" s="11"/>
      <c r="B921" s="12" t="s">
        <v>10</v>
      </c>
      <c r="C921" s="12" t="s">
        <v>455</v>
      </c>
      <c r="D921" s="12" t="s">
        <v>193</v>
      </c>
      <c r="E921" s="15" t="s">
        <v>3984</v>
      </c>
      <c r="F921" s="30" t="s">
        <v>3985</v>
      </c>
      <c r="G921" s="12" t="s">
        <v>22</v>
      </c>
      <c r="H921" s="13">
        <v>48.89</v>
      </c>
      <c r="I921" s="21">
        <f>$H921*(1-Rabat!$D$23)</f>
        <v>48.89</v>
      </c>
      <c r="J921" s="23" t="s">
        <v>394</v>
      </c>
      <c r="K921" s="30" t="s">
        <v>3986</v>
      </c>
      <c r="L921" s="23" t="s">
        <v>78</v>
      </c>
      <c r="M921" s="12">
        <v>30</v>
      </c>
      <c r="N921" s="12">
        <v>960</v>
      </c>
      <c r="O921" s="23" t="s">
        <v>79</v>
      </c>
      <c r="P921" s="31" t="s">
        <v>3987</v>
      </c>
      <c r="Q921" s="31" t="s">
        <v>3988</v>
      </c>
      <c r="R921" s="12"/>
      <c r="S921" s="12">
        <v>94054239</v>
      </c>
      <c r="T921" s="12">
        <v>0.35</v>
      </c>
      <c r="U921" s="12">
        <v>0.41</v>
      </c>
      <c r="V921" s="12">
        <v>0.47</v>
      </c>
      <c r="W921" s="12">
        <v>19.5</v>
      </c>
      <c r="X921" s="12">
        <v>17.5</v>
      </c>
      <c r="Y921" s="12">
        <v>3.5</v>
      </c>
    </row>
    <row r="922" spans="1:25" ht="75" customHeight="1">
      <c r="A922" s="11"/>
      <c r="B922" s="12" t="s">
        <v>10</v>
      </c>
      <c r="C922" s="12" t="s">
        <v>455</v>
      </c>
      <c r="D922" s="12" t="s">
        <v>3888</v>
      </c>
      <c r="E922" s="15" t="s">
        <v>3989</v>
      </c>
      <c r="F922" s="30" t="s">
        <v>3990</v>
      </c>
      <c r="G922" s="12" t="s">
        <v>22</v>
      </c>
      <c r="H922" s="13">
        <v>38.22</v>
      </c>
      <c r="I922" s="21">
        <f>$H922*(1-Rabat!$D$23)</f>
        <v>38.22</v>
      </c>
      <c r="J922" s="23" t="s">
        <v>394</v>
      </c>
      <c r="K922" s="30" t="s">
        <v>3991</v>
      </c>
      <c r="L922" s="23" t="s">
        <v>78</v>
      </c>
      <c r="M922" s="12">
        <v>40</v>
      </c>
      <c r="N922" s="12">
        <v>1200</v>
      </c>
      <c r="O922" s="23" t="s">
        <v>79</v>
      </c>
      <c r="P922" s="31" t="s">
        <v>3992</v>
      </c>
      <c r="Q922" s="31" t="s">
        <v>3993</v>
      </c>
      <c r="R922" s="12"/>
      <c r="S922" s="12">
        <v>94054239</v>
      </c>
      <c r="T922" s="12">
        <v>0.32</v>
      </c>
      <c r="U922" s="12">
        <v>0.376</v>
      </c>
      <c r="V922" s="12">
        <v>0.42699999999999999</v>
      </c>
      <c r="W922" s="12">
        <v>18.5</v>
      </c>
      <c r="X922" s="12">
        <v>3</v>
      </c>
      <c r="Y922" s="12">
        <v>13.5</v>
      </c>
    </row>
    <row r="923" spans="1:25" ht="75" customHeight="1">
      <c r="A923" s="11"/>
      <c r="B923" s="12" t="s">
        <v>10</v>
      </c>
      <c r="C923" s="12" t="s">
        <v>455</v>
      </c>
      <c r="D923" s="12" t="s">
        <v>193</v>
      </c>
      <c r="E923" s="15" t="s">
        <v>3994</v>
      </c>
      <c r="F923" s="30" t="s">
        <v>3995</v>
      </c>
      <c r="G923" s="12" t="s">
        <v>22</v>
      </c>
      <c r="H923" s="13">
        <v>48.89</v>
      </c>
      <c r="I923" s="21">
        <f>$H923*(1-Rabat!$D$23)</f>
        <v>48.89</v>
      </c>
      <c r="J923" s="23" t="s">
        <v>394</v>
      </c>
      <c r="K923" s="30" t="s">
        <v>3996</v>
      </c>
      <c r="L923" s="23" t="s">
        <v>78</v>
      </c>
      <c r="M923" s="12">
        <v>30</v>
      </c>
      <c r="N923" s="12">
        <v>960</v>
      </c>
      <c r="O923" s="23" t="s">
        <v>79</v>
      </c>
      <c r="P923" s="31" t="s">
        <v>3997</v>
      </c>
      <c r="Q923" s="31" t="s">
        <v>3998</v>
      </c>
      <c r="R923" s="12"/>
      <c r="S923" s="12">
        <v>94054239</v>
      </c>
      <c r="T923" s="12">
        <v>0.35</v>
      </c>
      <c r="U923" s="12">
        <v>0.41</v>
      </c>
      <c r="V923" s="12">
        <v>0.47</v>
      </c>
      <c r="W923" s="12">
        <v>19.5</v>
      </c>
      <c r="X923" s="12">
        <v>17.5</v>
      </c>
      <c r="Y923" s="12">
        <v>3.5</v>
      </c>
    </row>
    <row r="924" spans="1:25" ht="75" customHeight="1">
      <c r="A924" s="11"/>
      <c r="B924" s="12" t="s">
        <v>10</v>
      </c>
      <c r="C924" s="12" t="s">
        <v>455</v>
      </c>
      <c r="D924" s="12" t="s">
        <v>3888</v>
      </c>
      <c r="E924" s="15" t="s">
        <v>3999</v>
      </c>
      <c r="F924" s="30" t="s">
        <v>4000</v>
      </c>
      <c r="G924" s="12" t="s">
        <v>22</v>
      </c>
      <c r="H924" s="13">
        <v>25.56</v>
      </c>
      <c r="I924" s="21">
        <f>$H924*(1-Rabat!$D$23)</f>
        <v>25.56</v>
      </c>
      <c r="J924" s="23" t="s">
        <v>394</v>
      </c>
      <c r="K924" s="30" t="s">
        <v>4001</v>
      </c>
      <c r="L924" s="23" t="s">
        <v>78</v>
      </c>
      <c r="M924" s="12">
        <v>60</v>
      </c>
      <c r="N924" s="12">
        <v>1800</v>
      </c>
      <c r="O924" s="23" t="s">
        <v>79</v>
      </c>
      <c r="P924" s="31" t="s">
        <v>4002</v>
      </c>
      <c r="Q924" s="31" t="s">
        <v>4003</v>
      </c>
      <c r="R924" s="12"/>
      <c r="S924" s="12">
        <v>94054239</v>
      </c>
      <c r="T924" s="12">
        <v>0.2</v>
      </c>
      <c r="U924" s="12">
        <v>0.23899999999999999</v>
      </c>
      <c r="V924" s="12">
        <v>0.34399999999999997</v>
      </c>
      <c r="W924" s="12">
        <v>14.5</v>
      </c>
      <c r="X924" s="12">
        <v>3</v>
      </c>
      <c r="Y924" s="12">
        <v>11</v>
      </c>
    </row>
    <row r="925" spans="1:25" ht="75" customHeight="1">
      <c r="A925" s="11"/>
      <c r="B925" s="12" t="s">
        <v>10</v>
      </c>
      <c r="C925" s="12" t="s">
        <v>455</v>
      </c>
      <c r="D925" s="12" t="s">
        <v>193</v>
      </c>
      <c r="E925" s="15" t="s">
        <v>4004</v>
      </c>
      <c r="F925" s="30" t="s">
        <v>4005</v>
      </c>
      <c r="G925" s="12" t="s">
        <v>22</v>
      </c>
      <c r="H925" s="13">
        <v>34.44</v>
      </c>
      <c r="I925" s="21">
        <f>$H925*(1-Rabat!$D$23)</f>
        <v>34.44</v>
      </c>
      <c r="J925" s="23" t="s">
        <v>394</v>
      </c>
      <c r="K925" s="30" t="s">
        <v>4006</v>
      </c>
      <c r="L925" s="23" t="s">
        <v>78</v>
      </c>
      <c r="M925" s="12">
        <v>40</v>
      </c>
      <c r="N925" s="12">
        <v>1600</v>
      </c>
      <c r="O925" s="23" t="s">
        <v>79</v>
      </c>
      <c r="P925" s="31" t="s">
        <v>4007</v>
      </c>
      <c r="Q925" s="31" t="s">
        <v>4008</v>
      </c>
      <c r="R925" s="12"/>
      <c r="S925" s="12">
        <v>94054239</v>
      </c>
      <c r="T925" s="12">
        <v>0.23</v>
      </c>
      <c r="U925" s="12">
        <v>0.27</v>
      </c>
      <c r="V925" s="12">
        <v>0.32</v>
      </c>
      <c r="W925" s="12">
        <v>14.5</v>
      </c>
      <c r="X925" s="12">
        <v>13.5</v>
      </c>
      <c r="Y925" s="12">
        <v>3.5</v>
      </c>
    </row>
    <row r="926" spans="1:25" ht="75" customHeight="1">
      <c r="A926" s="11"/>
      <c r="B926" s="12" t="s">
        <v>10</v>
      </c>
      <c r="C926" s="12" t="s">
        <v>455</v>
      </c>
      <c r="D926" s="12" t="s">
        <v>3888</v>
      </c>
      <c r="E926" s="15" t="s">
        <v>4009</v>
      </c>
      <c r="F926" s="30" t="s">
        <v>4010</v>
      </c>
      <c r="G926" s="12" t="s">
        <v>22</v>
      </c>
      <c r="H926" s="13">
        <v>25.56</v>
      </c>
      <c r="I926" s="21">
        <f>$H926*(1-Rabat!$D$23)</f>
        <v>25.56</v>
      </c>
      <c r="J926" s="23" t="s">
        <v>394</v>
      </c>
      <c r="K926" s="30" t="s">
        <v>4011</v>
      </c>
      <c r="L926" s="23" t="s">
        <v>78</v>
      </c>
      <c r="M926" s="12">
        <v>60</v>
      </c>
      <c r="N926" s="12">
        <v>1800</v>
      </c>
      <c r="O926" s="23" t="s">
        <v>79</v>
      </c>
      <c r="P926" s="31" t="s">
        <v>4012</v>
      </c>
      <c r="Q926" s="31" t="s">
        <v>4013</v>
      </c>
      <c r="R926" s="12"/>
      <c r="S926" s="12">
        <v>94054239</v>
      </c>
      <c r="T926" s="12">
        <v>0.2</v>
      </c>
      <c r="U926" s="12">
        <v>0.23899999999999999</v>
      </c>
      <c r="V926" s="12">
        <v>0.34399999999999997</v>
      </c>
      <c r="W926" s="12">
        <v>14.5</v>
      </c>
      <c r="X926" s="12">
        <v>3</v>
      </c>
      <c r="Y926" s="12">
        <v>11</v>
      </c>
    </row>
    <row r="927" spans="1:25" ht="75" customHeight="1">
      <c r="A927" s="11"/>
      <c r="B927" s="12" t="s">
        <v>10</v>
      </c>
      <c r="C927" s="12" t="s">
        <v>455</v>
      </c>
      <c r="D927" s="12" t="s">
        <v>193</v>
      </c>
      <c r="E927" s="15" t="s">
        <v>4014</v>
      </c>
      <c r="F927" s="30" t="s">
        <v>4015</v>
      </c>
      <c r="G927" s="12" t="s">
        <v>22</v>
      </c>
      <c r="H927" s="13">
        <v>34.44</v>
      </c>
      <c r="I927" s="21">
        <f>$H927*(1-Rabat!$D$23)</f>
        <v>34.44</v>
      </c>
      <c r="J927" s="23" t="s">
        <v>394</v>
      </c>
      <c r="K927" s="30" t="s">
        <v>4016</v>
      </c>
      <c r="L927" s="23" t="s">
        <v>78</v>
      </c>
      <c r="M927" s="12">
        <v>40</v>
      </c>
      <c r="N927" s="12">
        <v>1600</v>
      </c>
      <c r="O927" s="23" t="s">
        <v>79</v>
      </c>
      <c r="P927" s="31" t="s">
        <v>4017</v>
      </c>
      <c r="Q927" s="31" t="s">
        <v>4018</v>
      </c>
      <c r="R927" s="12"/>
      <c r="S927" s="12">
        <v>94054239</v>
      </c>
      <c r="T927" s="12">
        <v>0.23</v>
      </c>
      <c r="U927" s="12">
        <v>0.27</v>
      </c>
      <c r="V927" s="12">
        <v>0.32</v>
      </c>
      <c r="W927" s="12">
        <v>14.5</v>
      </c>
      <c r="X927" s="12">
        <v>13.5</v>
      </c>
      <c r="Y927" s="12">
        <v>3.5</v>
      </c>
    </row>
    <row r="928" spans="1:25" ht="75" customHeight="1">
      <c r="A928" s="11"/>
      <c r="B928" s="12" t="s">
        <v>10</v>
      </c>
      <c r="C928" s="12" t="s">
        <v>455</v>
      </c>
      <c r="D928" s="12" t="s">
        <v>3888</v>
      </c>
      <c r="E928" s="15" t="s">
        <v>4019</v>
      </c>
      <c r="F928" s="30" t="s">
        <v>4020</v>
      </c>
      <c r="G928" s="12" t="s">
        <v>22</v>
      </c>
      <c r="H928" s="13">
        <v>20.64</v>
      </c>
      <c r="I928" s="21">
        <f>$H928*(1-Rabat!$D$23)</f>
        <v>20.64</v>
      </c>
      <c r="J928" s="23" t="s">
        <v>394</v>
      </c>
      <c r="K928" s="30" t="s">
        <v>4021</v>
      </c>
      <c r="L928" s="23" t="s">
        <v>78</v>
      </c>
      <c r="M928" s="12">
        <v>80</v>
      </c>
      <c r="N928" s="12">
        <v>1920</v>
      </c>
      <c r="O928" s="23" t="s">
        <v>79</v>
      </c>
      <c r="P928" s="31" t="s">
        <v>4022</v>
      </c>
      <c r="Q928" s="31" t="s">
        <v>4023</v>
      </c>
      <c r="R928" s="12"/>
      <c r="S928" s="12">
        <v>94054239</v>
      </c>
      <c r="T928" s="12">
        <v>0.14000000000000001</v>
      </c>
      <c r="U928" s="12">
        <v>0.16500000000000001</v>
      </c>
      <c r="V928" s="12">
        <v>0.2</v>
      </c>
      <c r="W928" s="12">
        <v>11.5</v>
      </c>
      <c r="X928" s="12">
        <v>3</v>
      </c>
      <c r="Y928" s="12">
        <v>9.5</v>
      </c>
    </row>
    <row r="929" spans="1:25" ht="75" customHeight="1">
      <c r="A929" s="11"/>
      <c r="B929" s="12" t="s">
        <v>10</v>
      </c>
      <c r="C929" s="12" t="s">
        <v>455</v>
      </c>
      <c r="D929" s="12" t="s">
        <v>193</v>
      </c>
      <c r="E929" s="15" t="s">
        <v>4024</v>
      </c>
      <c r="F929" s="30" t="s">
        <v>4025</v>
      </c>
      <c r="G929" s="12" t="s">
        <v>22</v>
      </c>
      <c r="H929" s="13">
        <v>24.44</v>
      </c>
      <c r="I929" s="21">
        <f>$H929*(1-Rabat!$D$23)</f>
        <v>24.44</v>
      </c>
      <c r="J929" s="23" t="s">
        <v>394</v>
      </c>
      <c r="K929" s="30" t="s">
        <v>4026</v>
      </c>
      <c r="L929" s="23" t="s">
        <v>78</v>
      </c>
      <c r="M929" s="12">
        <v>60</v>
      </c>
      <c r="N929" s="12">
        <v>1600</v>
      </c>
      <c r="O929" s="23" t="s">
        <v>79</v>
      </c>
      <c r="P929" s="31" t="s">
        <v>4027</v>
      </c>
      <c r="Q929" s="31" t="s">
        <v>4028</v>
      </c>
      <c r="R929" s="12"/>
      <c r="S929" s="12">
        <v>94054239</v>
      </c>
      <c r="T929" s="12">
        <v>0.15</v>
      </c>
      <c r="U929" s="12">
        <v>0.18</v>
      </c>
      <c r="V929" s="12">
        <v>0.21</v>
      </c>
      <c r="W929" s="12">
        <v>11</v>
      </c>
      <c r="X929" s="12">
        <v>11</v>
      </c>
      <c r="Y929" s="12">
        <v>3.5</v>
      </c>
    </row>
    <row r="930" spans="1:25" ht="75" customHeight="1">
      <c r="A930" s="11"/>
      <c r="B930" s="12" t="s">
        <v>10</v>
      </c>
      <c r="C930" s="12" t="s">
        <v>455</v>
      </c>
      <c r="D930" s="12" t="s">
        <v>3888</v>
      </c>
      <c r="E930" s="15" t="s">
        <v>4029</v>
      </c>
      <c r="F930" s="30" t="s">
        <v>4030</v>
      </c>
      <c r="G930" s="12" t="s">
        <v>22</v>
      </c>
      <c r="H930" s="13">
        <v>20.64</v>
      </c>
      <c r="I930" s="21">
        <f>$H930*(1-Rabat!$D$23)</f>
        <v>20.64</v>
      </c>
      <c r="J930" s="23" t="s">
        <v>394</v>
      </c>
      <c r="K930" s="30" t="s">
        <v>4031</v>
      </c>
      <c r="L930" s="23" t="s">
        <v>78</v>
      </c>
      <c r="M930" s="12">
        <v>80</v>
      </c>
      <c r="N930" s="12">
        <v>1920</v>
      </c>
      <c r="O930" s="23" t="s">
        <v>79</v>
      </c>
      <c r="P930" s="31" t="s">
        <v>4032</v>
      </c>
      <c r="Q930" s="31" t="s">
        <v>4033</v>
      </c>
      <c r="R930" s="12"/>
      <c r="S930" s="12">
        <v>94054239</v>
      </c>
      <c r="T930" s="12">
        <v>0.14000000000000001</v>
      </c>
      <c r="U930" s="12">
        <v>0.16500000000000001</v>
      </c>
      <c r="V930" s="12">
        <v>0.2</v>
      </c>
      <c r="W930" s="12">
        <v>11.5</v>
      </c>
      <c r="X930" s="12">
        <v>3</v>
      </c>
      <c r="Y930" s="12">
        <v>9.5</v>
      </c>
    </row>
    <row r="931" spans="1:25" ht="75" customHeight="1">
      <c r="A931" s="11"/>
      <c r="B931" s="12" t="s">
        <v>10</v>
      </c>
      <c r="C931" s="12" t="s">
        <v>455</v>
      </c>
      <c r="D931" s="12" t="s">
        <v>193</v>
      </c>
      <c r="E931" s="15" t="s">
        <v>4034</v>
      </c>
      <c r="F931" s="30" t="s">
        <v>4035</v>
      </c>
      <c r="G931" s="12" t="s">
        <v>22</v>
      </c>
      <c r="H931" s="13">
        <v>24.44</v>
      </c>
      <c r="I931" s="21">
        <f>$H931*(1-Rabat!$D$23)</f>
        <v>24.44</v>
      </c>
      <c r="J931" s="23" t="s">
        <v>394</v>
      </c>
      <c r="K931" s="30" t="s">
        <v>4036</v>
      </c>
      <c r="L931" s="23" t="s">
        <v>78</v>
      </c>
      <c r="M931" s="12">
        <v>60</v>
      </c>
      <c r="N931" s="12">
        <v>3000</v>
      </c>
      <c r="O931" s="23" t="s">
        <v>79</v>
      </c>
      <c r="P931" s="31" t="s">
        <v>4037</v>
      </c>
      <c r="Q931" s="31" t="s">
        <v>4038</v>
      </c>
      <c r="R931" s="12"/>
      <c r="S931" s="12">
        <v>94054239</v>
      </c>
      <c r="T931" s="12">
        <v>0.15</v>
      </c>
      <c r="U931" s="12">
        <v>0.18</v>
      </c>
      <c r="V931" s="12">
        <v>0.21</v>
      </c>
      <c r="W931" s="12">
        <v>11</v>
      </c>
      <c r="X931" s="12">
        <v>11</v>
      </c>
      <c r="Y931" s="12">
        <v>3.5</v>
      </c>
    </row>
    <row r="932" spans="1:25" ht="75" customHeight="1">
      <c r="A932" s="11"/>
      <c r="B932" s="12" t="s">
        <v>10</v>
      </c>
      <c r="C932" s="12" t="s">
        <v>455</v>
      </c>
      <c r="D932" s="12" t="s">
        <v>3888</v>
      </c>
      <c r="E932" s="15" t="s">
        <v>4039</v>
      </c>
      <c r="F932" s="30" t="s">
        <v>4040</v>
      </c>
      <c r="G932" s="12" t="s">
        <v>22</v>
      </c>
      <c r="H932" s="13">
        <v>15.11</v>
      </c>
      <c r="I932" s="21">
        <f>$H932*(1-Rabat!$D$23)</f>
        <v>15.11</v>
      </c>
      <c r="J932" s="23" t="s">
        <v>394</v>
      </c>
      <c r="K932" s="30" t="s">
        <v>4041</v>
      </c>
      <c r="L932" s="23" t="s">
        <v>78</v>
      </c>
      <c r="M932" s="12">
        <v>40</v>
      </c>
      <c r="N932" s="12">
        <v>3360</v>
      </c>
      <c r="O932" s="23" t="s">
        <v>79</v>
      </c>
      <c r="P932" s="31" t="s">
        <v>4042</v>
      </c>
      <c r="Q932" s="31" t="s">
        <v>4043</v>
      </c>
      <c r="R932" s="12"/>
      <c r="S932" s="12">
        <v>94054239</v>
      </c>
      <c r="T932" s="12">
        <v>0.12</v>
      </c>
      <c r="U932" s="12">
        <v>0.14000000000000001</v>
      </c>
      <c r="V932" s="12">
        <v>0.156</v>
      </c>
      <c r="W932" s="12">
        <v>10.9</v>
      </c>
      <c r="X932" s="12">
        <v>2.6</v>
      </c>
      <c r="Y932" s="12">
        <v>9.6999999999999993</v>
      </c>
    </row>
    <row r="933" spans="1:25" ht="75" customHeight="1">
      <c r="A933" s="11"/>
      <c r="B933" s="12" t="s">
        <v>10</v>
      </c>
      <c r="C933" s="12" t="s">
        <v>455</v>
      </c>
      <c r="D933" s="12" t="s">
        <v>193</v>
      </c>
      <c r="E933" s="15" t="s">
        <v>4044</v>
      </c>
      <c r="F933" s="30" t="s">
        <v>4045</v>
      </c>
      <c r="G933" s="12" t="s">
        <v>22</v>
      </c>
      <c r="H933" s="13">
        <v>17.78</v>
      </c>
      <c r="I933" s="21">
        <f>$H933*(1-Rabat!$D$23)</f>
        <v>17.78</v>
      </c>
      <c r="J933" s="23" t="s">
        <v>394</v>
      </c>
      <c r="K933" s="30" t="s">
        <v>4046</v>
      </c>
      <c r="L933" s="23" t="s">
        <v>78</v>
      </c>
      <c r="M933" s="12">
        <v>60</v>
      </c>
      <c r="N933" s="12">
        <v>3000</v>
      </c>
      <c r="O933" s="23" t="s">
        <v>79</v>
      </c>
      <c r="P933" s="31" t="s">
        <v>4047</v>
      </c>
      <c r="Q933" s="31" t="s">
        <v>4048</v>
      </c>
      <c r="R933" s="12"/>
      <c r="S933" s="12">
        <v>94054239</v>
      </c>
      <c r="T933" s="12">
        <v>0.12</v>
      </c>
      <c r="U933" s="12">
        <v>0.14000000000000001</v>
      </c>
      <c r="V933" s="12">
        <v>0.17</v>
      </c>
      <c r="W933" s="12">
        <v>10</v>
      </c>
      <c r="X933" s="12">
        <v>10</v>
      </c>
      <c r="Y933" s="12">
        <v>3.5</v>
      </c>
    </row>
    <row r="934" spans="1:25" ht="75" customHeight="1">
      <c r="A934" s="11"/>
      <c r="B934" s="12" t="s">
        <v>10</v>
      </c>
      <c r="C934" s="12" t="s">
        <v>455</v>
      </c>
      <c r="D934" s="12" t="s">
        <v>3888</v>
      </c>
      <c r="E934" s="15" t="s">
        <v>4049</v>
      </c>
      <c r="F934" s="30" t="s">
        <v>4050</v>
      </c>
      <c r="G934" s="12" t="s">
        <v>22</v>
      </c>
      <c r="H934" s="13">
        <v>15.11</v>
      </c>
      <c r="I934" s="21">
        <f>$H934*(1-Rabat!$D$23)</f>
        <v>15.11</v>
      </c>
      <c r="J934" s="23" t="s">
        <v>394</v>
      </c>
      <c r="K934" s="30" t="s">
        <v>4051</v>
      </c>
      <c r="L934" s="23" t="s">
        <v>78</v>
      </c>
      <c r="M934" s="12">
        <v>90</v>
      </c>
      <c r="N934" s="12">
        <v>3360</v>
      </c>
      <c r="O934" s="23" t="s">
        <v>79</v>
      </c>
      <c r="P934" s="31" t="s">
        <v>4052</v>
      </c>
      <c r="Q934" s="31" t="s">
        <v>4053</v>
      </c>
      <c r="R934" s="12"/>
      <c r="S934" s="12">
        <v>94054239</v>
      </c>
      <c r="T934" s="12">
        <v>0.11</v>
      </c>
      <c r="U934" s="12">
        <v>0.13500000000000001</v>
      </c>
      <c r="V934" s="12">
        <v>0.16</v>
      </c>
      <c r="W934" s="12">
        <v>10.5</v>
      </c>
      <c r="X934" s="12">
        <v>3</v>
      </c>
      <c r="Y934" s="12">
        <v>8.5</v>
      </c>
    </row>
    <row r="935" spans="1:25" ht="75" customHeight="1">
      <c r="A935" s="11"/>
      <c r="B935" s="12" t="s">
        <v>10</v>
      </c>
      <c r="C935" s="12" t="s">
        <v>455</v>
      </c>
      <c r="D935" s="12" t="s">
        <v>193</v>
      </c>
      <c r="E935" s="15" t="s">
        <v>4054</v>
      </c>
      <c r="F935" s="30" t="s">
        <v>4055</v>
      </c>
      <c r="G935" s="12" t="s">
        <v>22</v>
      </c>
      <c r="H935" s="13">
        <v>17.78</v>
      </c>
      <c r="I935" s="21">
        <f>$H935*(1-Rabat!$D$23)</f>
        <v>17.78</v>
      </c>
      <c r="J935" s="23" t="s">
        <v>394</v>
      </c>
      <c r="K935" s="30" t="s">
        <v>4056</v>
      </c>
      <c r="L935" s="23" t="s">
        <v>78</v>
      </c>
      <c r="M935" s="12">
        <v>60</v>
      </c>
      <c r="N935" s="12">
        <v>3000</v>
      </c>
      <c r="O935" s="23" t="s">
        <v>79</v>
      </c>
      <c r="P935" s="31" t="s">
        <v>4057</v>
      </c>
      <c r="Q935" s="31" t="s">
        <v>4058</v>
      </c>
      <c r="R935" s="12"/>
      <c r="S935" s="12">
        <v>94054239</v>
      </c>
      <c r="T935" s="12">
        <v>0.12</v>
      </c>
      <c r="U935" s="12">
        <v>0.14000000000000001</v>
      </c>
      <c r="V935" s="12">
        <v>0.17</v>
      </c>
      <c r="W935" s="12">
        <v>10</v>
      </c>
      <c r="X935" s="12">
        <v>10</v>
      </c>
      <c r="Y935" s="12">
        <v>3.5</v>
      </c>
    </row>
    <row r="936" spans="1:25" ht="75" customHeight="1">
      <c r="A936" s="11"/>
      <c r="B936" s="12" t="s">
        <v>10</v>
      </c>
      <c r="C936" s="12" t="s">
        <v>455</v>
      </c>
      <c r="D936" s="12" t="s">
        <v>3888</v>
      </c>
      <c r="E936" s="15" t="s">
        <v>4059</v>
      </c>
      <c r="F936" s="30" t="s">
        <v>4060</v>
      </c>
      <c r="G936" s="12" t="s">
        <v>22</v>
      </c>
      <c r="H936" s="13">
        <v>73.11</v>
      </c>
      <c r="I936" s="21">
        <f>$H936*(1-Rabat!$D$23)</f>
        <v>73.11</v>
      </c>
      <c r="J936" s="23" t="s">
        <v>394</v>
      </c>
      <c r="K936" s="30" t="s">
        <v>4061</v>
      </c>
      <c r="L936" s="23" t="s">
        <v>78</v>
      </c>
      <c r="M936" s="12">
        <v>10</v>
      </c>
      <c r="N936" s="12">
        <v>520</v>
      </c>
      <c r="O936" s="23" t="s">
        <v>79</v>
      </c>
      <c r="P936" s="31" t="s">
        <v>4062</v>
      </c>
      <c r="Q936" s="31" t="s">
        <v>4063</v>
      </c>
      <c r="R936" s="12"/>
      <c r="S936" s="12">
        <v>94054239</v>
      </c>
      <c r="T936" s="12">
        <v>0.79</v>
      </c>
      <c r="U936" s="12">
        <v>0.93300000000000005</v>
      </c>
      <c r="V936" s="12">
        <v>1</v>
      </c>
      <c r="W936" s="12">
        <v>29.5</v>
      </c>
      <c r="X936" s="12">
        <v>3.1</v>
      </c>
      <c r="Y936" s="12">
        <v>19</v>
      </c>
    </row>
    <row r="937" spans="1:25" ht="75" customHeight="1">
      <c r="A937" s="11"/>
      <c r="B937" s="12" t="s">
        <v>10</v>
      </c>
      <c r="C937" s="12" t="s">
        <v>455</v>
      </c>
      <c r="D937" s="12" t="s">
        <v>193</v>
      </c>
      <c r="E937" s="15" t="s">
        <v>4064</v>
      </c>
      <c r="F937" s="30" t="s">
        <v>4065</v>
      </c>
      <c r="G937" s="12" t="s">
        <v>22</v>
      </c>
      <c r="H937" s="13">
        <v>90</v>
      </c>
      <c r="I937" s="21">
        <f>$H937*(1-Rabat!$D$23)</f>
        <v>90</v>
      </c>
      <c r="J937" s="23" t="s">
        <v>394</v>
      </c>
      <c r="K937" s="30" t="s">
        <v>4066</v>
      </c>
      <c r="L937" s="23" t="s">
        <v>78</v>
      </c>
      <c r="M937" s="12">
        <v>10</v>
      </c>
      <c r="N937" s="12">
        <v>400</v>
      </c>
      <c r="O937" s="23" t="s">
        <v>79</v>
      </c>
      <c r="P937" s="31" t="s">
        <v>4067</v>
      </c>
      <c r="Q937" s="31" t="s">
        <v>4068</v>
      </c>
      <c r="R937" s="12"/>
      <c r="S937" s="12">
        <v>94054239</v>
      </c>
      <c r="T937" s="12">
        <v>0.76</v>
      </c>
      <c r="U937" s="12">
        <v>0.9</v>
      </c>
      <c r="V937" s="12">
        <v>0.98</v>
      </c>
      <c r="W937" s="12">
        <v>28</v>
      </c>
      <c r="X937" s="12">
        <v>22.5</v>
      </c>
      <c r="Y937" s="12">
        <v>3.5</v>
      </c>
    </row>
    <row r="938" spans="1:25" ht="75" customHeight="1">
      <c r="A938" s="11"/>
      <c r="B938" s="12" t="s">
        <v>10</v>
      </c>
      <c r="C938" s="12" t="s">
        <v>455</v>
      </c>
      <c r="D938" s="12" t="s">
        <v>3888</v>
      </c>
      <c r="E938" s="15" t="s">
        <v>4069</v>
      </c>
      <c r="F938" s="30" t="s">
        <v>4070</v>
      </c>
      <c r="G938" s="12" t="s">
        <v>22</v>
      </c>
      <c r="H938" s="13">
        <v>73.11</v>
      </c>
      <c r="I938" s="21">
        <f>$H938*(1-Rabat!$D$23)</f>
        <v>73.11</v>
      </c>
      <c r="J938" s="23" t="s">
        <v>394</v>
      </c>
      <c r="K938" s="30" t="s">
        <v>4071</v>
      </c>
      <c r="L938" s="23" t="s">
        <v>78</v>
      </c>
      <c r="M938" s="12">
        <v>10</v>
      </c>
      <c r="N938" s="12">
        <v>520</v>
      </c>
      <c r="O938" s="23" t="s">
        <v>79</v>
      </c>
      <c r="P938" s="31" t="s">
        <v>4072</v>
      </c>
      <c r="Q938" s="31" t="s">
        <v>4073</v>
      </c>
      <c r="R938" s="12"/>
      <c r="S938" s="12">
        <v>94054239</v>
      </c>
      <c r="T938" s="12">
        <v>0.79</v>
      </c>
      <c r="U938" s="12">
        <v>0.93300000000000005</v>
      </c>
      <c r="V938" s="12">
        <v>1</v>
      </c>
      <c r="W938" s="12">
        <v>29.5</v>
      </c>
      <c r="X938" s="12">
        <v>3.1</v>
      </c>
      <c r="Y938" s="12">
        <v>19</v>
      </c>
    </row>
    <row r="939" spans="1:25" ht="75" customHeight="1">
      <c r="A939" s="11"/>
      <c r="B939" s="12" t="s">
        <v>10</v>
      </c>
      <c r="C939" s="12" t="s">
        <v>455</v>
      </c>
      <c r="D939" s="12" t="s">
        <v>193</v>
      </c>
      <c r="E939" s="15" t="s">
        <v>4074</v>
      </c>
      <c r="F939" s="30" t="s">
        <v>4075</v>
      </c>
      <c r="G939" s="12" t="s">
        <v>22</v>
      </c>
      <c r="H939" s="13">
        <v>90</v>
      </c>
      <c r="I939" s="21">
        <f>$H939*(1-Rabat!$D$23)</f>
        <v>90</v>
      </c>
      <c r="J939" s="23" t="s">
        <v>394</v>
      </c>
      <c r="K939" s="30" t="s">
        <v>4076</v>
      </c>
      <c r="L939" s="23" t="s">
        <v>78</v>
      </c>
      <c r="M939" s="12">
        <v>10</v>
      </c>
      <c r="N939" s="12">
        <v>510</v>
      </c>
      <c r="O939" s="23" t="s">
        <v>79</v>
      </c>
      <c r="P939" s="31" t="s">
        <v>4077</v>
      </c>
      <c r="Q939" s="31" t="s">
        <v>4078</v>
      </c>
      <c r="R939" s="12"/>
      <c r="S939" s="12">
        <v>94054239</v>
      </c>
      <c r="T939" s="12">
        <v>0.76</v>
      </c>
      <c r="U939" s="12">
        <v>0.9</v>
      </c>
      <c r="V939" s="12">
        <v>0.98</v>
      </c>
      <c r="W939" s="12">
        <v>28</v>
      </c>
      <c r="X939" s="12">
        <v>22.5</v>
      </c>
      <c r="Y939" s="12">
        <v>3.5</v>
      </c>
    </row>
    <row r="940" spans="1:25" ht="75" customHeight="1">
      <c r="A940" s="11"/>
      <c r="B940" s="12" t="s">
        <v>10</v>
      </c>
      <c r="C940" s="12" t="s">
        <v>229</v>
      </c>
      <c r="D940" s="12" t="s">
        <v>193</v>
      </c>
      <c r="E940" s="15" t="s">
        <v>4079</v>
      </c>
      <c r="F940" s="30" t="s">
        <v>4080</v>
      </c>
      <c r="G940" s="12" t="s">
        <v>15</v>
      </c>
      <c r="H940" s="13">
        <v>51.24</v>
      </c>
      <c r="I940" s="21">
        <f>$H940*(1-Rabat!$D$17)</f>
        <v>51.24</v>
      </c>
      <c r="J940" s="23" t="s">
        <v>76</v>
      </c>
      <c r="K940" s="30" t="s">
        <v>4081</v>
      </c>
      <c r="L940" s="23" t="s">
        <v>78</v>
      </c>
      <c r="M940" s="12">
        <v>30</v>
      </c>
      <c r="N940" s="12">
        <v>450</v>
      </c>
      <c r="O940" s="23" t="s">
        <v>79</v>
      </c>
      <c r="P940" s="31" t="s">
        <v>4082</v>
      </c>
      <c r="Q940" s="31" t="s">
        <v>4083</v>
      </c>
      <c r="R940" s="12"/>
      <c r="S940" s="12">
        <v>94051140</v>
      </c>
      <c r="T940" s="12">
        <v>0.21</v>
      </c>
      <c r="U940" s="12">
        <v>0.25</v>
      </c>
      <c r="V940" s="12">
        <v>0.3</v>
      </c>
      <c r="W940" s="12">
        <v>123.5</v>
      </c>
      <c r="X940" s="12">
        <v>4.5</v>
      </c>
      <c r="Y940" s="12">
        <v>3.4</v>
      </c>
    </row>
    <row r="941" spans="1:25" ht="75" customHeight="1">
      <c r="A941" s="11"/>
      <c r="B941" s="12" t="s">
        <v>10</v>
      </c>
      <c r="C941" s="12" t="s">
        <v>229</v>
      </c>
      <c r="D941" s="12" t="s">
        <v>73</v>
      </c>
      <c r="E941" s="15" t="s">
        <v>4084</v>
      </c>
      <c r="F941" s="30" t="s">
        <v>4085</v>
      </c>
      <c r="G941" s="12" t="s">
        <v>18</v>
      </c>
      <c r="H941" s="13">
        <v>75.2</v>
      </c>
      <c r="I941" s="21">
        <f>$H941*(1-Rabat!$D$20)</f>
        <v>75.2</v>
      </c>
      <c r="J941" s="23" t="s">
        <v>76</v>
      </c>
      <c r="K941" s="30" t="s">
        <v>4086</v>
      </c>
      <c r="L941" s="23" t="s">
        <v>78</v>
      </c>
      <c r="M941" s="12">
        <v>6</v>
      </c>
      <c r="N941" s="12">
        <v>144</v>
      </c>
      <c r="O941" s="23" t="s">
        <v>79</v>
      </c>
      <c r="P941" s="31" t="s">
        <v>4087</v>
      </c>
      <c r="Q941" s="14"/>
      <c r="R941" s="12"/>
      <c r="S941" s="12">
        <v>94051140</v>
      </c>
      <c r="T941" s="12">
        <v>0.53</v>
      </c>
      <c r="U941" s="12">
        <v>1.2929999999999999</v>
      </c>
      <c r="V941" s="12">
        <v>1.4</v>
      </c>
      <c r="W941" s="12">
        <v>126.9</v>
      </c>
      <c r="X941" s="12">
        <v>12.6</v>
      </c>
      <c r="Y941" s="12">
        <v>6</v>
      </c>
    </row>
    <row r="942" spans="1:25" ht="75" customHeight="1">
      <c r="A942" s="11"/>
      <c r="B942" s="12" t="s">
        <v>10</v>
      </c>
      <c r="C942" s="12" t="s">
        <v>229</v>
      </c>
      <c r="D942" s="12" t="s">
        <v>73</v>
      </c>
      <c r="E942" s="15" t="s">
        <v>4088</v>
      </c>
      <c r="F942" s="30" t="s">
        <v>4089</v>
      </c>
      <c r="G942" s="12" t="s">
        <v>18</v>
      </c>
      <c r="H942" s="13">
        <v>70.849999999999994</v>
      </c>
      <c r="I942" s="21">
        <f>$H942*(1-Rabat!$D$20)</f>
        <v>70.849999999999994</v>
      </c>
      <c r="J942" s="23" t="s">
        <v>76</v>
      </c>
      <c r="K942" s="30" t="s">
        <v>4090</v>
      </c>
      <c r="L942" s="23" t="s">
        <v>78</v>
      </c>
      <c r="M942" s="12">
        <v>8</v>
      </c>
      <c r="N942" s="12">
        <v>192</v>
      </c>
      <c r="O942" s="23" t="s">
        <v>79</v>
      </c>
      <c r="P942" s="31" t="s">
        <v>4091</v>
      </c>
      <c r="Q942" s="14"/>
      <c r="R942" s="12"/>
      <c r="S942" s="12">
        <v>94051140</v>
      </c>
      <c r="T942" s="12">
        <v>0.39</v>
      </c>
      <c r="U942" s="12">
        <v>0.95</v>
      </c>
      <c r="V942" s="12">
        <v>1.1599999999999999</v>
      </c>
      <c r="W942" s="12">
        <v>9.5</v>
      </c>
      <c r="X942" s="12">
        <v>6</v>
      </c>
      <c r="Y942" s="12">
        <v>126</v>
      </c>
    </row>
    <row r="943" spans="1:25" ht="75" customHeight="1">
      <c r="A943" s="11"/>
      <c r="B943" s="12" t="s">
        <v>10</v>
      </c>
      <c r="C943" s="12" t="s">
        <v>229</v>
      </c>
      <c r="D943" s="12" t="s">
        <v>73</v>
      </c>
      <c r="E943" s="15" t="s">
        <v>4092</v>
      </c>
      <c r="F943" s="30" t="s">
        <v>4093</v>
      </c>
      <c r="G943" s="12" t="s">
        <v>18</v>
      </c>
      <c r="H943" s="13">
        <v>38.69</v>
      </c>
      <c r="I943" s="21">
        <f>$H943*(1-Rabat!$D$20)</f>
        <v>38.69</v>
      </c>
      <c r="J943" s="23" t="s">
        <v>76</v>
      </c>
      <c r="K943" s="30" t="s">
        <v>4094</v>
      </c>
      <c r="L943" s="23" t="s">
        <v>78</v>
      </c>
      <c r="M943" s="12">
        <v>10</v>
      </c>
      <c r="N943" s="12">
        <v>250</v>
      </c>
      <c r="O943" s="23" t="s">
        <v>79</v>
      </c>
      <c r="P943" s="31" t="s">
        <v>4095</v>
      </c>
      <c r="Q943" s="14"/>
      <c r="R943" s="12"/>
      <c r="S943" s="12">
        <v>94051140</v>
      </c>
      <c r="T943" s="12">
        <v>0.19</v>
      </c>
      <c r="U943" s="12">
        <v>0.45200000000000001</v>
      </c>
      <c r="V943" s="12">
        <v>0.54800000000000004</v>
      </c>
      <c r="W943" s="12">
        <v>6</v>
      </c>
      <c r="X943" s="12">
        <v>69.5</v>
      </c>
      <c r="Y943" s="12">
        <v>11.5</v>
      </c>
    </row>
    <row r="944" spans="1:25" ht="75" customHeight="1">
      <c r="A944" s="11"/>
      <c r="B944" s="12" t="s">
        <v>10</v>
      </c>
      <c r="C944" s="12" t="s">
        <v>229</v>
      </c>
      <c r="D944" s="12" t="s">
        <v>73</v>
      </c>
      <c r="E944" s="15" t="s">
        <v>4096</v>
      </c>
      <c r="F944" s="30" t="s">
        <v>4097</v>
      </c>
      <c r="G944" s="12" t="s">
        <v>18</v>
      </c>
      <c r="H944" s="13">
        <v>68.37</v>
      </c>
      <c r="I944" s="21">
        <f>$H944*(1-Rabat!$D$20)</f>
        <v>68.37</v>
      </c>
      <c r="J944" s="23" t="s">
        <v>76</v>
      </c>
      <c r="K944" s="30" t="s">
        <v>4098</v>
      </c>
      <c r="L944" s="23" t="s">
        <v>78</v>
      </c>
      <c r="M944" s="12">
        <v>8</v>
      </c>
      <c r="N944" s="12">
        <v>120</v>
      </c>
      <c r="O944" s="23" t="s">
        <v>79</v>
      </c>
      <c r="P944" s="31" t="s">
        <v>4099</v>
      </c>
      <c r="Q944" s="14"/>
      <c r="R944" s="12"/>
      <c r="S944" s="12">
        <v>94051140</v>
      </c>
      <c r="T944" s="12">
        <v>0.4</v>
      </c>
      <c r="U944" s="12">
        <v>0.97299999999999998</v>
      </c>
      <c r="V944" s="12">
        <v>1.234</v>
      </c>
      <c r="W944" s="12">
        <v>159.4</v>
      </c>
      <c r="X944" s="12">
        <v>12</v>
      </c>
      <c r="Y944" s="12">
        <v>6</v>
      </c>
    </row>
    <row r="945" spans="1:25" ht="75" customHeight="1">
      <c r="A945" s="11"/>
      <c r="B945" s="12" t="s">
        <v>10</v>
      </c>
      <c r="C945" s="12" t="s">
        <v>229</v>
      </c>
      <c r="D945" s="12" t="s">
        <v>73</v>
      </c>
      <c r="E945" s="15" t="s">
        <v>4100</v>
      </c>
      <c r="F945" s="30" t="s">
        <v>4101</v>
      </c>
      <c r="G945" s="12" t="s">
        <v>18</v>
      </c>
      <c r="H945" s="13">
        <v>49.51</v>
      </c>
      <c r="I945" s="21">
        <f>$H945*(1-Rabat!$D$20)</f>
        <v>49.51</v>
      </c>
      <c r="J945" s="23" t="s">
        <v>76</v>
      </c>
      <c r="K945" s="30" t="s">
        <v>4102</v>
      </c>
      <c r="L945" s="23" t="s">
        <v>78</v>
      </c>
      <c r="M945" s="12">
        <v>10</v>
      </c>
      <c r="N945" s="12">
        <v>150</v>
      </c>
      <c r="O945" s="23" t="s">
        <v>79</v>
      </c>
      <c r="P945" s="31" t="s">
        <v>4103</v>
      </c>
      <c r="Q945" s="14"/>
      <c r="R945" s="12"/>
      <c r="S945" s="12">
        <v>94051140</v>
      </c>
      <c r="T945" s="12">
        <v>0.3</v>
      </c>
      <c r="U945" s="12">
        <v>0.74199999999999999</v>
      </c>
      <c r="V945" s="12">
        <v>0.91400000000000003</v>
      </c>
      <c r="W945" s="12">
        <v>130.5</v>
      </c>
      <c r="X945" s="12">
        <v>12</v>
      </c>
      <c r="Y945" s="12">
        <v>6</v>
      </c>
    </row>
    <row r="946" spans="1:25" ht="75" customHeight="1">
      <c r="A946" s="11"/>
      <c r="B946" s="12" t="s">
        <v>10</v>
      </c>
      <c r="C946" s="12" t="s">
        <v>229</v>
      </c>
      <c r="D946" s="12" t="s">
        <v>73</v>
      </c>
      <c r="E946" s="15" t="s">
        <v>4104</v>
      </c>
      <c r="F946" s="30" t="s">
        <v>4105</v>
      </c>
      <c r="G946" s="12" t="s">
        <v>18</v>
      </c>
      <c r="H946" s="13">
        <v>30.9</v>
      </c>
      <c r="I946" s="21">
        <f>$H946*(1-Rabat!$D$20)</f>
        <v>30.9</v>
      </c>
      <c r="J946" s="23" t="s">
        <v>76</v>
      </c>
      <c r="K946" s="30" t="s">
        <v>4106</v>
      </c>
      <c r="L946" s="23" t="s">
        <v>78</v>
      </c>
      <c r="M946" s="12">
        <v>18</v>
      </c>
      <c r="N946" s="12">
        <v>360</v>
      </c>
      <c r="O946" s="23" t="s">
        <v>79</v>
      </c>
      <c r="P946" s="31" t="s">
        <v>4107</v>
      </c>
      <c r="Q946" s="14"/>
      <c r="R946" s="12"/>
      <c r="S946" s="12">
        <v>94051140</v>
      </c>
      <c r="T946" s="12">
        <v>0.13</v>
      </c>
      <c r="U946" s="12">
        <v>0.31900000000000001</v>
      </c>
      <c r="V946" s="12">
        <v>0.41299999999999998</v>
      </c>
      <c r="W946" s="12">
        <v>6</v>
      </c>
      <c r="X946" s="12">
        <v>70.5</v>
      </c>
      <c r="Y946" s="12">
        <v>7.5</v>
      </c>
    </row>
    <row r="947" spans="1:25" ht="75" customHeight="1">
      <c r="A947" s="11"/>
      <c r="B947" s="12" t="s">
        <v>10</v>
      </c>
      <c r="C947" s="12" t="s">
        <v>229</v>
      </c>
      <c r="D947" s="12" t="s">
        <v>73</v>
      </c>
      <c r="E947" s="15" t="s">
        <v>4108</v>
      </c>
      <c r="F947" s="30" t="s">
        <v>4109</v>
      </c>
      <c r="G947" s="12" t="s">
        <v>18</v>
      </c>
      <c r="H947" s="13">
        <v>54.08</v>
      </c>
      <c r="I947" s="21">
        <f>$H947*(1-Rabat!$D$20)</f>
        <v>54.08</v>
      </c>
      <c r="J947" s="23" t="s">
        <v>76</v>
      </c>
      <c r="K947" s="30" t="s">
        <v>4110</v>
      </c>
      <c r="L947" s="23" t="s">
        <v>78</v>
      </c>
      <c r="M947" s="12">
        <v>12</v>
      </c>
      <c r="N947" s="12">
        <v>144</v>
      </c>
      <c r="O947" s="23" t="s">
        <v>79</v>
      </c>
      <c r="P947" s="31" t="s">
        <v>4111</v>
      </c>
      <c r="Q947" s="14"/>
      <c r="R947" s="12"/>
      <c r="S947" s="12">
        <v>94051140</v>
      </c>
      <c r="T947" s="12">
        <v>0.28000000000000003</v>
      </c>
      <c r="U947" s="12">
        <v>0.67700000000000005</v>
      </c>
      <c r="V947" s="12">
        <v>0.84299999999999997</v>
      </c>
      <c r="W947" s="12">
        <v>161.5</v>
      </c>
      <c r="X947" s="12">
        <v>7</v>
      </c>
      <c r="Y947" s="12">
        <v>6.3</v>
      </c>
    </row>
    <row r="948" spans="1:25" ht="75" customHeight="1">
      <c r="A948" s="11"/>
      <c r="B948" s="12" t="s">
        <v>10</v>
      </c>
      <c r="C948" s="12" t="s">
        <v>229</v>
      </c>
      <c r="D948" s="12" t="s">
        <v>73</v>
      </c>
      <c r="E948" s="15" t="s">
        <v>4112</v>
      </c>
      <c r="F948" s="30" t="s">
        <v>4113</v>
      </c>
      <c r="G948" s="12" t="s">
        <v>18</v>
      </c>
      <c r="H948" s="13">
        <v>43.26</v>
      </c>
      <c r="I948" s="21">
        <f>$H948*(1-Rabat!$D$20)</f>
        <v>43.26</v>
      </c>
      <c r="J948" s="23" t="s">
        <v>76</v>
      </c>
      <c r="K948" s="30" t="s">
        <v>4114</v>
      </c>
      <c r="L948" s="23" t="s">
        <v>78</v>
      </c>
      <c r="M948" s="12">
        <v>12</v>
      </c>
      <c r="N948" s="12">
        <v>216</v>
      </c>
      <c r="O948" s="23" t="s">
        <v>79</v>
      </c>
      <c r="P948" s="31" t="s">
        <v>4115</v>
      </c>
      <c r="Q948" s="14"/>
      <c r="R948" s="12"/>
      <c r="S948" s="12">
        <v>94051140</v>
      </c>
      <c r="T948" s="12">
        <v>0.23</v>
      </c>
      <c r="U948" s="12">
        <v>0.56299999999999994</v>
      </c>
      <c r="V948" s="12">
        <v>0.70199999999999996</v>
      </c>
      <c r="W948" s="12">
        <v>130.80000000000001</v>
      </c>
      <c r="X948" s="12">
        <v>7.5</v>
      </c>
      <c r="Y948" s="12">
        <v>6</v>
      </c>
    </row>
    <row r="949" spans="1:25" ht="75" customHeight="1">
      <c r="A949" s="11"/>
      <c r="B949" s="12" t="s">
        <v>10</v>
      </c>
      <c r="C949" s="12" t="s">
        <v>229</v>
      </c>
      <c r="D949" s="12" t="s">
        <v>73</v>
      </c>
      <c r="E949" s="15" t="s">
        <v>4116</v>
      </c>
      <c r="F949" s="30" t="s">
        <v>4117</v>
      </c>
      <c r="G949" s="12" t="s">
        <v>18</v>
      </c>
      <c r="H949" s="13">
        <v>74.39</v>
      </c>
      <c r="I949" s="21">
        <f>$H949*(1-Rabat!$D$20)</f>
        <v>74.39</v>
      </c>
      <c r="J949" s="23" t="s">
        <v>76</v>
      </c>
      <c r="K949" s="30" t="s">
        <v>4118</v>
      </c>
      <c r="L949" s="23" t="s">
        <v>78</v>
      </c>
      <c r="M949" s="12">
        <v>10</v>
      </c>
      <c r="N949" s="12">
        <v>150</v>
      </c>
      <c r="O949" s="23" t="s">
        <v>79</v>
      </c>
      <c r="P949" s="31" t="s">
        <v>4119</v>
      </c>
      <c r="Q949" s="31" t="s">
        <v>4120</v>
      </c>
      <c r="R949" s="12"/>
      <c r="S949" s="12">
        <v>94051140</v>
      </c>
      <c r="T949" s="12">
        <v>0.93</v>
      </c>
      <c r="U949" s="12">
        <v>1.095</v>
      </c>
      <c r="V949" s="12">
        <v>1.2969999999999999</v>
      </c>
      <c r="W949" s="12">
        <v>130</v>
      </c>
      <c r="X949" s="12">
        <v>11.5</v>
      </c>
      <c r="Y949" s="12">
        <v>5</v>
      </c>
    </row>
    <row r="950" spans="1:25" ht="75" customHeight="1">
      <c r="A950" s="11"/>
      <c r="B950" s="12" t="s">
        <v>10</v>
      </c>
      <c r="C950" s="12" t="s">
        <v>229</v>
      </c>
      <c r="D950" s="12" t="s">
        <v>73</v>
      </c>
      <c r="E950" s="15" t="s">
        <v>4121</v>
      </c>
      <c r="F950" s="30" t="s">
        <v>4122</v>
      </c>
      <c r="G950" s="12" t="s">
        <v>18</v>
      </c>
      <c r="H950" s="13">
        <v>74.39</v>
      </c>
      <c r="I950" s="21">
        <f>$H950*(1-Rabat!$D$20)</f>
        <v>74.39</v>
      </c>
      <c r="J950" s="23" t="s">
        <v>76</v>
      </c>
      <c r="K950" s="30" t="s">
        <v>4123</v>
      </c>
      <c r="L950" s="23" t="s">
        <v>78</v>
      </c>
      <c r="M950" s="12">
        <v>10</v>
      </c>
      <c r="N950" s="12">
        <v>150</v>
      </c>
      <c r="O950" s="23" t="s">
        <v>79</v>
      </c>
      <c r="P950" s="31" t="s">
        <v>4124</v>
      </c>
      <c r="Q950" s="31" t="s">
        <v>4125</v>
      </c>
      <c r="R950" s="12"/>
      <c r="S950" s="12">
        <v>94051140</v>
      </c>
      <c r="T950" s="12">
        <v>0.93</v>
      </c>
      <c r="U950" s="12">
        <v>1.095</v>
      </c>
      <c r="V950" s="12">
        <v>1.2969999999999999</v>
      </c>
      <c r="W950" s="12">
        <v>130</v>
      </c>
      <c r="X950" s="12">
        <v>11.5</v>
      </c>
      <c r="Y950" s="12">
        <v>5</v>
      </c>
    </row>
    <row r="951" spans="1:25" ht="75" customHeight="1">
      <c r="A951" s="11"/>
      <c r="B951" s="12" t="s">
        <v>10</v>
      </c>
      <c r="C951" s="12" t="s">
        <v>198</v>
      </c>
      <c r="D951" s="12" t="s">
        <v>230</v>
      </c>
      <c r="E951" s="15" t="s">
        <v>4126</v>
      </c>
      <c r="F951" s="30" t="s">
        <v>4127</v>
      </c>
      <c r="G951" s="12" t="s">
        <v>14</v>
      </c>
      <c r="H951" s="13">
        <v>216</v>
      </c>
      <c r="I951" s="21">
        <f>$H951*(1-Rabat!$D$16)</f>
        <v>216</v>
      </c>
      <c r="J951" s="23" t="s">
        <v>1645</v>
      </c>
      <c r="K951" s="30" t="s">
        <v>4128</v>
      </c>
      <c r="L951" s="23" t="s">
        <v>78</v>
      </c>
      <c r="M951" s="12">
        <v>4</v>
      </c>
      <c r="N951" s="12">
        <v>120</v>
      </c>
      <c r="O951" s="23" t="s">
        <v>105</v>
      </c>
      <c r="P951" s="31" t="s">
        <v>4129</v>
      </c>
      <c r="Q951" s="31" t="s">
        <v>4130</v>
      </c>
      <c r="R951" s="12" t="s">
        <v>1764</v>
      </c>
      <c r="S951" s="12">
        <v>94051140</v>
      </c>
      <c r="T951" s="12">
        <v>0.7</v>
      </c>
      <c r="U951" s="12">
        <v>0.82399999999999995</v>
      </c>
      <c r="V951" s="12">
        <v>0.9</v>
      </c>
      <c r="W951" s="12">
        <v>30.1</v>
      </c>
      <c r="X951" s="12">
        <v>9.4</v>
      </c>
      <c r="Y951" s="12">
        <v>30.1</v>
      </c>
    </row>
    <row r="952" spans="1:25" ht="75" customHeight="1">
      <c r="A952" s="11"/>
      <c r="B952" s="12" t="s">
        <v>10</v>
      </c>
      <c r="C952" s="12" t="s">
        <v>835</v>
      </c>
      <c r="D952" s="12" t="s">
        <v>101</v>
      </c>
      <c r="E952" s="15" t="s">
        <v>4131</v>
      </c>
      <c r="F952" s="30" t="s">
        <v>4132</v>
      </c>
      <c r="G952" s="12" t="s">
        <v>17</v>
      </c>
      <c r="H952" s="13">
        <v>174.42</v>
      </c>
      <c r="I952" s="21">
        <f>$H952*(1-Rabat!$D$19)</f>
        <v>174.42</v>
      </c>
      <c r="J952" s="23" t="s">
        <v>76</v>
      </c>
      <c r="K952" s="30" t="s">
        <v>4133</v>
      </c>
      <c r="L952" s="23" t="s">
        <v>78</v>
      </c>
      <c r="M952" s="12">
        <v>5</v>
      </c>
      <c r="N952" s="12">
        <v>140</v>
      </c>
      <c r="O952" s="23" t="s">
        <v>396</v>
      </c>
      <c r="P952" s="31" t="s">
        <v>4134</v>
      </c>
      <c r="Q952" s="31" t="s">
        <v>4135</v>
      </c>
      <c r="R952" s="12" t="s">
        <v>1764</v>
      </c>
      <c r="S952" s="12">
        <v>94054239</v>
      </c>
      <c r="T952" s="12">
        <v>1.02</v>
      </c>
      <c r="U952" s="12">
        <v>1.206</v>
      </c>
      <c r="V952" s="12">
        <v>1.407</v>
      </c>
      <c r="W952" s="12">
        <v>12</v>
      </c>
      <c r="X952" s="12">
        <v>8.3000000000000007</v>
      </c>
      <c r="Y952" s="12">
        <v>64</v>
      </c>
    </row>
    <row r="953" spans="1:25" ht="60" customHeight="1">
      <c r="A953" s="11"/>
      <c r="B953" s="12" t="s">
        <v>10</v>
      </c>
      <c r="C953" s="12" t="s">
        <v>100</v>
      </c>
      <c r="D953" s="12" t="s">
        <v>73</v>
      </c>
      <c r="E953" s="15" t="s">
        <v>4136</v>
      </c>
      <c r="F953" s="30" t="s">
        <v>4137</v>
      </c>
      <c r="G953" s="12" t="s">
        <v>11</v>
      </c>
      <c r="H953" s="13">
        <v>205.69</v>
      </c>
      <c r="I953" s="21">
        <f>$H953*(1-Rabat!$D$13)</f>
        <v>205.69</v>
      </c>
      <c r="J953" s="23" t="s">
        <v>76</v>
      </c>
      <c r="K953" s="30" t="s">
        <v>4138</v>
      </c>
      <c r="L953" s="23" t="s">
        <v>1252</v>
      </c>
      <c r="M953" s="12">
        <v>1</v>
      </c>
      <c r="N953" s="12"/>
      <c r="O953" s="23" t="s">
        <v>105</v>
      </c>
      <c r="P953" s="31" t="s">
        <v>4139</v>
      </c>
      <c r="Q953" s="14"/>
      <c r="R953" s="12"/>
      <c r="S953" s="12">
        <v>85044095</v>
      </c>
      <c r="T953" s="12">
        <v>7.0000000000000007E-2</v>
      </c>
      <c r="U953" s="12">
        <v>0.17</v>
      </c>
      <c r="V953" s="12">
        <v>0.17</v>
      </c>
      <c r="W953" s="12">
        <v>10.7</v>
      </c>
      <c r="X953" s="12">
        <v>7</v>
      </c>
      <c r="Y953" s="12">
        <v>2.9</v>
      </c>
    </row>
    <row r="954" spans="1:25" ht="75" customHeight="1">
      <c r="A954" s="11"/>
      <c r="B954" s="12" t="s">
        <v>10</v>
      </c>
      <c r="C954" s="12" t="s">
        <v>100</v>
      </c>
      <c r="D954" s="12" t="s">
        <v>230</v>
      </c>
      <c r="E954" s="15" t="s">
        <v>4140</v>
      </c>
      <c r="F954" s="30" t="s">
        <v>4141</v>
      </c>
      <c r="G954" s="12" t="s">
        <v>11</v>
      </c>
      <c r="H954" s="13">
        <v>321.25</v>
      </c>
      <c r="I954" s="21">
        <f>$H954*(1-Rabat!$D$13)</f>
        <v>321.25</v>
      </c>
      <c r="J954" s="23" t="s">
        <v>76</v>
      </c>
      <c r="K954" s="30" t="s">
        <v>4142</v>
      </c>
      <c r="L954" s="23" t="s">
        <v>78</v>
      </c>
      <c r="M954" s="12">
        <v>6</v>
      </c>
      <c r="N954" s="12">
        <v>60</v>
      </c>
      <c r="O954" s="23" t="s">
        <v>105</v>
      </c>
      <c r="P954" s="31" t="s">
        <v>4143</v>
      </c>
      <c r="Q954" s="31" t="s">
        <v>4144</v>
      </c>
      <c r="R954" s="12"/>
      <c r="S954" s="12">
        <v>94054239</v>
      </c>
      <c r="T954" s="12">
        <v>1.48</v>
      </c>
      <c r="U954" s="12">
        <v>1.75</v>
      </c>
      <c r="V954" s="12">
        <v>2</v>
      </c>
      <c r="W954" s="12">
        <v>61.8</v>
      </c>
      <c r="X954" s="12">
        <v>65</v>
      </c>
      <c r="Y954" s="12">
        <v>4</v>
      </c>
    </row>
    <row r="955" spans="1:25" ht="75" customHeight="1">
      <c r="A955" s="11"/>
      <c r="B955" s="12" t="s">
        <v>10</v>
      </c>
      <c r="C955" s="12" t="s">
        <v>100</v>
      </c>
      <c r="D955" s="12" t="s">
        <v>101</v>
      </c>
      <c r="E955" s="15" t="s">
        <v>4145</v>
      </c>
      <c r="F955" s="30" t="s">
        <v>4146</v>
      </c>
      <c r="G955" s="12" t="s">
        <v>11</v>
      </c>
      <c r="H955" s="13">
        <v>165</v>
      </c>
      <c r="I955" s="21">
        <f>$H955*(1-Rabat!$D$13)</f>
        <v>165</v>
      </c>
      <c r="J955" s="23" t="s">
        <v>76</v>
      </c>
      <c r="K955" s="30" t="s">
        <v>4147</v>
      </c>
      <c r="L955" s="23" t="s">
        <v>78</v>
      </c>
      <c r="M955" s="12">
        <v>6</v>
      </c>
      <c r="N955" s="12">
        <v>90</v>
      </c>
      <c r="O955" s="23" t="s">
        <v>396</v>
      </c>
      <c r="P955" s="31" t="s">
        <v>4148</v>
      </c>
      <c r="Q955" s="31" t="s">
        <v>4149</v>
      </c>
      <c r="R955" s="12"/>
      <c r="S955" s="12">
        <v>94054239</v>
      </c>
      <c r="T955" s="12">
        <v>1.3</v>
      </c>
      <c r="U955" s="12">
        <v>1.54</v>
      </c>
      <c r="V955" s="12">
        <v>1.8</v>
      </c>
      <c r="W955" s="12">
        <v>31</v>
      </c>
      <c r="X955" s="12">
        <v>4</v>
      </c>
      <c r="Y955" s="12">
        <v>121</v>
      </c>
    </row>
    <row r="956" spans="1:25" ht="75" customHeight="1">
      <c r="A956" s="11"/>
      <c r="B956" s="12" t="s">
        <v>10</v>
      </c>
      <c r="C956" s="12" t="s">
        <v>100</v>
      </c>
      <c r="D956" s="12" t="s">
        <v>101</v>
      </c>
      <c r="E956" s="15" t="s">
        <v>4150</v>
      </c>
      <c r="F956" s="30" t="s">
        <v>4151</v>
      </c>
      <c r="G956" s="12" t="s">
        <v>11</v>
      </c>
      <c r="H956" s="13">
        <v>165</v>
      </c>
      <c r="I956" s="21">
        <f>$H956*(1-Rabat!$D$13)</f>
        <v>165</v>
      </c>
      <c r="J956" s="23" t="s">
        <v>76</v>
      </c>
      <c r="K956" s="30" t="s">
        <v>4152</v>
      </c>
      <c r="L956" s="23" t="s">
        <v>78</v>
      </c>
      <c r="M956" s="12">
        <v>6</v>
      </c>
      <c r="N956" s="12">
        <v>90</v>
      </c>
      <c r="O956" s="23" t="s">
        <v>396</v>
      </c>
      <c r="P956" s="31" t="s">
        <v>4153</v>
      </c>
      <c r="Q956" s="31" t="s">
        <v>4149</v>
      </c>
      <c r="R956" s="12"/>
      <c r="S956" s="12">
        <v>94054239</v>
      </c>
      <c r="T956" s="12">
        <v>1.3</v>
      </c>
      <c r="U956" s="12">
        <v>1.54</v>
      </c>
      <c r="V956" s="12">
        <v>1.8</v>
      </c>
      <c r="W956" s="12">
        <v>31</v>
      </c>
      <c r="X956" s="12">
        <v>4</v>
      </c>
      <c r="Y956" s="12">
        <v>121</v>
      </c>
    </row>
    <row r="957" spans="1:25" ht="75" customHeight="1">
      <c r="A957" s="11"/>
      <c r="B957" s="12" t="s">
        <v>10</v>
      </c>
      <c r="C957" s="12" t="s">
        <v>100</v>
      </c>
      <c r="D957" s="12" t="s">
        <v>101</v>
      </c>
      <c r="E957" s="15" t="s">
        <v>4154</v>
      </c>
      <c r="F957" s="30" t="s">
        <v>4155</v>
      </c>
      <c r="G957" s="12" t="s">
        <v>11</v>
      </c>
      <c r="H957" s="13">
        <v>139.53</v>
      </c>
      <c r="I957" s="21">
        <f>$H957*(1-Rabat!$D$13)</f>
        <v>139.53</v>
      </c>
      <c r="J957" s="23" t="s">
        <v>76</v>
      </c>
      <c r="K957" s="30" t="s">
        <v>4156</v>
      </c>
      <c r="L957" s="23" t="s">
        <v>78</v>
      </c>
      <c r="M957" s="12">
        <v>6</v>
      </c>
      <c r="N957" s="12">
        <v>72</v>
      </c>
      <c r="O957" s="23" t="s">
        <v>396</v>
      </c>
      <c r="P957" s="31" t="s">
        <v>4157</v>
      </c>
      <c r="Q957" s="31" t="s">
        <v>4158</v>
      </c>
      <c r="R957" s="12"/>
      <c r="S957" s="12">
        <v>94054239</v>
      </c>
      <c r="T957" s="12">
        <v>1.23</v>
      </c>
      <c r="U957" s="12">
        <v>1.45</v>
      </c>
      <c r="V957" s="12">
        <v>1.69</v>
      </c>
      <c r="W957" s="12">
        <v>61</v>
      </c>
      <c r="X957" s="12">
        <v>4</v>
      </c>
      <c r="Y957" s="12">
        <v>61</v>
      </c>
    </row>
    <row r="958" spans="1:25" ht="75" customHeight="1">
      <c r="A958" s="11"/>
      <c r="B958" s="12" t="s">
        <v>10</v>
      </c>
      <c r="C958" s="12" t="s">
        <v>100</v>
      </c>
      <c r="D958" s="12" t="s">
        <v>101</v>
      </c>
      <c r="E958" s="15" t="s">
        <v>4159</v>
      </c>
      <c r="F958" s="30" t="s">
        <v>4160</v>
      </c>
      <c r="G958" s="12" t="s">
        <v>11</v>
      </c>
      <c r="H958" s="13">
        <v>139.53</v>
      </c>
      <c r="I958" s="21">
        <f>$H958*(1-Rabat!$D$13)</f>
        <v>139.53</v>
      </c>
      <c r="J958" s="23" t="s">
        <v>76</v>
      </c>
      <c r="K958" s="30" t="s">
        <v>4161</v>
      </c>
      <c r="L958" s="23" t="s">
        <v>78</v>
      </c>
      <c r="M958" s="12">
        <v>6</v>
      </c>
      <c r="N958" s="12">
        <v>72</v>
      </c>
      <c r="O958" s="23" t="s">
        <v>396</v>
      </c>
      <c r="P958" s="31" t="s">
        <v>4162</v>
      </c>
      <c r="Q958" s="31" t="s">
        <v>4158</v>
      </c>
      <c r="R958" s="12"/>
      <c r="S958" s="12">
        <v>94054239</v>
      </c>
      <c r="T958" s="12">
        <v>1.23</v>
      </c>
      <c r="U958" s="12">
        <v>1.45</v>
      </c>
      <c r="V958" s="12">
        <v>1.69</v>
      </c>
      <c r="W958" s="12">
        <v>61</v>
      </c>
      <c r="X958" s="12">
        <v>4</v>
      </c>
      <c r="Y958" s="12">
        <v>61</v>
      </c>
    </row>
    <row r="959" spans="1:25" ht="75" customHeight="1">
      <c r="A959" s="11"/>
      <c r="B959" s="12" t="s">
        <v>10</v>
      </c>
      <c r="C959" s="12" t="s">
        <v>498</v>
      </c>
      <c r="D959" s="12" t="s">
        <v>230</v>
      </c>
      <c r="E959" s="15" t="s">
        <v>4163</v>
      </c>
      <c r="F959" s="30" t="s">
        <v>4164</v>
      </c>
      <c r="G959" s="12" t="s">
        <v>12</v>
      </c>
      <c r="H959" s="13">
        <v>63</v>
      </c>
      <c r="I959" s="21">
        <f>$H959*(1-Rabat!$D$14)</f>
        <v>63</v>
      </c>
      <c r="J959" s="23" t="s">
        <v>76</v>
      </c>
      <c r="K959" s="30" t="s">
        <v>4165</v>
      </c>
      <c r="L959" s="23" t="s">
        <v>78</v>
      </c>
      <c r="M959" s="12">
        <v>20</v>
      </c>
      <c r="N959" s="12"/>
      <c r="O959" s="23" t="s">
        <v>79</v>
      </c>
      <c r="P959" s="31" t="s">
        <v>4166</v>
      </c>
      <c r="Q959" s="14"/>
      <c r="R959" s="12"/>
      <c r="S959" s="12">
        <v>94059900</v>
      </c>
      <c r="T959" s="12">
        <v>0</v>
      </c>
      <c r="U959" s="12">
        <v>0.46</v>
      </c>
      <c r="V959" s="12">
        <v>0.5</v>
      </c>
      <c r="W959" s="12">
        <v>14</v>
      </c>
      <c r="X959" s="12">
        <v>9.8000000000000007</v>
      </c>
      <c r="Y959" s="12">
        <v>4.5999999999999996</v>
      </c>
    </row>
    <row r="960" spans="1:25" ht="75" customHeight="1">
      <c r="A960" s="11"/>
      <c r="B960" s="12" t="s">
        <v>10</v>
      </c>
      <c r="C960" s="12" t="s">
        <v>498</v>
      </c>
      <c r="D960" s="12" t="s">
        <v>230</v>
      </c>
      <c r="E960" s="15" t="s">
        <v>4167</v>
      </c>
      <c r="F960" s="30" t="s">
        <v>4168</v>
      </c>
      <c r="G960" s="12" t="s">
        <v>12</v>
      </c>
      <c r="H960" s="13">
        <v>797.78</v>
      </c>
      <c r="I960" s="21">
        <f>$H960*(1-Rabat!$D$14)</f>
        <v>797.78</v>
      </c>
      <c r="J960" s="23" t="s">
        <v>76</v>
      </c>
      <c r="K960" s="30" t="s">
        <v>4169</v>
      </c>
      <c r="L960" s="23" t="s">
        <v>78</v>
      </c>
      <c r="M960" s="12">
        <v>1</v>
      </c>
      <c r="N960" s="12"/>
      <c r="O960" s="23" t="s">
        <v>1652</v>
      </c>
      <c r="P960" s="31" t="s">
        <v>4170</v>
      </c>
      <c r="Q960" s="31" t="s">
        <v>1654</v>
      </c>
      <c r="R960" s="12"/>
      <c r="S960" s="12">
        <v>94054239</v>
      </c>
      <c r="T960" s="12">
        <v>2.39</v>
      </c>
      <c r="U960" s="12">
        <v>2.83</v>
      </c>
      <c r="V960" s="12">
        <v>3.75</v>
      </c>
      <c r="W960" s="12">
        <v>40.5</v>
      </c>
      <c r="X960" s="12">
        <v>40.5</v>
      </c>
      <c r="Y960" s="12">
        <v>16</v>
      </c>
    </row>
    <row r="961" spans="1:25" ht="75" customHeight="1">
      <c r="A961" s="11"/>
      <c r="B961" s="12" t="s">
        <v>10</v>
      </c>
      <c r="C961" s="12" t="s">
        <v>498</v>
      </c>
      <c r="D961" s="12" t="s">
        <v>230</v>
      </c>
      <c r="E961" s="15" t="s">
        <v>4171</v>
      </c>
      <c r="F961" s="30" t="s">
        <v>4172</v>
      </c>
      <c r="G961" s="12" t="s">
        <v>12</v>
      </c>
      <c r="H961" s="13">
        <v>797.78</v>
      </c>
      <c r="I961" s="21">
        <f>$H961*(1-Rabat!$D$14)</f>
        <v>797.78</v>
      </c>
      <c r="J961" s="23" t="s">
        <v>76</v>
      </c>
      <c r="K961" s="30" t="s">
        <v>4173</v>
      </c>
      <c r="L961" s="23" t="s">
        <v>78</v>
      </c>
      <c r="M961" s="12">
        <v>1</v>
      </c>
      <c r="N961" s="12">
        <v>54</v>
      </c>
      <c r="O961" s="23" t="s">
        <v>1652</v>
      </c>
      <c r="P961" s="31" t="s">
        <v>4174</v>
      </c>
      <c r="Q961" s="31" t="s">
        <v>1654</v>
      </c>
      <c r="R961" s="12"/>
      <c r="S961" s="12">
        <v>94054239</v>
      </c>
      <c r="T961" s="12">
        <v>2.39</v>
      </c>
      <c r="U961" s="12">
        <v>2.83</v>
      </c>
      <c r="V961" s="12">
        <v>3.75</v>
      </c>
      <c r="W961" s="12">
        <v>40.5</v>
      </c>
      <c r="X961" s="12">
        <v>40.5</v>
      </c>
      <c r="Y961" s="12">
        <v>16</v>
      </c>
    </row>
    <row r="962" spans="1:25" ht="75" customHeight="1">
      <c r="A962" s="11"/>
      <c r="B962" s="12" t="s">
        <v>10</v>
      </c>
      <c r="C962" s="12" t="s">
        <v>498</v>
      </c>
      <c r="D962" s="12" t="s">
        <v>230</v>
      </c>
      <c r="E962" s="15" t="s">
        <v>4175</v>
      </c>
      <c r="F962" s="30" t="s">
        <v>4176</v>
      </c>
      <c r="G962" s="12" t="s">
        <v>12</v>
      </c>
      <c r="H962" s="13">
        <v>688.89</v>
      </c>
      <c r="I962" s="21">
        <f>$H962*(1-Rabat!$D$14)</f>
        <v>688.89</v>
      </c>
      <c r="J962" s="23" t="s">
        <v>76</v>
      </c>
      <c r="K962" s="30" t="s">
        <v>4177</v>
      </c>
      <c r="L962" s="23" t="s">
        <v>78</v>
      </c>
      <c r="M962" s="12">
        <v>1</v>
      </c>
      <c r="N962" s="12">
        <v>54</v>
      </c>
      <c r="O962" s="23" t="s">
        <v>1652</v>
      </c>
      <c r="P962" s="31" t="s">
        <v>4178</v>
      </c>
      <c r="Q962" s="31" t="s">
        <v>1659</v>
      </c>
      <c r="R962" s="12"/>
      <c r="S962" s="12">
        <v>94054239</v>
      </c>
      <c r="T962" s="12">
        <v>1.99</v>
      </c>
      <c r="U962" s="12">
        <v>2.35</v>
      </c>
      <c r="V962" s="12">
        <v>3.3</v>
      </c>
      <c r="W962" s="12">
        <v>36.5</v>
      </c>
      <c r="X962" s="12">
        <v>36.5</v>
      </c>
      <c r="Y962" s="12">
        <v>16</v>
      </c>
    </row>
    <row r="963" spans="1:25" ht="75" customHeight="1">
      <c r="A963" s="11"/>
      <c r="B963" s="12" t="s">
        <v>10</v>
      </c>
      <c r="C963" s="12" t="s">
        <v>498</v>
      </c>
      <c r="D963" s="12" t="s">
        <v>230</v>
      </c>
      <c r="E963" s="15" t="s">
        <v>4179</v>
      </c>
      <c r="F963" s="30" t="s">
        <v>4180</v>
      </c>
      <c r="G963" s="12" t="s">
        <v>12</v>
      </c>
      <c r="H963" s="13">
        <v>688.89</v>
      </c>
      <c r="I963" s="21">
        <f>$H963*(1-Rabat!$D$14)</f>
        <v>688.89</v>
      </c>
      <c r="J963" s="23" t="s">
        <v>76</v>
      </c>
      <c r="K963" s="30" t="s">
        <v>4181</v>
      </c>
      <c r="L963" s="23" t="s">
        <v>78</v>
      </c>
      <c r="M963" s="12">
        <v>1</v>
      </c>
      <c r="N963" s="12">
        <v>54</v>
      </c>
      <c r="O963" s="23" t="s">
        <v>1652</v>
      </c>
      <c r="P963" s="31" t="s">
        <v>4182</v>
      </c>
      <c r="Q963" s="31" t="s">
        <v>1659</v>
      </c>
      <c r="R963" s="12"/>
      <c r="S963" s="12">
        <v>94054239</v>
      </c>
      <c r="T963" s="12">
        <v>1.99</v>
      </c>
      <c r="U963" s="12">
        <v>2.35</v>
      </c>
      <c r="V963" s="12">
        <v>3.3</v>
      </c>
      <c r="W963" s="12">
        <v>36.5</v>
      </c>
      <c r="X963" s="12">
        <v>36.5</v>
      </c>
      <c r="Y963" s="12">
        <v>16</v>
      </c>
    </row>
    <row r="964" spans="1:25" ht="75" customHeight="1">
      <c r="A964" s="11"/>
      <c r="B964" s="12" t="s">
        <v>10</v>
      </c>
      <c r="C964" s="12" t="s">
        <v>498</v>
      </c>
      <c r="D964" s="12" t="s">
        <v>230</v>
      </c>
      <c r="E964" s="15" t="s">
        <v>4183</v>
      </c>
      <c r="F964" s="30" t="s">
        <v>4184</v>
      </c>
      <c r="G964" s="12" t="s">
        <v>12</v>
      </c>
      <c r="H964" s="13">
        <v>531.11</v>
      </c>
      <c r="I964" s="21">
        <f>$H964*(1-Rabat!$D$14)</f>
        <v>531.11</v>
      </c>
      <c r="J964" s="23" t="s">
        <v>76</v>
      </c>
      <c r="K964" s="30" t="s">
        <v>4185</v>
      </c>
      <c r="L964" s="23" t="s">
        <v>78</v>
      </c>
      <c r="M964" s="12">
        <v>1</v>
      </c>
      <c r="N964" s="12">
        <v>62</v>
      </c>
      <c r="O964" s="23" t="s">
        <v>1652</v>
      </c>
      <c r="P964" s="31" t="s">
        <v>4186</v>
      </c>
      <c r="Q964" s="31" t="s">
        <v>1664</v>
      </c>
      <c r="R964" s="12"/>
      <c r="S964" s="12">
        <v>94054239</v>
      </c>
      <c r="T964" s="12">
        <v>1.56</v>
      </c>
      <c r="U964" s="12">
        <v>1.85</v>
      </c>
      <c r="V964" s="12">
        <v>2.9</v>
      </c>
      <c r="W964" s="12">
        <v>32.5</v>
      </c>
      <c r="X964" s="12">
        <v>32.5</v>
      </c>
      <c r="Y964" s="12">
        <v>16</v>
      </c>
    </row>
    <row r="965" spans="1:25" ht="75" customHeight="1">
      <c r="A965" s="11"/>
      <c r="B965" s="12" t="s">
        <v>10</v>
      </c>
      <c r="C965" s="12" t="s">
        <v>498</v>
      </c>
      <c r="D965" s="12" t="s">
        <v>230</v>
      </c>
      <c r="E965" s="15" t="s">
        <v>4187</v>
      </c>
      <c r="F965" s="30" t="s">
        <v>4188</v>
      </c>
      <c r="G965" s="12" t="s">
        <v>12</v>
      </c>
      <c r="H965" s="13">
        <v>531.11</v>
      </c>
      <c r="I965" s="21">
        <f>$H965*(1-Rabat!$D$14)</f>
        <v>531.11</v>
      </c>
      <c r="J965" s="23" t="s">
        <v>76</v>
      </c>
      <c r="K965" s="30" t="s">
        <v>4189</v>
      </c>
      <c r="L965" s="23" t="s">
        <v>78</v>
      </c>
      <c r="M965" s="12">
        <v>1</v>
      </c>
      <c r="N965" s="12">
        <v>62</v>
      </c>
      <c r="O965" s="23" t="s">
        <v>1652</v>
      </c>
      <c r="P965" s="31" t="s">
        <v>4190</v>
      </c>
      <c r="Q965" s="31" t="s">
        <v>1664</v>
      </c>
      <c r="R965" s="12"/>
      <c r="S965" s="12">
        <v>94054239</v>
      </c>
      <c r="T965" s="12">
        <v>1.56</v>
      </c>
      <c r="U965" s="12">
        <v>1.85</v>
      </c>
      <c r="V965" s="12">
        <v>2.9</v>
      </c>
      <c r="W965" s="12">
        <v>32.5</v>
      </c>
      <c r="X965" s="12">
        <v>32.5</v>
      </c>
      <c r="Y965" s="12">
        <v>16</v>
      </c>
    </row>
    <row r="966" spans="1:25" ht="75" customHeight="1">
      <c r="A966" s="11"/>
      <c r="B966" s="12" t="s">
        <v>26</v>
      </c>
      <c r="C966" s="12" t="s">
        <v>192</v>
      </c>
      <c r="D966" s="12" t="s">
        <v>208</v>
      </c>
      <c r="E966" s="15" t="s">
        <v>4191</v>
      </c>
      <c r="F966" s="30" t="s">
        <v>4192</v>
      </c>
      <c r="G966" s="12" t="s">
        <v>29</v>
      </c>
      <c r="H966" s="13">
        <v>258.3</v>
      </c>
      <c r="I966" s="21">
        <f>$H966*(1-Rabat!$D$30)</f>
        <v>258.3</v>
      </c>
      <c r="J966" s="23" t="s">
        <v>76</v>
      </c>
      <c r="K966" s="30" t="s">
        <v>4193</v>
      </c>
      <c r="L966" s="23" t="s">
        <v>78</v>
      </c>
      <c r="M966" s="12">
        <v>1</v>
      </c>
      <c r="N966" s="12"/>
      <c r="O966" s="23" t="s">
        <v>79</v>
      </c>
      <c r="P966" s="31" t="s">
        <v>4194</v>
      </c>
      <c r="Q966" s="14"/>
      <c r="R966" s="12" t="s">
        <v>1764</v>
      </c>
      <c r="S966" s="12">
        <v>94051190</v>
      </c>
      <c r="T966" s="12">
        <v>0.74</v>
      </c>
      <c r="U966" s="12">
        <v>1.9</v>
      </c>
      <c r="V966" s="12">
        <v>2.2999999999999998</v>
      </c>
      <c r="W966" s="12">
        <v>61</v>
      </c>
      <c r="X966" s="12">
        <v>30</v>
      </c>
      <c r="Y966" s="12">
        <v>15</v>
      </c>
    </row>
    <row r="967" spans="1:25" ht="75" customHeight="1">
      <c r="A967" s="11"/>
      <c r="B967" s="12" t="s">
        <v>26</v>
      </c>
      <c r="C967" s="12" t="s">
        <v>192</v>
      </c>
      <c r="D967" s="12" t="s">
        <v>208</v>
      </c>
      <c r="E967" s="15" t="s">
        <v>4195</v>
      </c>
      <c r="F967" s="30" t="s">
        <v>4196</v>
      </c>
      <c r="G967" s="12" t="s">
        <v>29</v>
      </c>
      <c r="H967" s="13">
        <v>144.97</v>
      </c>
      <c r="I967" s="21">
        <f>$H967*(1-Rabat!$D$30)</f>
        <v>144.97</v>
      </c>
      <c r="J967" s="23" t="s">
        <v>76</v>
      </c>
      <c r="K967" s="30" t="s">
        <v>4197</v>
      </c>
      <c r="L967" s="23" t="s">
        <v>78</v>
      </c>
      <c r="M967" s="12">
        <v>1</v>
      </c>
      <c r="N967" s="12"/>
      <c r="O967" s="23" t="s">
        <v>79</v>
      </c>
      <c r="P967" s="31" t="s">
        <v>4198</v>
      </c>
      <c r="Q967" s="14"/>
      <c r="R967" s="12" t="s">
        <v>1764</v>
      </c>
      <c r="S967" s="12">
        <v>94051190</v>
      </c>
      <c r="T967" s="12">
        <v>0.39</v>
      </c>
      <c r="U967" s="12">
        <v>1</v>
      </c>
      <c r="V967" s="12">
        <v>1.98</v>
      </c>
      <c r="W967" s="12">
        <v>32</v>
      </c>
      <c r="X967" s="12">
        <v>28</v>
      </c>
      <c r="Y967" s="12">
        <v>15</v>
      </c>
    </row>
    <row r="968" spans="1:25" ht="75" customHeight="1">
      <c r="A968" s="11"/>
      <c r="B968" s="12" t="s">
        <v>26</v>
      </c>
      <c r="C968" s="12" t="s">
        <v>192</v>
      </c>
      <c r="D968" s="12" t="s">
        <v>208</v>
      </c>
      <c r="E968" s="15" t="s">
        <v>4199</v>
      </c>
      <c r="F968" s="30" t="s">
        <v>4200</v>
      </c>
      <c r="G968" s="12" t="s">
        <v>29</v>
      </c>
      <c r="H968" s="13">
        <v>107.29</v>
      </c>
      <c r="I968" s="21">
        <f>$H968*(1-Rabat!$D$30)</f>
        <v>107.29</v>
      </c>
      <c r="J968" s="23" t="s">
        <v>76</v>
      </c>
      <c r="K968" s="30" t="s">
        <v>4201</v>
      </c>
      <c r="L968" s="23" t="s">
        <v>78</v>
      </c>
      <c r="M968" s="12">
        <v>1</v>
      </c>
      <c r="N968" s="12"/>
      <c r="O968" s="23" t="s">
        <v>79</v>
      </c>
      <c r="P968" s="31" t="s">
        <v>4202</v>
      </c>
      <c r="Q968" s="14"/>
      <c r="R968" s="12" t="s">
        <v>1764</v>
      </c>
      <c r="S968" s="12">
        <v>94051190</v>
      </c>
      <c r="T968" s="12">
        <v>0.27</v>
      </c>
      <c r="U968" s="12">
        <v>0.7</v>
      </c>
      <c r="V968" s="12">
        <v>1</v>
      </c>
      <c r="W968" s="12">
        <v>26</v>
      </c>
      <c r="X968" s="12">
        <v>19</v>
      </c>
      <c r="Y968" s="12">
        <v>15</v>
      </c>
    </row>
    <row r="969" spans="1:25" ht="75" customHeight="1">
      <c r="A969" s="11"/>
      <c r="B969" s="12" t="s">
        <v>26</v>
      </c>
      <c r="C969" s="12" t="s">
        <v>192</v>
      </c>
      <c r="D969" s="12" t="s">
        <v>208</v>
      </c>
      <c r="E969" s="15" t="s">
        <v>4203</v>
      </c>
      <c r="F969" s="30" t="s">
        <v>4204</v>
      </c>
      <c r="G969" s="12" t="s">
        <v>29</v>
      </c>
      <c r="H969" s="13">
        <v>99.32</v>
      </c>
      <c r="I969" s="21">
        <f>$H969*(1-Rabat!$D$30)</f>
        <v>99.32</v>
      </c>
      <c r="J969" s="23" t="s">
        <v>76</v>
      </c>
      <c r="K969" s="30" t="s">
        <v>4205</v>
      </c>
      <c r="L969" s="23" t="s">
        <v>78</v>
      </c>
      <c r="M969" s="12">
        <v>1</v>
      </c>
      <c r="N969" s="12"/>
      <c r="O969" s="23" t="s">
        <v>79</v>
      </c>
      <c r="P969" s="31" t="s">
        <v>4206</v>
      </c>
      <c r="Q969" s="14"/>
      <c r="R969" s="12" t="s">
        <v>1764</v>
      </c>
      <c r="S969" s="12">
        <v>94051190</v>
      </c>
      <c r="T969" s="12">
        <v>0.2</v>
      </c>
      <c r="U969" s="12">
        <v>0.5</v>
      </c>
      <c r="V969" s="12">
        <v>0.84</v>
      </c>
      <c r="W969" s="12">
        <v>30</v>
      </c>
      <c r="X969" s="12">
        <v>22</v>
      </c>
      <c r="Y969" s="12">
        <v>20</v>
      </c>
    </row>
    <row r="970" spans="1:25" ht="75" customHeight="1">
      <c r="A970" s="11"/>
      <c r="B970" s="12" t="s">
        <v>26</v>
      </c>
      <c r="C970" s="12" t="s">
        <v>192</v>
      </c>
      <c r="D970" s="12" t="s">
        <v>208</v>
      </c>
      <c r="E970" s="15" t="s">
        <v>4207</v>
      </c>
      <c r="F970" s="30" t="s">
        <v>4208</v>
      </c>
      <c r="G970" s="12" t="s">
        <v>29</v>
      </c>
      <c r="H970" s="13">
        <v>93.77</v>
      </c>
      <c r="I970" s="21">
        <f>$H970*(1-Rabat!$D$30)</f>
        <v>93.77</v>
      </c>
      <c r="J970" s="23" t="s">
        <v>76</v>
      </c>
      <c r="K970" s="30" t="s">
        <v>4209</v>
      </c>
      <c r="L970" s="23" t="s">
        <v>78</v>
      </c>
      <c r="M970" s="12">
        <v>1</v>
      </c>
      <c r="N970" s="12"/>
      <c r="O970" s="23" t="s">
        <v>79</v>
      </c>
      <c r="P970" s="31" t="s">
        <v>4210</v>
      </c>
      <c r="Q970" s="14"/>
      <c r="R970" s="12" t="s">
        <v>1764</v>
      </c>
      <c r="S970" s="12">
        <v>94051190</v>
      </c>
      <c r="T970" s="12">
        <v>0.23</v>
      </c>
      <c r="U970" s="12">
        <v>0.6</v>
      </c>
      <c r="V970" s="12">
        <v>0.73</v>
      </c>
      <c r="W970" s="12">
        <v>34</v>
      </c>
      <c r="X970" s="12">
        <v>17</v>
      </c>
      <c r="Y970" s="12">
        <v>17</v>
      </c>
    </row>
    <row r="971" spans="1:25" ht="75" customHeight="1">
      <c r="A971" s="11"/>
      <c r="B971" s="12" t="s">
        <v>26</v>
      </c>
      <c r="C971" s="12" t="s">
        <v>192</v>
      </c>
      <c r="D971" s="12" t="s">
        <v>208</v>
      </c>
      <c r="E971" s="15" t="s">
        <v>4211</v>
      </c>
      <c r="F971" s="30" t="s">
        <v>4212</v>
      </c>
      <c r="G971" s="12" t="s">
        <v>29</v>
      </c>
      <c r="H971" s="13">
        <v>440.4</v>
      </c>
      <c r="I971" s="21">
        <f>$H971*(1-Rabat!$D$30)</f>
        <v>440.4</v>
      </c>
      <c r="J971" s="23" t="s">
        <v>76</v>
      </c>
      <c r="K971" s="30" t="s">
        <v>4213</v>
      </c>
      <c r="L971" s="23" t="s">
        <v>78</v>
      </c>
      <c r="M971" s="12">
        <v>1</v>
      </c>
      <c r="N971" s="12"/>
      <c r="O971" s="23" t="s">
        <v>79</v>
      </c>
      <c r="P971" s="31" t="s">
        <v>4214</v>
      </c>
      <c r="Q971" s="14"/>
      <c r="R971" s="12" t="s">
        <v>1764</v>
      </c>
      <c r="S971" s="12">
        <v>94051190</v>
      </c>
      <c r="T971" s="12">
        <v>0.82</v>
      </c>
      <c r="U971" s="12">
        <v>2</v>
      </c>
      <c r="V971" s="12">
        <v>2.2999999999999998</v>
      </c>
      <c r="W971" s="12">
        <v>80</v>
      </c>
      <c r="X971" s="12">
        <v>28</v>
      </c>
      <c r="Y971" s="12">
        <v>17</v>
      </c>
    </row>
    <row r="972" spans="1:25" ht="75" customHeight="1">
      <c r="A972" s="11"/>
      <c r="B972" s="12" t="s">
        <v>26</v>
      </c>
      <c r="C972" s="12" t="s">
        <v>192</v>
      </c>
      <c r="D972" s="12" t="s">
        <v>208</v>
      </c>
      <c r="E972" s="15" t="s">
        <v>4215</v>
      </c>
      <c r="F972" s="30" t="s">
        <v>4216</v>
      </c>
      <c r="G972" s="12" t="s">
        <v>29</v>
      </c>
      <c r="H972" s="13">
        <v>322.58</v>
      </c>
      <c r="I972" s="21">
        <f>$H972*(1-Rabat!$D$30)</f>
        <v>322.58</v>
      </c>
      <c r="J972" s="23" t="s">
        <v>76</v>
      </c>
      <c r="K972" s="30" t="s">
        <v>4217</v>
      </c>
      <c r="L972" s="23" t="s">
        <v>78</v>
      </c>
      <c r="M972" s="12">
        <v>1</v>
      </c>
      <c r="N972" s="12"/>
      <c r="O972" s="23" t="s">
        <v>79</v>
      </c>
      <c r="P972" s="31" t="s">
        <v>4218</v>
      </c>
      <c r="Q972" s="14"/>
      <c r="R972" s="12" t="s">
        <v>1764</v>
      </c>
      <c r="S972" s="12">
        <v>94051190</v>
      </c>
      <c r="T972" s="12">
        <v>0.78</v>
      </c>
      <c r="U972" s="12">
        <v>2</v>
      </c>
      <c r="V972" s="12">
        <v>2.2999999999999998</v>
      </c>
      <c r="W972" s="12">
        <v>54</v>
      </c>
      <c r="X972" s="12">
        <v>37</v>
      </c>
      <c r="Y972" s="12">
        <v>20</v>
      </c>
    </row>
    <row r="973" spans="1:25" ht="75" customHeight="1">
      <c r="A973" s="11"/>
      <c r="B973" s="12" t="s">
        <v>26</v>
      </c>
      <c r="C973" s="12" t="s">
        <v>192</v>
      </c>
      <c r="D973" s="12" t="s">
        <v>208</v>
      </c>
      <c r="E973" s="15" t="s">
        <v>4219</v>
      </c>
      <c r="F973" s="30" t="s">
        <v>4220</v>
      </c>
      <c r="G973" s="12" t="s">
        <v>29</v>
      </c>
      <c r="H973" s="13">
        <v>234.64</v>
      </c>
      <c r="I973" s="21">
        <f>$H973*(1-Rabat!$D$30)</f>
        <v>234.64</v>
      </c>
      <c r="J973" s="23" t="s">
        <v>76</v>
      </c>
      <c r="K973" s="30" t="s">
        <v>4221</v>
      </c>
      <c r="L973" s="23" t="s">
        <v>78</v>
      </c>
      <c r="M973" s="12">
        <v>1</v>
      </c>
      <c r="N973" s="12"/>
      <c r="O973" s="23" t="s">
        <v>79</v>
      </c>
      <c r="P973" s="31" t="s">
        <v>4222</v>
      </c>
      <c r="Q973" s="14"/>
      <c r="R973" s="12" t="s">
        <v>1764</v>
      </c>
      <c r="S973" s="12">
        <v>94051190</v>
      </c>
      <c r="T973" s="12">
        <v>0.7</v>
      </c>
      <c r="U973" s="12">
        <v>1.8</v>
      </c>
      <c r="V973" s="12">
        <v>2.1</v>
      </c>
      <c r="W973" s="12">
        <v>74</v>
      </c>
      <c r="X973" s="12">
        <v>20</v>
      </c>
      <c r="Y973" s="12">
        <v>20</v>
      </c>
    </row>
    <row r="974" spans="1:25" ht="75" customHeight="1">
      <c r="A974" s="11"/>
      <c r="B974" s="12" t="s">
        <v>26</v>
      </c>
      <c r="C974" s="12" t="s">
        <v>192</v>
      </c>
      <c r="D974" s="12" t="s">
        <v>208</v>
      </c>
      <c r="E974" s="15" t="s">
        <v>4223</v>
      </c>
      <c r="F974" s="30" t="s">
        <v>4224</v>
      </c>
      <c r="G974" s="12" t="s">
        <v>29</v>
      </c>
      <c r="H974" s="13">
        <v>94.77</v>
      </c>
      <c r="I974" s="21">
        <f>$H974*(1-Rabat!$D$30)</f>
        <v>94.77</v>
      </c>
      <c r="J974" s="23" t="s">
        <v>76</v>
      </c>
      <c r="K974" s="30" t="s">
        <v>4225</v>
      </c>
      <c r="L974" s="23" t="s">
        <v>78</v>
      </c>
      <c r="M974" s="12">
        <v>1</v>
      </c>
      <c r="N974" s="12"/>
      <c r="O974" s="23" t="s">
        <v>79</v>
      </c>
      <c r="P974" s="31" t="s">
        <v>4226</v>
      </c>
      <c r="Q974" s="14"/>
      <c r="R974" s="12" t="s">
        <v>1764</v>
      </c>
      <c r="S974" s="12">
        <v>94051190</v>
      </c>
      <c r="T974" s="12">
        <v>0.23</v>
      </c>
      <c r="U974" s="12">
        <v>0.6</v>
      </c>
      <c r="V974" s="12">
        <v>0.86</v>
      </c>
      <c r="W974" s="12">
        <v>30</v>
      </c>
      <c r="X974" s="12">
        <v>22</v>
      </c>
      <c r="Y974" s="12">
        <v>20</v>
      </c>
    </row>
    <row r="975" spans="1:25" ht="75" customHeight="1">
      <c r="A975" s="11"/>
      <c r="B975" s="12" t="s">
        <v>26</v>
      </c>
      <c r="C975" s="12" t="s">
        <v>192</v>
      </c>
      <c r="D975" s="12" t="s">
        <v>208</v>
      </c>
      <c r="E975" s="15" t="s">
        <v>4227</v>
      </c>
      <c r="F975" s="30" t="s">
        <v>4228</v>
      </c>
      <c r="G975" s="12" t="s">
        <v>29</v>
      </c>
      <c r="H975" s="13">
        <v>97.71</v>
      </c>
      <c r="I975" s="21">
        <f>$H975*(1-Rabat!$D$30)</f>
        <v>97.71</v>
      </c>
      <c r="J975" s="23" t="s">
        <v>76</v>
      </c>
      <c r="K975" s="30" t="s">
        <v>4229</v>
      </c>
      <c r="L975" s="23" t="s">
        <v>78</v>
      </c>
      <c r="M975" s="12">
        <v>1</v>
      </c>
      <c r="N975" s="12"/>
      <c r="O975" s="23" t="s">
        <v>79</v>
      </c>
      <c r="P975" s="31" t="s">
        <v>4230</v>
      </c>
      <c r="Q975" s="14"/>
      <c r="R975" s="12" t="s">
        <v>1764</v>
      </c>
      <c r="S975" s="12">
        <v>94051190</v>
      </c>
      <c r="T975" s="12">
        <v>0.23</v>
      </c>
      <c r="U975" s="12">
        <v>0.6</v>
      </c>
      <c r="V975" s="12">
        <v>0.9</v>
      </c>
      <c r="W975" s="12">
        <v>29</v>
      </c>
      <c r="X975" s="12">
        <v>20</v>
      </c>
      <c r="Y975" s="12">
        <v>20</v>
      </c>
    </row>
    <row r="976" spans="1:25" ht="75" customHeight="1">
      <c r="A976" s="11"/>
      <c r="B976" s="12" t="s">
        <v>26</v>
      </c>
      <c r="C976" s="12" t="s">
        <v>192</v>
      </c>
      <c r="D976" s="12" t="s">
        <v>208</v>
      </c>
      <c r="E976" s="15" t="s">
        <v>4231</v>
      </c>
      <c r="F976" s="30" t="s">
        <v>4232</v>
      </c>
      <c r="G976" s="12" t="s">
        <v>29</v>
      </c>
      <c r="H976" s="13">
        <v>463.45</v>
      </c>
      <c r="I976" s="21">
        <f>$H976*(1-Rabat!$D$30)</f>
        <v>463.45</v>
      </c>
      <c r="J976" s="23" t="s">
        <v>76</v>
      </c>
      <c r="K976" s="30" t="s">
        <v>4233</v>
      </c>
      <c r="L976" s="23" t="s">
        <v>78</v>
      </c>
      <c r="M976" s="12">
        <v>1</v>
      </c>
      <c r="N976" s="12"/>
      <c r="O976" s="23" t="s">
        <v>79</v>
      </c>
      <c r="P976" s="31" t="s">
        <v>4234</v>
      </c>
      <c r="Q976" s="14"/>
      <c r="R976" s="12" t="s">
        <v>1764</v>
      </c>
      <c r="S976" s="12">
        <v>94051190</v>
      </c>
      <c r="T976" s="12">
        <v>1.02</v>
      </c>
      <c r="U976" s="12">
        <v>2.5</v>
      </c>
      <c r="V976" s="12">
        <v>2.8</v>
      </c>
      <c r="W976" s="12">
        <v>81</v>
      </c>
      <c r="X976" s="12">
        <v>49</v>
      </c>
      <c r="Y976" s="12">
        <v>21</v>
      </c>
    </row>
    <row r="977" spans="1:25" ht="75" customHeight="1">
      <c r="A977" s="11"/>
      <c r="B977" s="12" t="s">
        <v>26</v>
      </c>
      <c r="C977" s="12" t="s">
        <v>192</v>
      </c>
      <c r="D977" s="12" t="s">
        <v>208</v>
      </c>
      <c r="E977" s="15" t="s">
        <v>4235</v>
      </c>
      <c r="F977" s="30" t="s">
        <v>4236</v>
      </c>
      <c r="G977" s="12" t="s">
        <v>29</v>
      </c>
      <c r="H977" s="13">
        <v>92.8</v>
      </c>
      <c r="I977" s="21">
        <f>$H977*(1-Rabat!$D$30)</f>
        <v>92.8</v>
      </c>
      <c r="J977" s="23" t="s">
        <v>76</v>
      </c>
      <c r="K977" s="30" t="s">
        <v>4237</v>
      </c>
      <c r="L977" s="23" t="s">
        <v>78</v>
      </c>
      <c r="M977" s="12">
        <v>1</v>
      </c>
      <c r="N977" s="12"/>
      <c r="O977" s="23" t="s">
        <v>79</v>
      </c>
      <c r="P977" s="31" t="s">
        <v>4238</v>
      </c>
      <c r="Q977" s="14"/>
      <c r="R977" s="12" t="s">
        <v>1764</v>
      </c>
      <c r="S977" s="12">
        <v>94051190</v>
      </c>
      <c r="T977" s="12">
        <v>0.2</v>
      </c>
      <c r="U977" s="12">
        <v>0.5</v>
      </c>
      <c r="V977" s="12">
        <v>0.8</v>
      </c>
      <c r="W977" s="12">
        <v>40</v>
      </c>
      <c r="X977" s="12">
        <v>20</v>
      </c>
      <c r="Y977" s="12">
        <v>18</v>
      </c>
    </row>
    <row r="978" spans="1:25" ht="75" customHeight="1">
      <c r="A978" s="11"/>
      <c r="B978" s="12" t="s">
        <v>26</v>
      </c>
      <c r="C978" s="12" t="s">
        <v>207</v>
      </c>
      <c r="D978" s="12" t="s">
        <v>208</v>
      </c>
      <c r="E978" s="15" t="s">
        <v>4239</v>
      </c>
      <c r="F978" s="30" t="s">
        <v>4240</v>
      </c>
      <c r="G978" s="12" t="s">
        <v>32</v>
      </c>
      <c r="H978" s="13">
        <v>194.46</v>
      </c>
      <c r="I978" s="21">
        <f>$H978*(1-Rabat!$D$33)</f>
        <v>194.46</v>
      </c>
      <c r="J978" s="23" t="s">
        <v>76</v>
      </c>
      <c r="K978" s="30" t="s">
        <v>4241</v>
      </c>
      <c r="L978" s="23" t="s">
        <v>78</v>
      </c>
      <c r="M978" s="12">
        <v>8</v>
      </c>
      <c r="N978" s="12">
        <v>160</v>
      </c>
      <c r="O978" s="23" t="s">
        <v>79</v>
      </c>
      <c r="P978" s="31" t="s">
        <v>4242</v>
      </c>
      <c r="Q978" s="14"/>
      <c r="R978" s="12"/>
      <c r="S978" s="12">
        <v>94052140</v>
      </c>
      <c r="T978" s="12">
        <v>0.7</v>
      </c>
      <c r="U978" s="12">
        <v>0.83399999999999996</v>
      </c>
      <c r="V978" s="12">
        <v>1.0449999999999999</v>
      </c>
      <c r="W978" s="12">
        <v>12</v>
      </c>
      <c r="X978" s="12">
        <v>68</v>
      </c>
      <c r="Y978" s="12">
        <v>9</v>
      </c>
    </row>
    <row r="979" spans="1:25" ht="75" customHeight="1">
      <c r="A979" s="11"/>
      <c r="B979" s="12" t="s">
        <v>26</v>
      </c>
      <c r="C979" s="12" t="s">
        <v>207</v>
      </c>
      <c r="D979" s="12" t="s">
        <v>208</v>
      </c>
      <c r="E979" s="15" t="s">
        <v>4243</v>
      </c>
      <c r="F979" s="30" t="s">
        <v>4244</v>
      </c>
      <c r="G979" s="12" t="s">
        <v>32</v>
      </c>
      <c r="H979" s="13">
        <v>103.74</v>
      </c>
      <c r="I979" s="21">
        <f>$H979*(1-Rabat!$D$33)</f>
        <v>103.74</v>
      </c>
      <c r="J979" s="23" t="s">
        <v>76</v>
      </c>
      <c r="K979" s="30" t="s">
        <v>4245</v>
      </c>
      <c r="L979" s="23" t="s">
        <v>78</v>
      </c>
      <c r="M979" s="12">
        <v>16</v>
      </c>
      <c r="N979" s="12">
        <v>400</v>
      </c>
      <c r="O979" s="23" t="s">
        <v>79</v>
      </c>
      <c r="P979" s="31" t="s">
        <v>4246</v>
      </c>
      <c r="Q979" s="14"/>
      <c r="R979" s="12"/>
      <c r="S979" s="12">
        <v>94052140</v>
      </c>
      <c r="T979" s="12">
        <v>0.56000000000000005</v>
      </c>
      <c r="U979" s="12">
        <v>0.66300000000000003</v>
      </c>
      <c r="V979" s="12">
        <v>0.76800000000000002</v>
      </c>
      <c r="W979" s="12">
        <v>31</v>
      </c>
      <c r="X979" s="12">
        <v>12.5</v>
      </c>
      <c r="Y979" s="12">
        <v>7.5</v>
      </c>
    </row>
    <row r="980" spans="1:25" ht="75" customHeight="1">
      <c r="A980" s="11"/>
      <c r="B980" s="12" t="s">
        <v>26</v>
      </c>
      <c r="C980" s="12" t="s">
        <v>207</v>
      </c>
      <c r="D980" s="12" t="s">
        <v>208</v>
      </c>
      <c r="E980" s="15" t="s">
        <v>4247</v>
      </c>
      <c r="F980" s="30" t="s">
        <v>4248</v>
      </c>
      <c r="G980" s="12" t="s">
        <v>32</v>
      </c>
      <c r="H980" s="13">
        <v>96.95</v>
      </c>
      <c r="I980" s="21">
        <f>$H980*(1-Rabat!$D$33)</f>
        <v>96.95</v>
      </c>
      <c r="J980" s="23" t="s">
        <v>76</v>
      </c>
      <c r="K980" s="30" t="s">
        <v>4249</v>
      </c>
      <c r="L980" s="23" t="s">
        <v>78</v>
      </c>
      <c r="M980" s="12">
        <v>16</v>
      </c>
      <c r="N980" s="12">
        <v>400</v>
      </c>
      <c r="O980" s="23" t="s">
        <v>79</v>
      </c>
      <c r="P980" s="31" t="s">
        <v>4250</v>
      </c>
      <c r="Q980" s="14"/>
      <c r="R980" s="12"/>
      <c r="S980" s="12">
        <v>94052140</v>
      </c>
      <c r="T980" s="12">
        <v>0.53</v>
      </c>
      <c r="U980" s="12">
        <v>0.623</v>
      </c>
      <c r="V980" s="12">
        <v>0.73</v>
      </c>
      <c r="W980" s="12">
        <v>31</v>
      </c>
      <c r="X980" s="12">
        <v>12.5</v>
      </c>
      <c r="Y980" s="12">
        <v>7.5</v>
      </c>
    </row>
    <row r="981" spans="1:25" ht="75" customHeight="1">
      <c r="A981" s="11"/>
      <c r="B981" s="12" t="s">
        <v>26</v>
      </c>
      <c r="C981" s="12" t="s">
        <v>207</v>
      </c>
      <c r="D981" s="12" t="s">
        <v>208</v>
      </c>
      <c r="E981" s="15" t="s">
        <v>4251</v>
      </c>
      <c r="F981" s="30" t="s">
        <v>4252</v>
      </c>
      <c r="G981" s="12" t="s">
        <v>32</v>
      </c>
      <c r="H981" s="13">
        <v>102.67</v>
      </c>
      <c r="I981" s="21">
        <f>$H981*(1-Rabat!$D$33)</f>
        <v>102.67</v>
      </c>
      <c r="J981" s="23" t="s">
        <v>76</v>
      </c>
      <c r="K981" s="30" t="s">
        <v>4253</v>
      </c>
      <c r="L981" s="23" t="s">
        <v>78</v>
      </c>
      <c r="M981" s="12">
        <v>16</v>
      </c>
      <c r="N981" s="12">
        <v>320</v>
      </c>
      <c r="O981" s="23" t="s">
        <v>79</v>
      </c>
      <c r="P981" s="31" t="s">
        <v>4254</v>
      </c>
      <c r="Q981" s="14"/>
      <c r="R981" s="12"/>
      <c r="S981" s="12">
        <v>94052140</v>
      </c>
      <c r="T981" s="12">
        <v>0.47</v>
      </c>
      <c r="U981" s="12">
        <v>0.56000000000000005</v>
      </c>
      <c r="V981" s="12">
        <v>0.59499999999999997</v>
      </c>
      <c r="W981" s="12">
        <v>36</v>
      </c>
      <c r="X981" s="12">
        <v>14</v>
      </c>
      <c r="Y981" s="12">
        <v>8.5</v>
      </c>
    </row>
    <row r="982" spans="1:25" ht="75" customHeight="1">
      <c r="A982" s="11"/>
      <c r="B982" s="12" t="s">
        <v>26</v>
      </c>
      <c r="C982" s="12" t="s">
        <v>207</v>
      </c>
      <c r="D982" s="12" t="s">
        <v>208</v>
      </c>
      <c r="E982" s="15" t="s">
        <v>4255</v>
      </c>
      <c r="F982" s="30" t="s">
        <v>4256</v>
      </c>
      <c r="G982" s="12" t="s">
        <v>32</v>
      </c>
      <c r="H982" s="13">
        <v>85.51</v>
      </c>
      <c r="I982" s="21">
        <f>$H982*(1-Rabat!$D$33)</f>
        <v>85.51</v>
      </c>
      <c r="J982" s="23" t="s">
        <v>76</v>
      </c>
      <c r="K982" s="30" t="s">
        <v>4257</v>
      </c>
      <c r="L982" s="23" t="s">
        <v>78</v>
      </c>
      <c r="M982" s="12">
        <v>16</v>
      </c>
      <c r="N982" s="12">
        <v>384</v>
      </c>
      <c r="O982" s="23" t="s">
        <v>79</v>
      </c>
      <c r="P982" s="31" t="s">
        <v>4258</v>
      </c>
      <c r="Q982" s="14"/>
      <c r="R982" s="12"/>
      <c r="S982" s="12">
        <v>94052140</v>
      </c>
      <c r="T982" s="12">
        <v>0.3</v>
      </c>
      <c r="U982" s="12">
        <v>0.35680000000000001</v>
      </c>
      <c r="V982" s="12">
        <v>0.51500000000000001</v>
      </c>
      <c r="W982" s="12">
        <v>36</v>
      </c>
      <c r="X982" s="12">
        <v>14</v>
      </c>
      <c r="Y982" s="12">
        <v>8.5</v>
      </c>
    </row>
    <row r="983" spans="1:25" ht="75" customHeight="1">
      <c r="A983" s="11"/>
      <c r="B983" s="12" t="s">
        <v>26</v>
      </c>
      <c r="C983" s="12" t="s">
        <v>207</v>
      </c>
      <c r="D983" s="12" t="s">
        <v>208</v>
      </c>
      <c r="E983" s="15" t="s">
        <v>4259</v>
      </c>
      <c r="F983" s="30" t="s">
        <v>4260</v>
      </c>
      <c r="G983" s="12" t="s">
        <v>32</v>
      </c>
      <c r="H983" s="13">
        <v>15.94</v>
      </c>
      <c r="I983" s="21">
        <f>$H983*(1-Rabat!$D$33)</f>
        <v>15.94</v>
      </c>
      <c r="J983" s="23" t="s">
        <v>76</v>
      </c>
      <c r="K983" s="30" t="s">
        <v>4261</v>
      </c>
      <c r="L983" s="23" t="s">
        <v>78</v>
      </c>
      <c r="M983" s="12">
        <v>50</v>
      </c>
      <c r="N983" s="12">
        <v>2100</v>
      </c>
      <c r="O983" s="23" t="s">
        <v>79</v>
      </c>
      <c r="P983" s="31" t="s">
        <v>4262</v>
      </c>
      <c r="Q983" s="14"/>
      <c r="R983" s="12"/>
      <c r="S983" s="12">
        <v>85395200</v>
      </c>
      <c r="T983" s="12">
        <v>0.03</v>
      </c>
      <c r="U983" s="12">
        <v>0.03</v>
      </c>
      <c r="V983" s="12">
        <v>0.05</v>
      </c>
      <c r="W983" s="12">
        <v>6</v>
      </c>
      <c r="X983" s="12">
        <v>6</v>
      </c>
      <c r="Y983" s="12">
        <v>11</v>
      </c>
    </row>
    <row r="984" spans="1:25" ht="75" customHeight="1">
      <c r="A984" s="11"/>
      <c r="B984" s="12" t="s">
        <v>26</v>
      </c>
      <c r="C984" s="12" t="s">
        <v>207</v>
      </c>
      <c r="D984" s="12" t="s">
        <v>208</v>
      </c>
      <c r="E984" s="15" t="s">
        <v>4263</v>
      </c>
      <c r="F984" s="30" t="s">
        <v>4264</v>
      </c>
      <c r="G984" s="12" t="s">
        <v>32</v>
      </c>
      <c r="H984" s="13">
        <v>42.9</v>
      </c>
      <c r="I984" s="21">
        <f>$H984*(1-Rabat!$D$33)</f>
        <v>42.9</v>
      </c>
      <c r="J984" s="23" t="s">
        <v>76</v>
      </c>
      <c r="K984" s="30" t="s">
        <v>4265</v>
      </c>
      <c r="L984" s="23" t="s">
        <v>78</v>
      </c>
      <c r="M984" s="12">
        <v>100</v>
      </c>
      <c r="N984" s="12">
        <v>2000</v>
      </c>
      <c r="O984" s="23" t="s">
        <v>79</v>
      </c>
      <c r="P984" s="31" t="s">
        <v>4266</v>
      </c>
      <c r="Q984" s="14"/>
      <c r="R984" s="12"/>
      <c r="S984" s="12">
        <v>91070000</v>
      </c>
      <c r="T984" s="12">
        <v>0.04</v>
      </c>
      <c r="U984" s="12">
        <v>0.11</v>
      </c>
      <c r="V984" s="12">
        <v>0.13</v>
      </c>
      <c r="W984" s="12">
        <v>15</v>
      </c>
      <c r="X984" s="12">
        <v>25</v>
      </c>
      <c r="Y984" s="12">
        <v>2</v>
      </c>
    </row>
    <row r="985" spans="1:25" ht="75" customHeight="1">
      <c r="A985" s="11"/>
      <c r="B985" s="12" t="s">
        <v>26</v>
      </c>
      <c r="C985" s="12" t="s">
        <v>207</v>
      </c>
      <c r="D985" s="12" t="s">
        <v>208</v>
      </c>
      <c r="E985" s="15" t="s">
        <v>4267</v>
      </c>
      <c r="F985" s="30" t="s">
        <v>4268</v>
      </c>
      <c r="G985" s="12" t="s">
        <v>32</v>
      </c>
      <c r="H985" s="13">
        <v>67.34</v>
      </c>
      <c r="I985" s="21">
        <f>$H985*(1-Rabat!$D$33)</f>
        <v>67.34</v>
      </c>
      <c r="J985" s="23" t="s">
        <v>76</v>
      </c>
      <c r="K985" s="30" t="s">
        <v>4269</v>
      </c>
      <c r="L985" s="23" t="s">
        <v>78</v>
      </c>
      <c r="M985" s="12">
        <v>25</v>
      </c>
      <c r="N985" s="12">
        <v>2025</v>
      </c>
      <c r="O985" s="23" t="s">
        <v>79</v>
      </c>
      <c r="P985" s="31" t="s">
        <v>4270</v>
      </c>
      <c r="Q985" s="14"/>
      <c r="R985" s="12"/>
      <c r="S985" s="12">
        <v>94054231</v>
      </c>
      <c r="T985" s="12">
        <v>0.09</v>
      </c>
      <c r="U985" s="12">
        <v>0.10299999999999999</v>
      </c>
      <c r="V985" s="12">
        <v>0.12</v>
      </c>
      <c r="W985" s="12">
        <v>3</v>
      </c>
      <c r="X985" s="12">
        <v>3</v>
      </c>
      <c r="Y985" s="12">
        <v>6.2</v>
      </c>
    </row>
    <row r="986" spans="1:25" ht="75" customHeight="1">
      <c r="A986" s="11"/>
      <c r="B986" s="12" t="s">
        <v>26</v>
      </c>
      <c r="C986" s="12" t="s">
        <v>207</v>
      </c>
      <c r="D986" s="12" t="s">
        <v>208</v>
      </c>
      <c r="E986" s="15" t="s">
        <v>4271</v>
      </c>
      <c r="F986" s="30" t="s">
        <v>4272</v>
      </c>
      <c r="G986" s="12" t="s">
        <v>32</v>
      </c>
      <c r="H986" s="13">
        <v>75.92</v>
      </c>
      <c r="I986" s="21">
        <f>$H986*(1-Rabat!$D$33)</f>
        <v>75.92</v>
      </c>
      <c r="J986" s="23" t="s">
        <v>76</v>
      </c>
      <c r="K986" s="30" t="s">
        <v>4273</v>
      </c>
      <c r="L986" s="23" t="s">
        <v>78</v>
      </c>
      <c r="M986" s="12">
        <v>25</v>
      </c>
      <c r="N986" s="12">
        <v>400</v>
      </c>
      <c r="O986" s="23" t="s">
        <v>79</v>
      </c>
      <c r="P986" s="31" t="s">
        <v>4274</v>
      </c>
      <c r="Q986" s="14"/>
      <c r="R986" s="12"/>
      <c r="S986" s="12">
        <v>85395200</v>
      </c>
      <c r="T986" s="12">
        <v>0.31</v>
      </c>
      <c r="U986" s="12">
        <v>0.36499999999999999</v>
      </c>
      <c r="V986" s="12">
        <v>0.44</v>
      </c>
      <c r="W986" s="12">
        <v>11.5</v>
      </c>
      <c r="X986" s="12">
        <v>11.5</v>
      </c>
      <c r="Y986" s="12">
        <v>20.5</v>
      </c>
    </row>
    <row r="987" spans="1:25" ht="75" customHeight="1">
      <c r="A987" s="11"/>
      <c r="B987" s="12" t="s">
        <v>26</v>
      </c>
      <c r="C987" s="12" t="s">
        <v>207</v>
      </c>
      <c r="D987" s="12" t="s">
        <v>208</v>
      </c>
      <c r="E987" s="15" t="s">
        <v>4275</v>
      </c>
      <c r="F987" s="30" t="s">
        <v>4276</v>
      </c>
      <c r="G987" s="12" t="s">
        <v>32</v>
      </c>
      <c r="H987" s="13">
        <v>49.14</v>
      </c>
      <c r="I987" s="21">
        <f>$H987*(1-Rabat!$D$33)</f>
        <v>49.14</v>
      </c>
      <c r="J987" s="23" t="s">
        <v>76</v>
      </c>
      <c r="K987" s="30" t="s">
        <v>4277</v>
      </c>
      <c r="L987" s="23" t="s">
        <v>78</v>
      </c>
      <c r="M987" s="12">
        <v>50</v>
      </c>
      <c r="N987" s="12">
        <v>700</v>
      </c>
      <c r="O987" s="23" t="s">
        <v>79</v>
      </c>
      <c r="P987" s="31" t="s">
        <v>4278</v>
      </c>
      <c r="Q987" s="14"/>
      <c r="R987" s="12"/>
      <c r="S987" s="12">
        <v>85395200</v>
      </c>
      <c r="T987" s="12">
        <v>0.22</v>
      </c>
      <c r="U987" s="12">
        <v>0.26</v>
      </c>
      <c r="V987" s="12">
        <v>0.28499999999999998</v>
      </c>
      <c r="W987" s="12">
        <v>8.5</v>
      </c>
      <c r="X987" s="12">
        <v>8.5</v>
      </c>
      <c r="Y987" s="12">
        <v>25</v>
      </c>
    </row>
    <row r="988" spans="1:25" ht="75" customHeight="1">
      <c r="A988" s="11"/>
      <c r="B988" s="12" t="s">
        <v>26</v>
      </c>
      <c r="C988" s="12" t="s">
        <v>207</v>
      </c>
      <c r="D988" s="12" t="s">
        <v>208</v>
      </c>
      <c r="E988" s="15" t="s">
        <v>4279</v>
      </c>
      <c r="F988" s="30" t="s">
        <v>4280</v>
      </c>
      <c r="G988" s="12" t="s">
        <v>32</v>
      </c>
      <c r="H988" s="13">
        <v>45.5</v>
      </c>
      <c r="I988" s="21">
        <f>$H988*(1-Rabat!$D$33)</f>
        <v>45.5</v>
      </c>
      <c r="J988" s="23" t="s">
        <v>76</v>
      </c>
      <c r="K988" s="30" t="s">
        <v>4281</v>
      </c>
      <c r="L988" s="23" t="s">
        <v>78</v>
      </c>
      <c r="M988" s="12">
        <v>20</v>
      </c>
      <c r="N988" s="12">
        <v>500</v>
      </c>
      <c r="O988" s="23" t="s">
        <v>79</v>
      </c>
      <c r="P988" s="31" t="s">
        <v>4282</v>
      </c>
      <c r="Q988" s="14"/>
      <c r="R988" s="12"/>
      <c r="S988" s="12">
        <v>94052990</v>
      </c>
      <c r="T988" s="12">
        <v>0.11</v>
      </c>
      <c r="U988" s="12">
        <v>0.28399999999999997</v>
      </c>
      <c r="V988" s="12">
        <v>0.35049999999999998</v>
      </c>
      <c r="W988" s="12">
        <v>13.5</v>
      </c>
      <c r="X988" s="12">
        <v>12.5</v>
      </c>
      <c r="Y988" s="12">
        <v>12.7</v>
      </c>
    </row>
    <row r="989" spans="1:25" ht="75" customHeight="1">
      <c r="A989" s="11"/>
      <c r="B989" s="12" t="s">
        <v>26</v>
      </c>
      <c r="C989" s="12" t="s">
        <v>207</v>
      </c>
      <c r="D989" s="12" t="s">
        <v>208</v>
      </c>
      <c r="E989" s="15" t="s">
        <v>4283</v>
      </c>
      <c r="F989" s="30" t="s">
        <v>4284</v>
      </c>
      <c r="G989" s="12" t="s">
        <v>32</v>
      </c>
      <c r="H989" s="13">
        <v>47.78</v>
      </c>
      <c r="I989" s="21">
        <f>$H989*(1-Rabat!$D$33)</f>
        <v>47.78</v>
      </c>
      <c r="J989" s="23" t="s">
        <v>76</v>
      </c>
      <c r="K989" s="30" t="s">
        <v>4285</v>
      </c>
      <c r="L989" s="23" t="s">
        <v>78</v>
      </c>
      <c r="M989" s="12">
        <v>20</v>
      </c>
      <c r="N989" s="12">
        <v>500</v>
      </c>
      <c r="O989" s="23" t="s">
        <v>79</v>
      </c>
      <c r="P989" s="31" t="s">
        <v>4286</v>
      </c>
      <c r="Q989" s="14"/>
      <c r="R989" s="12"/>
      <c r="S989" s="12">
        <v>94052990</v>
      </c>
      <c r="T989" s="12">
        <v>0.11</v>
      </c>
      <c r="U989" s="12">
        <v>0.28399999999999997</v>
      </c>
      <c r="V989" s="12">
        <v>0.35049999999999998</v>
      </c>
      <c r="W989" s="12">
        <v>13.5</v>
      </c>
      <c r="X989" s="12">
        <v>12.5</v>
      </c>
      <c r="Y989" s="12">
        <v>12.7</v>
      </c>
    </row>
    <row r="990" spans="1:25" ht="75" customHeight="1">
      <c r="A990" s="11"/>
      <c r="B990" s="12" t="s">
        <v>26</v>
      </c>
      <c r="C990" s="12" t="s">
        <v>207</v>
      </c>
      <c r="D990" s="12" t="s">
        <v>208</v>
      </c>
      <c r="E990" s="15" t="s">
        <v>4287</v>
      </c>
      <c r="F990" s="30" t="s">
        <v>4288</v>
      </c>
      <c r="G990" s="12" t="s">
        <v>32</v>
      </c>
      <c r="H990" s="13">
        <v>32.5</v>
      </c>
      <c r="I990" s="21">
        <f>$H990*(1-Rabat!$D$33)</f>
        <v>32.5</v>
      </c>
      <c r="J990" s="23" t="s">
        <v>76</v>
      </c>
      <c r="K990" s="30" t="s">
        <v>4289</v>
      </c>
      <c r="L990" s="23" t="s">
        <v>78</v>
      </c>
      <c r="M990" s="12">
        <v>50</v>
      </c>
      <c r="N990" s="12">
        <v>1000</v>
      </c>
      <c r="O990" s="23" t="s">
        <v>79</v>
      </c>
      <c r="P990" s="31" t="s">
        <v>4290</v>
      </c>
      <c r="Q990" s="14"/>
      <c r="R990" s="12"/>
      <c r="S990" s="12">
        <v>85395200</v>
      </c>
      <c r="T990" s="12">
        <v>0.08</v>
      </c>
      <c r="U990" s="12">
        <v>0.09</v>
      </c>
      <c r="V990" s="12">
        <v>0.1</v>
      </c>
      <c r="W990" s="12">
        <v>10</v>
      </c>
      <c r="X990" s="12">
        <v>10</v>
      </c>
      <c r="Y990" s="12">
        <v>10.5</v>
      </c>
    </row>
    <row r="991" spans="1:25" ht="75" customHeight="1">
      <c r="A991" s="11"/>
      <c r="B991" s="12" t="s">
        <v>26</v>
      </c>
      <c r="C991" s="12" t="s">
        <v>207</v>
      </c>
      <c r="D991" s="12" t="s">
        <v>208</v>
      </c>
      <c r="E991" s="15" t="s">
        <v>4291</v>
      </c>
      <c r="F991" s="30" t="s">
        <v>4292</v>
      </c>
      <c r="G991" s="12" t="s">
        <v>32</v>
      </c>
      <c r="H991" s="13">
        <v>30.94</v>
      </c>
      <c r="I991" s="21">
        <f>$H991*(1-Rabat!$D$33)</f>
        <v>30.94</v>
      </c>
      <c r="J991" s="23" t="s">
        <v>76</v>
      </c>
      <c r="K991" s="30" t="s">
        <v>4293</v>
      </c>
      <c r="L991" s="23" t="s">
        <v>78</v>
      </c>
      <c r="M991" s="12">
        <v>50</v>
      </c>
      <c r="N991" s="12">
        <v>1000</v>
      </c>
      <c r="O991" s="23" t="s">
        <v>79</v>
      </c>
      <c r="P991" s="31" t="s">
        <v>4294</v>
      </c>
      <c r="Q991" s="14"/>
      <c r="R991" s="12"/>
      <c r="S991" s="12">
        <v>85395200</v>
      </c>
      <c r="T991" s="12">
        <v>0.08</v>
      </c>
      <c r="U991" s="12">
        <v>0.09</v>
      </c>
      <c r="V991" s="12">
        <v>0.1009</v>
      </c>
      <c r="W991" s="12">
        <v>10</v>
      </c>
      <c r="X991" s="12">
        <v>10</v>
      </c>
      <c r="Y991" s="12">
        <v>10.5</v>
      </c>
    </row>
    <row r="992" spans="1:25" ht="75" customHeight="1">
      <c r="A992" s="11"/>
      <c r="B992" s="12" t="s">
        <v>26</v>
      </c>
      <c r="C992" s="12" t="s">
        <v>192</v>
      </c>
      <c r="D992" s="12" t="s">
        <v>208</v>
      </c>
      <c r="E992" s="15" t="s">
        <v>4295</v>
      </c>
      <c r="F992" s="30" t="s">
        <v>4296</v>
      </c>
      <c r="G992" s="12" t="s">
        <v>29</v>
      </c>
      <c r="H992" s="13">
        <v>313.18</v>
      </c>
      <c r="I992" s="21">
        <f>$H992*(1-Rabat!$D$30)</f>
        <v>313.18</v>
      </c>
      <c r="J992" s="23" t="s">
        <v>76</v>
      </c>
      <c r="K992" s="30" t="s">
        <v>4297</v>
      </c>
      <c r="L992" s="23" t="s">
        <v>78</v>
      </c>
      <c r="M992" s="12">
        <v>1</v>
      </c>
      <c r="N992" s="12">
        <v>34</v>
      </c>
      <c r="O992" s="23" t="s">
        <v>79</v>
      </c>
      <c r="P992" s="31" t="s">
        <v>4298</v>
      </c>
      <c r="Q992" s="14"/>
      <c r="R992" s="12" t="s">
        <v>1764</v>
      </c>
      <c r="S992" s="12">
        <v>94051990</v>
      </c>
      <c r="T992" s="12">
        <v>0.66</v>
      </c>
      <c r="U992" s="12">
        <v>1.6</v>
      </c>
      <c r="V992" s="12">
        <v>2.2999999999999998</v>
      </c>
      <c r="W992" s="12">
        <v>51.5</v>
      </c>
      <c r="X992" s="12">
        <v>51.5</v>
      </c>
      <c r="Y992" s="12">
        <v>13</v>
      </c>
    </row>
    <row r="993" spans="1:25" ht="75" customHeight="1">
      <c r="A993" s="11"/>
      <c r="B993" s="12" t="s">
        <v>26</v>
      </c>
      <c r="C993" s="12" t="s">
        <v>192</v>
      </c>
      <c r="D993" s="12" t="s">
        <v>208</v>
      </c>
      <c r="E993" s="15" t="s">
        <v>4299</v>
      </c>
      <c r="F993" s="30" t="s">
        <v>4300</v>
      </c>
      <c r="G993" s="12" t="s">
        <v>29</v>
      </c>
      <c r="H993" s="13">
        <v>352.18</v>
      </c>
      <c r="I993" s="21">
        <f>$H993*(1-Rabat!$D$30)</f>
        <v>352.18</v>
      </c>
      <c r="J993" s="23" t="s">
        <v>76</v>
      </c>
      <c r="K993" s="30" t="s">
        <v>4301</v>
      </c>
      <c r="L993" s="23" t="s">
        <v>78</v>
      </c>
      <c r="M993" s="12">
        <v>1</v>
      </c>
      <c r="N993" s="12"/>
      <c r="O993" s="23" t="s">
        <v>79</v>
      </c>
      <c r="P993" s="31" t="s">
        <v>4302</v>
      </c>
      <c r="Q993" s="14"/>
      <c r="R993" s="12" t="s">
        <v>1764</v>
      </c>
      <c r="S993" s="12">
        <v>94051990</v>
      </c>
      <c r="T993" s="12">
        <v>0.41</v>
      </c>
      <c r="U993" s="12">
        <v>1</v>
      </c>
      <c r="V993" s="12">
        <v>1.8</v>
      </c>
      <c r="W993" s="12">
        <v>46.5</v>
      </c>
      <c r="X993" s="12">
        <v>46.5</v>
      </c>
      <c r="Y993" s="12">
        <v>28</v>
      </c>
    </row>
    <row r="994" spans="1:25" ht="75" customHeight="1">
      <c r="A994" s="11"/>
      <c r="B994" s="12" t="s">
        <v>26</v>
      </c>
      <c r="C994" s="12" t="s">
        <v>192</v>
      </c>
      <c r="D994" s="12" t="s">
        <v>208</v>
      </c>
      <c r="E994" s="15" t="s">
        <v>4303</v>
      </c>
      <c r="F994" s="30" t="s">
        <v>4304</v>
      </c>
      <c r="G994" s="12" t="s">
        <v>29</v>
      </c>
      <c r="H994" s="13">
        <v>346.62</v>
      </c>
      <c r="I994" s="21">
        <f>$H994*(1-Rabat!$D$30)</f>
        <v>346.62</v>
      </c>
      <c r="J994" s="23" t="s">
        <v>76</v>
      </c>
      <c r="K994" s="30" t="s">
        <v>4305</v>
      </c>
      <c r="L994" s="23" t="s">
        <v>78</v>
      </c>
      <c r="M994" s="12">
        <v>1</v>
      </c>
      <c r="N994" s="12"/>
      <c r="O994" s="23" t="s">
        <v>79</v>
      </c>
      <c r="P994" s="31" t="s">
        <v>4306</v>
      </c>
      <c r="Q994" s="14"/>
      <c r="R994" s="12" t="s">
        <v>1764</v>
      </c>
      <c r="S994" s="12">
        <v>94051990</v>
      </c>
      <c r="T994" s="12">
        <v>0.41</v>
      </c>
      <c r="U994" s="12">
        <v>1</v>
      </c>
      <c r="V994" s="12">
        <v>1.9</v>
      </c>
      <c r="W994" s="12">
        <v>46.5</v>
      </c>
      <c r="X994" s="12">
        <v>46.5</v>
      </c>
      <c r="Y994" s="12">
        <v>26</v>
      </c>
    </row>
    <row r="995" spans="1:25" ht="75" customHeight="1">
      <c r="A995" s="11"/>
      <c r="B995" s="12" t="s">
        <v>26</v>
      </c>
      <c r="C995" s="12" t="s">
        <v>192</v>
      </c>
      <c r="D995" s="12" t="s">
        <v>208</v>
      </c>
      <c r="E995" s="15" t="s">
        <v>4307</v>
      </c>
      <c r="F995" s="30" t="s">
        <v>4308</v>
      </c>
      <c r="G995" s="12" t="s">
        <v>33</v>
      </c>
      <c r="H995" s="13">
        <v>290.55</v>
      </c>
      <c r="I995" s="21">
        <f>$H995*(1-Rabat!$D$34)</f>
        <v>290.55</v>
      </c>
      <c r="J995" s="23" t="s">
        <v>76</v>
      </c>
      <c r="K995" s="30" t="s">
        <v>4309</v>
      </c>
      <c r="L995" s="23" t="s">
        <v>78</v>
      </c>
      <c r="M995" s="12">
        <v>1</v>
      </c>
      <c r="N995" s="12"/>
      <c r="O995" s="23" t="s">
        <v>79</v>
      </c>
      <c r="P995" s="31" t="s">
        <v>4310</v>
      </c>
      <c r="Q995" s="14"/>
      <c r="R995" s="12" t="s">
        <v>1764</v>
      </c>
      <c r="S995" s="12">
        <v>94051990</v>
      </c>
      <c r="T995" s="12">
        <v>0.27</v>
      </c>
      <c r="U995" s="12">
        <v>0.7</v>
      </c>
      <c r="V995" s="12">
        <v>1.3</v>
      </c>
      <c r="W995" s="12">
        <v>32</v>
      </c>
      <c r="X995" s="12">
        <v>32</v>
      </c>
      <c r="Y995" s="12">
        <v>38</v>
      </c>
    </row>
    <row r="996" spans="1:25" ht="75" customHeight="1">
      <c r="A996" s="11"/>
      <c r="B996" s="12" t="s">
        <v>26</v>
      </c>
      <c r="C996" s="12" t="s">
        <v>192</v>
      </c>
      <c r="D996" s="12" t="s">
        <v>208</v>
      </c>
      <c r="E996" s="15" t="s">
        <v>4311</v>
      </c>
      <c r="F996" s="30" t="s">
        <v>4312</v>
      </c>
      <c r="G996" s="12" t="s">
        <v>29</v>
      </c>
      <c r="H996" s="13">
        <v>241.1</v>
      </c>
      <c r="I996" s="21">
        <f>$H996*(1-Rabat!$D$30)</f>
        <v>241.1</v>
      </c>
      <c r="J996" s="23" t="s">
        <v>76</v>
      </c>
      <c r="K996" s="30" t="s">
        <v>4313</v>
      </c>
      <c r="L996" s="23" t="s">
        <v>78</v>
      </c>
      <c r="M996" s="12">
        <v>1</v>
      </c>
      <c r="N996" s="12"/>
      <c r="O996" s="23" t="s">
        <v>79</v>
      </c>
      <c r="P996" s="31" t="s">
        <v>4314</v>
      </c>
      <c r="Q996" s="14"/>
      <c r="R996" s="12" t="s">
        <v>1764</v>
      </c>
      <c r="S996" s="12">
        <v>94051990</v>
      </c>
      <c r="T996" s="12">
        <v>0.33</v>
      </c>
      <c r="U996" s="12">
        <v>0.8</v>
      </c>
      <c r="V996" s="12">
        <v>1.6</v>
      </c>
      <c r="W996" s="12">
        <v>31.5</v>
      </c>
      <c r="X996" s="12">
        <v>31.5</v>
      </c>
      <c r="Y996" s="12">
        <v>35</v>
      </c>
    </row>
    <row r="997" spans="1:25" ht="75" customHeight="1">
      <c r="A997" s="11"/>
      <c r="B997" s="12" t="s">
        <v>26</v>
      </c>
      <c r="C997" s="12" t="s">
        <v>192</v>
      </c>
      <c r="D997" s="12" t="s">
        <v>208</v>
      </c>
      <c r="E997" s="15" t="s">
        <v>4315</v>
      </c>
      <c r="F997" s="30" t="s">
        <v>4316</v>
      </c>
      <c r="G997" s="12" t="s">
        <v>33</v>
      </c>
      <c r="H997" s="13">
        <v>341.33</v>
      </c>
      <c r="I997" s="21">
        <f>$H997*(1-Rabat!$D$34)</f>
        <v>341.33</v>
      </c>
      <c r="J997" s="23" t="s">
        <v>76</v>
      </c>
      <c r="K997" s="30" t="s">
        <v>4317</v>
      </c>
      <c r="L997" s="23" t="s">
        <v>78</v>
      </c>
      <c r="M997" s="12">
        <v>1</v>
      </c>
      <c r="N997" s="12"/>
      <c r="O997" s="23" t="s">
        <v>79</v>
      </c>
      <c r="P997" s="31" t="s">
        <v>4318</v>
      </c>
      <c r="Q997" s="14"/>
      <c r="R997" s="12" t="s">
        <v>1764</v>
      </c>
      <c r="S997" s="12">
        <v>94051990</v>
      </c>
      <c r="T997" s="12">
        <v>0.31</v>
      </c>
      <c r="U997" s="12">
        <v>0.8</v>
      </c>
      <c r="V997" s="12">
        <v>1.4</v>
      </c>
      <c r="W997" s="12">
        <v>32.5</v>
      </c>
      <c r="X997" s="12">
        <v>32.5</v>
      </c>
      <c r="Y997" s="12">
        <v>24.5</v>
      </c>
    </row>
    <row r="998" spans="1:25" ht="75" customHeight="1">
      <c r="A998" s="11"/>
      <c r="B998" s="12" t="s">
        <v>26</v>
      </c>
      <c r="C998" s="12" t="s">
        <v>192</v>
      </c>
      <c r="D998" s="12" t="s">
        <v>208</v>
      </c>
      <c r="E998" s="15" t="s">
        <v>4319</v>
      </c>
      <c r="F998" s="30" t="s">
        <v>4320</v>
      </c>
      <c r="G998" s="12" t="s">
        <v>33</v>
      </c>
      <c r="H998" s="13">
        <v>337.08</v>
      </c>
      <c r="I998" s="21">
        <f>$H998*(1-Rabat!$D$34)</f>
        <v>337.08</v>
      </c>
      <c r="J998" s="23" t="s">
        <v>76</v>
      </c>
      <c r="K998" s="30" t="s">
        <v>4321</v>
      </c>
      <c r="L998" s="23" t="s">
        <v>78</v>
      </c>
      <c r="M998" s="12">
        <v>1</v>
      </c>
      <c r="N998" s="12"/>
      <c r="O998" s="23" t="s">
        <v>79</v>
      </c>
      <c r="P998" s="31" t="s">
        <v>4322</v>
      </c>
      <c r="Q998" s="14"/>
      <c r="R998" s="12" t="s">
        <v>1764</v>
      </c>
      <c r="S998" s="12">
        <v>94051990</v>
      </c>
      <c r="T998" s="12">
        <v>0.31</v>
      </c>
      <c r="U998" s="12">
        <v>0.8</v>
      </c>
      <c r="V998" s="12">
        <v>1.5</v>
      </c>
      <c r="W998" s="12">
        <v>29.5</v>
      </c>
      <c r="X998" s="12">
        <v>29.5</v>
      </c>
      <c r="Y998" s="12">
        <v>31</v>
      </c>
    </row>
    <row r="999" spans="1:25" ht="75" customHeight="1">
      <c r="A999" s="11"/>
      <c r="B999" s="12" t="s">
        <v>26</v>
      </c>
      <c r="C999" s="12" t="s">
        <v>192</v>
      </c>
      <c r="D999" s="12" t="s">
        <v>208</v>
      </c>
      <c r="E999" s="15" t="s">
        <v>4323</v>
      </c>
      <c r="F999" s="30" t="s">
        <v>4324</v>
      </c>
      <c r="G999" s="12" t="s">
        <v>29</v>
      </c>
      <c r="H999" s="13">
        <v>265.85000000000002</v>
      </c>
      <c r="I999" s="21">
        <f>$H999*(1-Rabat!$D$30)</f>
        <v>265.85000000000002</v>
      </c>
      <c r="J999" s="23" t="s">
        <v>76</v>
      </c>
      <c r="K999" s="30" t="s">
        <v>4325</v>
      </c>
      <c r="L999" s="23" t="s">
        <v>78</v>
      </c>
      <c r="M999" s="12">
        <v>1</v>
      </c>
      <c r="N999" s="12"/>
      <c r="O999" s="23" t="s">
        <v>79</v>
      </c>
      <c r="P999" s="31" t="s">
        <v>4326</v>
      </c>
      <c r="Q999" s="14"/>
      <c r="R999" s="12" t="s">
        <v>1764</v>
      </c>
      <c r="S999" s="12">
        <v>94051990</v>
      </c>
      <c r="T999" s="12">
        <v>0.31</v>
      </c>
      <c r="U999" s="12">
        <v>0.8</v>
      </c>
      <c r="V999" s="12">
        <v>1.2</v>
      </c>
      <c r="W999" s="12">
        <v>27</v>
      </c>
      <c r="X999" s="12">
        <v>22</v>
      </c>
      <c r="Y999" s="12">
        <v>20</v>
      </c>
    </row>
    <row r="1000" spans="1:25" ht="75" customHeight="1">
      <c r="A1000" s="11"/>
      <c r="B1000" s="12" t="s">
        <v>26</v>
      </c>
      <c r="C1000" s="12" t="s">
        <v>192</v>
      </c>
      <c r="D1000" s="12" t="s">
        <v>208</v>
      </c>
      <c r="E1000" s="15" t="s">
        <v>4327</v>
      </c>
      <c r="F1000" s="30" t="s">
        <v>4328</v>
      </c>
      <c r="G1000" s="12" t="s">
        <v>29</v>
      </c>
      <c r="H1000" s="13">
        <v>246.68</v>
      </c>
      <c r="I1000" s="21">
        <f>$H1000*(1-Rabat!$D$30)</f>
        <v>246.68</v>
      </c>
      <c r="J1000" s="23" t="s">
        <v>76</v>
      </c>
      <c r="K1000" s="30" t="s">
        <v>4329</v>
      </c>
      <c r="L1000" s="23" t="s">
        <v>78</v>
      </c>
      <c r="M1000" s="12">
        <v>1</v>
      </c>
      <c r="N1000" s="12"/>
      <c r="O1000" s="23" t="s">
        <v>79</v>
      </c>
      <c r="P1000" s="31" t="s">
        <v>4330</v>
      </c>
      <c r="Q1000" s="14"/>
      <c r="R1000" s="12" t="s">
        <v>1764</v>
      </c>
      <c r="S1000" s="12">
        <v>94051990</v>
      </c>
      <c r="T1000" s="12">
        <v>0.33</v>
      </c>
      <c r="U1000" s="12">
        <v>0.8</v>
      </c>
      <c r="V1000" s="12">
        <v>1.4</v>
      </c>
      <c r="W1000" s="12">
        <v>31.5</v>
      </c>
      <c r="X1000" s="12">
        <v>31.5</v>
      </c>
      <c r="Y1000" s="12">
        <v>43</v>
      </c>
    </row>
    <row r="1001" spans="1:25" ht="75" customHeight="1">
      <c r="A1001" s="11"/>
      <c r="B1001" s="12" t="s">
        <v>26</v>
      </c>
      <c r="C1001" s="12" t="s">
        <v>192</v>
      </c>
      <c r="D1001" s="12" t="s">
        <v>208</v>
      </c>
      <c r="E1001" s="15" t="s">
        <v>4331</v>
      </c>
      <c r="F1001" s="30" t="s">
        <v>4332</v>
      </c>
      <c r="G1001" s="12" t="s">
        <v>29</v>
      </c>
      <c r="H1001" s="13">
        <v>335.1</v>
      </c>
      <c r="I1001" s="21">
        <f>$H1001*(1-Rabat!$D$30)</f>
        <v>335.1</v>
      </c>
      <c r="J1001" s="23" t="s">
        <v>76</v>
      </c>
      <c r="K1001" s="30" t="s">
        <v>4333</v>
      </c>
      <c r="L1001" s="23" t="s">
        <v>78</v>
      </c>
      <c r="M1001" s="12">
        <v>1</v>
      </c>
      <c r="N1001" s="12"/>
      <c r="O1001" s="23" t="s">
        <v>79</v>
      </c>
      <c r="P1001" s="31" t="s">
        <v>4334</v>
      </c>
      <c r="Q1001" s="14"/>
      <c r="R1001" s="12" t="s">
        <v>1764</v>
      </c>
      <c r="S1001" s="12">
        <v>94051990</v>
      </c>
      <c r="T1001" s="12">
        <v>0.41</v>
      </c>
      <c r="U1001" s="12">
        <v>1</v>
      </c>
      <c r="V1001" s="12">
        <v>1.7</v>
      </c>
      <c r="W1001" s="12">
        <v>36</v>
      </c>
      <c r="X1001" s="12">
        <v>36</v>
      </c>
      <c r="Y1001" s="12">
        <v>41</v>
      </c>
    </row>
    <row r="1002" spans="1:25" ht="75" customHeight="1">
      <c r="A1002" s="11"/>
      <c r="B1002" s="12" t="s">
        <v>26</v>
      </c>
      <c r="C1002" s="12" t="s">
        <v>192</v>
      </c>
      <c r="D1002" s="12" t="s">
        <v>208</v>
      </c>
      <c r="E1002" s="15" t="s">
        <v>4335</v>
      </c>
      <c r="F1002" s="30" t="s">
        <v>4336</v>
      </c>
      <c r="G1002" s="12" t="s">
        <v>29</v>
      </c>
      <c r="H1002" s="13">
        <v>380.95</v>
      </c>
      <c r="I1002" s="21">
        <f>$H1002*(1-Rabat!$D$30)</f>
        <v>380.95</v>
      </c>
      <c r="J1002" s="23" t="s">
        <v>76</v>
      </c>
      <c r="K1002" s="30" t="s">
        <v>4337</v>
      </c>
      <c r="L1002" s="23" t="s">
        <v>78</v>
      </c>
      <c r="M1002" s="12">
        <v>1</v>
      </c>
      <c r="N1002" s="12"/>
      <c r="O1002" s="23" t="s">
        <v>79</v>
      </c>
      <c r="P1002" s="31" t="s">
        <v>4338</v>
      </c>
      <c r="Q1002" s="14"/>
      <c r="R1002" s="12" t="s">
        <v>1764</v>
      </c>
      <c r="S1002" s="12">
        <v>94051990</v>
      </c>
      <c r="T1002" s="12">
        <v>0.28999999999999998</v>
      </c>
      <c r="U1002" s="12">
        <v>0.7</v>
      </c>
      <c r="V1002" s="12">
        <v>1.5</v>
      </c>
      <c r="W1002" s="12">
        <v>40</v>
      </c>
      <c r="X1002" s="12">
        <v>40</v>
      </c>
      <c r="Y1002" s="12">
        <v>25</v>
      </c>
    </row>
    <row r="1003" spans="1:25" ht="75" customHeight="1">
      <c r="A1003" s="11"/>
      <c r="B1003" s="12" t="s">
        <v>26</v>
      </c>
      <c r="C1003" s="12" t="s">
        <v>192</v>
      </c>
      <c r="D1003" s="12" t="s">
        <v>208</v>
      </c>
      <c r="E1003" s="15" t="s">
        <v>4339</v>
      </c>
      <c r="F1003" s="30" t="s">
        <v>4340</v>
      </c>
      <c r="G1003" s="12" t="s">
        <v>29</v>
      </c>
      <c r="H1003" s="13">
        <v>278.18</v>
      </c>
      <c r="I1003" s="21">
        <f>$H1003*(1-Rabat!$D$30)</f>
        <v>278.18</v>
      </c>
      <c r="J1003" s="23" t="s">
        <v>76</v>
      </c>
      <c r="K1003" s="30" t="s">
        <v>4341</v>
      </c>
      <c r="L1003" s="23" t="s">
        <v>78</v>
      </c>
      <c r="M1003" s="12">
        <v>1</v>
      </c>
      <c r="N1003" s="12"/>
      <c r="O1003" s="23" t="s">
        <v>79</v>
      </c>
      <c r="P1003" s="31" t="s">
        <v>4342</v>
      </c>
      <c r="Q1003" s="14"/>
      <c r="R1003" s="12" t="s">
        <v>1764</v>
      </c>
      <c r="S1003" s="12">
        <v>94051990</v>
      </c>
      <c r="T1003" s="12">
        <v>0.25</v>
      </c>
      <c r="U1003" s="12">
        <v>0.6</v>
      </c>
      <c r="V1003" s="12">
        <v>1.5</v>
      </c>
      <c r="W1003" s="12">
        <v>41</v>
      </c>
      <c r="X1003" s="12">
        <v>41</v>
      </c>
      <c r="Y1003" s="12">
        <v>42</v>
      </c>
    </row>
    <row r="1004" spans="1:25" ht="75" customHeight="1">
      <c r="A1004" s="11"/>
      <c r="B1004" s="12" t="s">
        <v>26</v>
      </c>
      <c r="C1004" s="12" t="s">
        <v>192</v>
      </c>
      <c r="D1004" s="12" t="s">
        <v>208</v>
      </c>
      <c r="E1004" s="15" t="s">
        <v>4343</v>
      </c>
      <c r="F1004" s="30" t="s">
        <v>4344</v>
      </c>
      <c r="G1004" s="12" t="s">
        <v>29</v>
      </c>
      <c r="H1004" s="13">
        <v>383.33</v>
      </c>
      <c r="I1004" s="21">
        <f>$H1004*(1-Rabat!$D$30)</f>
        <v>383.33</v>
      </c>
      <c r="J1004" s="23" t="s">
        <v>76</v>
      </c>
      <c r="K1004" s="30" t="s">
        <v>4345</v>
      </c>
      <c r="L1004" s="23" t="s">
        <v>78</v>
      </c>
      <c r="M1004" s="12">
        <v>1</v>
      </c>
      <c r="N1004" s="12"/>
      <c r="O1004" s="23" t="s">
        <v>79</v>
      </c>
      <c r="P1004" s="31" t="s">
        <v>4346</v>
      </c>
      <c r="Q1004" s="14"/>
      <c r="R1004" s="12" t="s">
        <v>1764</v>
      </c>
      <c r="S1004" s="12">
        <v>94051990</v>
      </c>
      <c r="T1004" s="12">
        <v>0.2</v>
      </c>
      <c r="U1004" s="12">
        <v>0.5</v>
      </c>
      <c r="V1004" s="12">
        <v>1.5</v>
      </c>
      <c r="W1004" s="12">
        <v>52</v>
      </c>
      <c r="X1004" s="12">
        <v>22</v>
      </c>
      <c r="Y1004" s="12">
        <v>43</v>
      </c>
    </row>
    <row r="1005" spans="1:25" ht="75" customHeight="1">
      <c r="A1005" s="11"/>
      <c r="B1005" s="12" t="s">
        <v>26</v>
      </c>
      <c r="C1005" s="12" t="s">
        <v>192</v>
      </c>
      <c r="D1005" s="12" t="s">
        <v>208</v>
      </c>
      <c r="E1005" s="15" t="s">
        <v>4347</v>
      </c>
      <c r="F1005" s="30" t="s">
        <v>4348</v>
      </c>
      <c r="G1005" s="12" t="s">
        <v>29</v>
      </c>
      <c r="H1005" s="13">
        <v>418.93</v>
      </c>
      <c r="I1005" s="21">
        <f>$H1005*(1-Rabat!$D$30)</f>
        <v>418.93</v>
      </c>
      <c r="J1005" s="23" t="s">
        <v>76</v>
      </c>
      <c r="K1005" s="30" t="s">
        <v>4349</v>
      </c>
      <c r="L1005" s="23" t="s">
        <v>78</v>
      </c>
      <c r="M1005" s="12">
        <v>1</v>
      </c>
      <c r="N1005" s="12">
        <v>18</v>
      </c>
      <c r="O1005" s="23" t="s">
        <v>79</v>
      </c>
      <c r="P1005" s="31" t="s">
        <v>4350</v>
      </c>
      <c r="Q1005" s="14"/>
      <c r="R1005" s="12" t="s">
        <v>1764</v>
      </c>
      <c r="S1005" s="12">
        <v>94051990</v>
      </c>
      <c r="T1005" s="12">
        <v>0.35</v>
      </c>
      <c r="U1005" s="12">
        <v>0.9</v>
      </c>
      <c r="V1005" s="12">
        <v>1.8</v>
      </c>
      <c r="W1005" s="12">
        <v>51</v>
      </c>
      <c r="X1005" s="12">
        <v>51</v>
      </c>
      <c r="Y1005" s="12">
        <v>24.5</v>
      </c>
    </row>
    <row r="1006" spans="1:25" ht="75" customHeight="1">
      <c r="A1006" s="11"/>
      <c r="B1006" s="12" t="s">
        <v>26</v>
      </c>
      <c r="C1006" s="12" t="s">
        <v>192</v>
      </c>
      <c r="D1006" s="12" t="s">
        <v>208</v>
      </c>
      <c r="E1006" s="15" t="s">
        <v>4351</v>
      </c>
      <c r="F1006" s="30" t="s">
        <v>4352</v>
      </c>
      <c r="G1006" s="12" t="s">
        <v>29</v>
      </c>
      <c r="H1006" s="13">
        <v>300.02</v>
      </c>
      <c r="I1006" s="21">
        <f>$H1006*(1-Rabat!$D$30)</f>
        <v>300.02</v>
      </c>
      <c r="J1006" s="23" t="s">
        <v>76</v>
      </c>
      <c r="K1006" s="30" t="s">
        <v>4353</v>
      </c>
      <c r="L1006" s="23" t="s">
        <v>78</v>
      </c>
      <c r="M1006" s="12">
        <v>1</v>
      </c>
      <c r="N1006" s="12">
        <v>30</v>
      </c>
      <c r="O1006" s="23" t="s">
        <v>79</v>
      </c>
      <c r="P1006" s="31" t="s">
        <v>4354</v>
      </c>
      <c r="Q1006" s="14"/>
      <c r="R1006" s="12" t="s">
        <v>1764</v>
      </c>
      <c r="S1006" s="12">
        <v>94051990</v>
      </c>
      <c r="T1006" s="12">
        <v>0.27</v>
      </c>
      <c r="U1006" s="12">
        <v>0.7</v>
      </c>
      <c r="V1006" s="12">
        <v>1.4</v>
      </c>
      <c r="W1006" s="12">
        <v>41</v>
      </c>
      <c r="X1006" s="12">
        <v>41</v>
      </c>
      <c r="Y1006" s="12">
        <v>23</v>
      </c>
    </row>
    <row r="1007" spans="1:25" ht="75" customHeight="1">
      <c r="A1007" s="11"/>
      <c r="B1007" s="12" t="s">
        <v>26</v>
      </c>
      <c r="C1007" s="12" t="s">
        <v>192</v>
      </c>
      <c r="D1007" s="12" t="s">
        <v>208</v>
      </c>
      <c r="E1007" s="15" t="s">
        <v>4355</v>
      </c>
      <c r="F1007" s="30" t="s">
        <v>4356</v>
      </c>
      <c r="G1007" s="12" t="s">
        <v>29</v>
      </c>
      <c r="H1007" s="13">
        <v>410.6</v>
      </c>
      <c r="I1007" s="21">
        <f>$H1007*(1-Rabat!$D$30)</f>
        <v>410.6</v>
      </c>
      <c r="J1007" s="23" t="s">
        <v>76</v>
      </c>
      <c r="K1007" s="30" t="s">
        <v>4357</v>
      </c>
      <c r="L1007" s="23" t="s">
        <v>78</v>
      </c>
      <c r="M1007" s="12">
        <v>1</v>
      </c>
      <c r="N1007" s="12"/>
      <c r="O1007" s="23" t="s">
        <v>79</v>
      </c>
      <c r="P1007" s="31" t="s">
        <v>4358</v>
      </c>
      <c r="Q1007" s="14"/>
      <c r="R1007" s="12" t="s">
        <v>1764</v>
      </c>
      <c r="S1007" s="12">
        <v>94051990</v>
      </c>
      <c r="T1007" s="12">
        <v>0.16</v>
      </c>
      <c r="U1007" s="12">
        <v>0.4</v>
      </c>
      <c r="V1007" s="12">
        <v>1.4</v>
      </c>
      <c r="W1007" s="12">
        <v>41</v>
      </c>
      <c r="X1007" s="12">
        <v>41</v>
      </c>
      <c r="Y1007" s="12">
        <v>43</v>
      </c>
    </row>
    <row r="1008" spans="1:25" ht="75" customHeight="1">
      <c r="A1008" s="11"/>
      <c r="B1008" s="12" t="s">
        <v>26</v>
      </c>
      <c r="C1008" s="12" t="s">
        <v>192</v>
      </c>
      <c r="D1008" s="12" t="s">
        <v>208</v>
      </c>
      <c r="E1008" s="15" t="s">
        <v>4359</v>
      </c>
      <c r="F1008" s="30" t="s">
        <v>4360</v>
      </c>
      <c r="G1008" s="12" t="s">
        <v>29</v>
      </c>
      <c r="H1008" s="13">
        <v>276.93</v>
      </c>
      <c r="I1008" s="21">
        <f>$H1008*(1-Rabat!$D$30)</f>
        <v>276.93</v>
      </c>
      <c r="J1008" s="23" t="s">
        <v>76</v>
      </c>
      <c r="K1008" s="30" t="s">
        <v>4361</v>
      </c>
      <c r="L1008" s="23" t="s">
        <v>78</v>
      </c>
      <c r="M1008" s="12">
        <v>1</v>
      </c>
      <c r="N1008" s="12"/>
      <c r="O1008" s="23" t="s">
        <v>79</v>
      </c>
      <c r="P1008" s="31" t="s">
        <v>4362</v>
      </c>
      <c r="Q1008" s="14"/>
      <c r="R1008" s="12" t="s">
        <v>1764</v>
      </c>
      <c r="S1008" s="12">
        <v>94051990</v>
      </c>
      <c r="T1008" s="12">
        <v>0.25</v>
      </c>
      <c r="U1008" s="12">
        <v>0.6</v>
      </c>
      <c r="V1008" s="12">
        <v>1</v>
      </c>
      <c r="W1008" s="12">
        <v>32</v>
      </c>
      <c r="X1008" s="12">
        <v>32</v>
      </c>
      <c r="Y1008" s="12">
        <v>22</v>
      </c>
    </row>
    <row r="1009" spans="1:25" ht="75" customHeight="1">
      <c r="A1009" s="11"/>
      <c r="B1009" s="12" t="s">
        <v>26</v>
      </c>
      <c r="C1009" s="12" t="s">
        <v>192</v>
      </c>
      <c r="D1009" s="12" t="s">
        <v>208</v>
      </c>
      <c r="E1009" s="15" t="s">
        <v>4363</v>
      </c>
      <c r="F1009" s="30" t="s">
        <v>4364</v>
      </c>
      <c r="G1009" s="12" t="s">
        <v>29</v>
      </c>
      <c r="H1009" s="13">
        <v>353.7</v>
      </c>
      <c r="I1009" s="21">
        <f>$H1009*(1-Rabat!$D$30)</f>
        <v>353.7</v>
      </c>
      <c r="J1009" s="23" t="s">
        <v>76</v>
      </c>
      <c r="K1009" s="30" t="s">
        <v>4365</v>
      </c>
      <c r="L1009" s="23" t="s">
        <v>78</v>
      </c>
      <c r="M1009" s="12">
        <v>1</v>
      </c>
      <c r="N1009" s="12"/>
      <c r="O1009" s="23" t="s">
        <v>79</v>
      </c>
      <c r="P1009" s="31" t="s">
        <v>4366</v>
      </c>
      <c r="Q1009" s="14"/>
      <c r="R1009" s="12" t="s">
        <v>1764</v>
      </c>
      <c r="S1009" s="12">
        <v>94051990</v>
      </c>
      <c r="T1009" s="12">
        <v>0.16</v>
      </c>
      <c r="U1009" s="12">
        <v>0.4</v>
      </c>
      <c r="V1009" s="12">
        <v>1.2</v>
      </c>
      <c r="W1009" s="12">
        <v>42</v>
      </c>
      <c r="X1009" s="12">
        <v>42</v>
      </c>
      <c r="Y1009" s="12">
        <v>29</v>
      </c>
    </row>
    <row r="1010" spans="1:25" ht="75" customHeight="1">
      <c r="A1010" s="11"/>
      <c r="B1010" s="12" t="s">
        <v>26</v>
      </c>
      <c r="C1010" s="12" t="s">
        <v>192</v>
      </c>
      <c r="D1010" s="12" t="s">
        <v>208</v>
      </c>
      <c r="E1010" s="15" t="s">
        <v>4367</v>
      </c>
      <c r="F1010" s="30" t="s">
        <v>4368</v>
      </c>
      <c r="G1010" s="12" t="s">
        <v>29</v>
      </c>
      <c r="H1010" s="13">
        <v>380.95</v>
      </c>
      <c r="I1010" s="21">
        <f>$H1010*(1-Rabat!$D$30)</f>
        <v>380.95</v>
      </c>
      <c r="J1010" s="23" t="s">
        <v>76</v>
      </c>
      <c r="K1010" s="30" t="s">
        <v>4369</v>
      </c>
      <c r="L1010" s="23" t="s">
        <v>78</v>
      </c>
      <c r="M1010" s="12">
        <v>1</v>
      </c>
      <c r="N1010" s="12"/>
      <c r="O1010" s="23" t="s">
        <v>79</v>
      </c>
      <c r="P1010" s="31" t="s">
        <v>4370</v>
      </c>
      <c r="Q1010" s="14"/>
      <c r="R1010" s="12" t="s">
        <v>1764</v>
      </c>
      <c r="S1010" s="12">
        <v>94051990</v>
      </c>
      <c r="T1010" s="12">
        <v>0.25</v>
      </c>
      <c r="U1010" s="12">
        <v>0.6</v>
      </c>
      <c r="V1010" s="12">
        <v>1.4</v>
      </c>
      <c r="W1010" s="12">
        <v>41.5</v>
      </c>
      <c r="X1010" s="12">
        <v>41.5</v>
      </c>
      <c r="Y1010" s="12">
        <v>22.5</v>
      </c>
    </row>
    <row r="1011" spans="1:25" ht="75" customHeight="1">
      <c r="A1011" s="11"/>
      <c r="B1011" s="12" t="s">
        <v>26</v>
      </c>
      <c r="C1011" s="12" t="s">
        <v>192</v>
      </c>
      <c r="D1011" s="12" t="s">
        <v>208</v>
      </c>
      <c r="E1011" s="15" t="s">
        <v>4371</v>
      </c>
      <c r="F1011" s="30" t="s">
        <v>4372</v>
      </c>
      <c r="G1011" s="12" t="s">
        <v>29</v>
      </c>
      <c r="H1011" s="13">
        <v>502.73</v>
      </c>
      <c r="I1011" s="21">
        <f>$H1011*(1-Rabat!$D$30)</f>
        <v>502.73</v>
      </c>
      <c r="J1011" s="23" t="s">
        <v>76</v>
      </c>
      <c r="K1011" s="30" t="s">
        <v>4373</v>
      </c>
      <c r="L1011" s="23" t="s">
        <v>78</v>
      </c>
      <c r="M1011" s="12">
        <v>1</v>
      </c>
      <c r="N1011" s="12"/>
      <c r="O1011" s="23" t="s">
        <v>79</v>
      </c>
      <c r="P1011" s="31" t="s">
        <v>4374</v>
      </c>
      <c r="Q1011" s="14"/>
      <c r="R1011" s="12" t="s">
        <v>1764</v>
      </c>
      <c r="S1011" s="12">
        <v>94051990</v>
      </c>
      <c r="T1011" s="12">
        <v>0.25</v>
      </c>
      <c r="U1011" s="12">
        <v>0.6</v>
      </c>
      <c r="V1011" s="12">
        <v>1.6</v>
      </c>
      <c r="W1011" s="12">
        <v>51</v>
      </c>
      <c r="X1011" s="12">
        <v>51</v>
      </c>
      <c r="Y1011" s="12">
        <v>23</v>
      </c>
    </row>
    <row r="1012" spans="1:25" ht="75" customHeight="1">
      <c r="A1012" s="11"/>
      <c r="B1012" s="12" t="s">
        <v>26</v>
      </c>
      <c r="C1012" s="12" t="s">
        <v>192</v>
      </c>
      <c r="D1012" s="12" t="s">
        <v>208</v>
      </c>
      <c r="E1012" s="15" t="s">
        <v>4375</v>
      </c>
      <c r="F1012" s="30" t="s">
        <v>4376</v>
      </c>
      <c r="G1012" s="12" t="s">
        <v>29</v>
      </c>
      <c r="H1012" s="13">
        <v>337.08</v>
      </c>
      <c r="I1012" s="21">
        <f>$H1012*(1-Rabat!$D$30)</f>
        <v>337.08</v>
      </c>
      <c r="J1012" s="23" t="s">
        <v>76</v>
      </c>
      <c r="K1012" s="30" t="s">
        <v>4377</v>
      </c>
      <c r="L1012" s="23" t="s">
        <v>78</v>
      </c>
      <c r="M1012" s="12">
        <v>1</v>
      </c>
      <c r="N1012" s="12"/>
      <c r="O1012" s="23" t="s">
        <v>79</v>
      </c>
      <c r="P1012" s="31" t="s">
        <v>4378</v>
      </c>
      <c r="Q1012" s="14"/>
      <c r="R1012" s="12" t="s">
        <v>1764</v>
      </c>
      <c r="S1012" s="12">
        <v>94051990</v>
      </c>
      <c r="T1012" s="12">
        <v>0.2</v>
      </c>
      <c r="U1012" s="12">
        <v>0.5</v>
      </c>
      <c r="V1012" s="12">
        <v>1.2</v>
      </c>
      <c r="W1012" s="12">
        <v>40</v>
      </c>
      <c r="X1012" s="12">
        <v>40</v>
      </c>
      <c r="Y1012" s="12">
        <v>28</v>
      </c>
    </row>
    <row r="1013" spans="1:25" ht="75" customHeight="1">
      <c r="A1013" s="11"/>
      <c r="B1013" s="12" t="s">
        <v>26</v>
      </c>
      <c r="C1013" s="12" t="s">
        <v>192</v>
      </c>
      <c r="D1013" s="12" t="s">
        <v>208</v>
      </c>
      <c r="E1013" s="15" t="s">
        <v>4379</v>
      </c>
      <c r="F1013" s="30" t="s">
        <v>4380</v>
      </c>
      <c r="G1013" s="12" t="s">
        <v>29</v>
      </c>
      <c r="H1013" s="13">
        <v>303.38</v>
      </c>
      <c r="I1013" s="21">
        <f>$H1013*(1-Rabat!$D$30)</f>
        <v>303.38</v>
      </c>
      <c r="J1013" s="23" t="s">
        <v>76</v>
      </c>
      <c r="K1013" s="30" t="s">
        <v>4381</v>
      </c>
      <c r="L1013" s="23" t="s">
        <v>78</v>
      </c>
      <c r="M1013" s="12">
        <v>1</v>
      </c>
      <c r="N1013" s="12"/>
      <c r="O1013" s="23" t="s">
        <v>79</v>
      </c>
      <c r="P1013" s="31" t="s">
        <v>4382</v>
      </c>
      <c r="Q1013" s="14"/>
      <c r="R1013" s="12" t="s">
        <v>1764</v>
      </c>
      <c r="S1013" s="12">
        <v>94051990</v>
      </c>
      <c r="T1013" s="12">
        <v>0.2</v>
      </c>
      <c r="U1013" s="12">
        <v>0.5</v>
      </c>
      <c r="V1013" s="12">
        <v>1.2</v>
      </c>
      <c r="W1013" s="12">
        <v>40</v>
      </c>
      <c r="X1013" s="12">
        <v>40</v>
      </c>
      <c r="Y1013" s="12">
        <v>22</v>
      </c>
    </row>
    <row r="1014" spans="1:25" ht="75" customHeight="1">
      <c r="A1014" s="11"/>
      <c r="B1014" s="12" t="s">
        <v>26</v>
      </c>
      <c r="C1014" s="12" t="s">
        <v>192</v>
      </c>
      <c r="D1014" s="12" t="s">
        <v>208</v>
      </c>
      <c r="E1014" s="15" t="s">
        <v>4383</v>
      </c>
      <c r="F1014" s="30" t="s">
        <v>4384</v>
      </c>
      <c r="G1014" s="12" t="s">
        <v>33</v>
      </c>
      <c r="H1014" s="13">
        <v>302.08</v>
      </c>
      <c r="I1014" s="21">
        <f>$H1014*(1-Rabat!$D$34)</f>
        <v>302.08</v>
      </c>
      <c r="J1014" s="23" t="s">
        <v>76</v>
      </c>
      <c r="K1014" s="30" t="s">
        <v>4385</v>
      </c>
      <c r="L1014" s="23" t="s">
        <v>78</v>
      </c>
      <c r="M1014" s="12">
        <v>1</v>
      </c>
      <c r="N1014" s="12"/>
      <c r="O1014" s="23" t="s">
        <v>79</v>
      </c>
      <c r="P1014" s="31" t="s">
        <v>4386</v>
      </c>
      <c r="Q1014" s="14"/>
      <c r="R1014" s="12" t="s">
        <v>1764</v>
      </c>
      <c r="S1014" s="12">
        <v>94051990</v>
      </c>
      <c r="T1014" s="12">
        <v>0.27</v>
      </c>
      <c r="U1014" s="12">
        <v>0.7</v>
      </c>
      <c r="V1014" s="12">
        <v>1.4</v>
      </c>
      <c r="W1014" s="12">
        <v>35</v>
      </c>
      <c r="X1014" s="12">
        <v>35</v>
      </c>
      <c r="Y1014" s="12">
        <v>31</v>
      </c>
    </row>
    <row r="1015" spans="1:25" ht="75" customHeight="1">
      <c r="A1015" s="11"/>
      <c r="B1015" s="12" t="s">
        <v>26</v>
      </c>
      <c r="C1015" s="12" t="s">
        <v>192</v>
      </c>
      <c r="D1015" s="12" t="s">
        <v>208</v>
      </c>
      <c r="E1015" s="15" t="s">
        <v>4387</v>
      </c>
      <c r="F1015" s="30" t="s">
        <v>4388</v>
      </c>
      <c r="G1015" s="12" t="s">
        <v>29</v>
      </c>
      <c r="H1015" s="13">
        <v>432.33</v>
      </c>
      <c r="I1015" s="21">
        <f>$H1015*(1-Rabat!$D$30)</f>
        <v>432.33</v>
      </c>
      <c r="J1015" s="23" t="s">
        <v>76</v>
      </c>
      <c r="K1015" s="30" t="s">
        <v>4389</v>
      </c>
      <c r="L1015" s="23" t="s">
        <v>78</v>
      </c>
      <c r="M1015" s="12">
        <v>1</v>
      </c>
      <c r="N1015" s="12"/>
      <c r="O1015" s="23" t="s">
        <v>79</v>
      </c>
      <c r="P1015" s="31" t="s">
        <v>4390</v>
      </c>
      <c r="Q1015" s="14"/>
      <c r="R1015" s="12" t="s">
        <v>1764</v>
      </c>
      <c r="S1015" s="12">
        <v>94051990</v>
      </c>
      <c r="T1015" s="12">
        <v>0.33</v>
      </c>
      <c r="U1015" s="12">
        <v>0.8</v>
      </c>
      <c r="V1015" s="12">
        <v>1.6</v>
      </c>
      <c r="W1015" s="12">
        <v>36</v>
      </c>
      <c r="X1015" s="12">
        <v>36</v>
      </c>
      <c r="Y1015" s="12">
        <v>42</v>
      </c>
    </row>
    <row r="1016" spans="1:25" ht="75" customHeight="1">
      <c r="A1016" s="11"/>
      <c r="B1016" s="12" t="s">
        <v>26</v>
      </c>
      <c r="C1016" s="12" t="s">
        <v>192</v>
      </c>
      <c r="D1016" s="12" t="s">
        <v>208</v>
      </c>
      <c r="E1016" s="15" t="s">
        <v>4391</v>
      </c>
      <c r="F1016" s="30" t="s">
        <v>4392</v>
      </c>
      <c r="G1016" s="12" t="s">
        <v>29</v>
      </c>
      <c r="H1016" s="13">
        <v>428.96</v>
      </c>
      <c r="I1016" s="21">
        <f>$H1016*(1-Rabat!$D$30)</f>
        <v>428.96</v>
      </c>
      <c r="J1016" s="23" t="s">
        <v>76</v>
      </c>
      <c r="K1016" s="30" t="s">
        <v>4393</v>
      </c>
      <c r="L1016" s="23" t="s">
        <v>78</v>
      </c>
      <c r="M1016" s="12">
        <v>1</v>
      </c>
      <c r="N1016" s="12">
        <v>24</v>
      </c>
      <c r="O1016" s="23" t="s">
        <v>79</v>
      </c>
      <c r="P1016" s="31" t="s">
        <v>4394</v>
      </c>
      <c r="Q1016" s="14"/>
      <c r="R1016" s="12" t="s">
        <v>1764</v>
      </c>
      <c r="S1016" s="12">
        <v>94051990</v>
      </c>
      <c r="T1016" s="12">
        <v>0.28999999999999998</v>
      </c>
      <c r="U1016" s="12">
        <v>0.7</v>
      </c>
      <c r="V1016" s="12">
        <v>1.3</v>
      </c>
      <c r="W1016" s="12">
        <v>63</v>
      </c>
      <c r="X1016" s="12">
        <v>21</v>
      </c>
      <c r="Y1016" s="12">
        <v>35</v>
      </c>
    </row>
    <row r="1017" spans="1:25" ht="75" customHeight="1">
      <c r="A1017" s="11"/>
      <c r="B1017" s="12" t="s">
        <v>26</v>
      </c>
      <c r="C1017" s="12" t="s">
        <v>192</v>
      </c>
      <c r="D1017" s="12" t="s">
        <v>208</v>
      </c>
      <c r="E1017" s="15" t="s">
        <v>4395</v>
      </c>
      <c r="F1017" s="30" t="s">
        <v>4396</v>
      </c>
      <c r="G1017" s="12" t="s">
        <v>29</v>
      </c>
      <c r="H1017" s="13">
        <v>428.96</v>
      </c>
      <c r="I1017" s="21">
        <f>$H1017*(1-Rabat!$D$30)</f>
        <v>428.96</v>
      </c>
      <c r="J1017" s="23" t="s">
        <v>76</v>
      </c>
      <c r="K1017" s="30" t="s">
        <v>4397</v>
      </c>
      <c r="L1017" s="23" t="s">
        <v>78</v>
      </c>
      <c r="M1017" s="12">
        <v>1</v>
      </c>
      <c r="N1017" s="12"/>
      <c r="O1017" s="23" t="s">
        <v>79</v>
      </c>
      <c r="P1017" s="31" t="s">
        <v>4398</v>
      </c>
      <c r="Q1017" s="14"/>
      <c r="R1017" s="12" t="s">
        <v>1764</v>
      </c>
      <c r="S1017" s="12">
        <v>94051990</v>
      </c>
      <c r="T1017" s="12">
        <v>0.28999999999999998</v>
      </c>
      <c r="U1017" s="12">
        <v>0.7</v>
      </c>
      <c r="V1017" s="12">
        <v>1.3</v>
      </c>
      <c r="W1017" s="12">
        <v>63</v>
      </c>
      <c r="X1017" s="12">
        <v>21</v>
      </c>
      <c r="Y1017" s="12">
        <v>35</v>
      </c>
    </row>
    <row r="1018" spans="1:25" ht="75" customHeight="1">
      <c r="A1018" s="11"/>
      <c r="B1018" s="12" t="s">
        <v>26</v>
      </c>
      <c r="C1018" s="12" t="s">
        <v>192</v>
      </c>
      <c r="D1018" s="12" t="s">
        <v>208</v>
      </c>
      <c r="E1018" s="15" t="s">
        <v>4399</v>
      </c>
      <c r="F1018" s="30" t="s">
        <v>4400</v>
      </c>
      <c r="G1018" s="12" t="s">
        <v>29</v>
      </c>
      <c r="H1018" s="13">
        <v>341.33</v>
      </c>
      <c r="I1018" s="21">
        <f>$H1018*(1-Rabat!$D$30)</f>
        <v>341.33</v>
      </c>
      <c r="J1018" s="23" t="s">
        <v>76</v>
      </c>
      <c r="K1018" s="30" t="s">
        <v>4401</v>
      </c>
      <c r="L1018" s="23" t="s">
        <v>78</v>
      </c>
      <c r="M1018" s="12">
        <v>1</v>
      </c>
      <c r="N1018" s="12"/>
      <c r="O1018" s="23" t="s">
        <v>79</v>
      </c>
      <c r="P1018" s="31" t="s">
        <v>4402</v>
      </c>
      <c r="Q1018" s="14"/>
      <c r="R1018" s="12" t="s">
        <v>1764</v>
      </c>
      <c r="S1018" s="12">
        <v>94051990</v>
      </c>
      <c r="T1018" s="12">
        <v>0.2</v>
      </c>
      <c r="U1018" s="12">
        <v>0.5</v>
      </c>
      <c r="V1018" s="12">
        <v>1</v>
      </c>
      <c r="W1018" s="12">
        <v>52</v>
      </c>
      <c r="X1018" s="12">
        <v>19</v>
      </c>
      <c r="Y1018" s="12">
        <v>30</v>
      </c>
    </row>
    <row r="1019" spans="1:25" ht="75" customHeight="1">
      <c r="A1019" s="11"/>
      <c r="B1019" s="12" t="s">
        <v>26</v>
      </c>
      <c r="C1019" s="12" t="s">
        <v>192</v>
      </c>
      <c r="D1019" s="12" t="s">
        <v>208</v>
      </c>
      <c r="E1019" s="15" t="s">
        <v>4403</v>
      </c>
      <c r="F1019" s="30" t="s">
        <v>4404</v>
      </c>
      <c r="G1019" s="12" t="s">
        <v>29</v>
      </c>
      <c r="H1019" s="13">
        <v>341.33</v>
      </c>
      <c r="I1019" s="21">
        <f>$H1019*(1-Rabat!$D$30)</f>
        <v>341.33</v>
      </c>
      <c r="J1019" s="23" t="s">
        <v>76</v>
      </c>
      <c r="K1019" s="30" t="s">
        <v>4405</v>
      </c>
      <c r="L1019" s="23" t="s">
        <v>78</v>
      </c>
      <c r="M1019" s="12">
        <v>1</v>
      </c>
      <c r="N1019" s="12"/>
      <c r="O1019" s="23" t="s">
        <v>79</v>
      </c>
      <c r="P1019" s="31" t="s">
        <v>4406</v>
      </c>
      <c r="Q1019" s="14"/>
      <c r="R1019" s="12" t="s">
        <v>1764</v>
      </c>
      <c r="S1019" s="12">
        <v>94051990</v>
      </c>
      <c r="T1019" s="12">
        <v>0.2</v>
      </c>
      <c r="U1019" s="12">
        <v>0.5</v>
      </c>
      <c r="V1019" s="12">
        <v>1</v>
      </c>
      <c r="W1019" s="12">
        <v>52</v>
      </c>
      <c r="X1019" s="12">
        <v>19</v>
      </c>
      <c r="Y1019" s="12">
        <v>30</v>
      </c>
    </row>
    <row r="1020" spans="1:25" ht="75" customHeight="1">
      <c r="A1020" s="11"/>
      <c r="B1020" s="12" t="s">
        <v>26</v>
      </c>
      <c r="C1020" s="12" t="s">
        <v>192</v>
      </c>
      <c r="D1020" s="12" t="s">
        <v>208</v>
      </c>
      <c r="E1020" s="15" t="s">
        <v>4407</v>
      </c>
      <c r="F1020" s="30" t="s">
        <v>4408</v>
      </c>
      <c r="G1020" s="12" t="s">
        <v>29</v>
      </c>
      <c r="H1020" s="13">
        <v>375.18</v>
      </c>
      <c r="I1020" s="21">
        <f>$H1020*(1-Rabat!$D$30)</f>
        <v>375.18</v>
      </c>
      <c r="J1020" s="23" t="s">
        <v>76</v>
      </c>
      <c r="K1020" s="30" t="s">
        <v>4409</v>
      </c>
      <c r="L1020" s="23" t="s">
        <v>78</v>
      </c>
      <c r="M1020" s="12">
        <v>1</v>
      </c>
      <c r="N1020" s="12"/>
      <c r="O1020" s="23" t="s">
        <v>79</v>
      </c>
      <c r="P1020" s="31" t="s">
        <v>4410</v>
      </c>
      <c r="Q1020" s="14"/>
      <c r="R1020" s="12" t="s">
        <v>1764</v>
      </c>
      <c r="S1020" s="12">
        <v>94051990</v>
      </c>
      <c r="T1020" s="12">
        <v>0.33</v>
      </c>
      <c r="U1020" s="12">
        <v>0.8</v>
      </c>
      <c r="V1020" s="12">
        <v>1.6</v>
      </c>
      <c r="W1020" s="12">
        <v>42</v>
      </c>
      <c r="X1020" s="12">
        <v>42</v>
      </c>
      <c r="Y1020" s="12">
        <v>26.5</v>
      </c>
    </row>
    <row r="1021" spans="1:25" ht="75" customHeight="1">
      <c r="A1021" s="11"/>
      <c r="B1021" s="12" t="s">
        <v>26</v>
      </c>
      <c r="C1021" s="12" t="s">
        <v>192</v>
      </c>
      <c r="D1021" s="12" t="s">
        <v>208</v>
      </c>
      <c r="E1021" s="15" t="s">
        <v>4411</v>
      </c>
      <c r="F1021" s="30" t="s">
        <v>4412</v>
      </c>
      <c r="G1021" s="12" t="s">
        <v>29</v>
      </c>
      <c r="H1021" s="13">
        <v>375.18</v>
      </c>
      <c r="I1021" s="21">
        <f>$H1021*(1-Rabat!$D$30)</f>
        <v>375.18</v>
      </c>
      <c r="J1021" s="23" t="s">
        <v>76</v>
      </c>
      <c r="K1021" s="30" t="s">
        <v>4413</v>
      </c>
      <c r="L1021" s="23" t="s">
        <v>78</v>
      </c>
      <c r="M1021" s="12">
        <v>1</v>
      </c>
      <c r="N1021" s="12"/>
      <c r="O1021" s="23" t="s">
        <v>79</v>
      </c>
      <c r="P1021" s="31" t="s">
        <v>4414</v>
      </c>
      <c r="Q1021" s="14"/>
      <c r="R1021" s="12" t="s">
        <v>1764</v>
      </c>
      <c r="S1021" s="12">
        <v>94051990</v>
      </c>
      <c r="T1021" s="12">
        <v>0.33</v>
      </c>
      <c r="U1021" s="12">
        <v>0.8</v>
      </c>
      <c r="V1021" s="12">
        <v>1.6</v>
      </c>
      <c r="W1021" s="12">
        <v>42</v>
      </c>
      <c r="X1021" s="12">
        <v>42</v>
      </c>
      <c r="Y1021" s="12">
        <v>26.5</v>
      </c>
    </row>
    <row r="1022" spans="1:25" ht="75" customHeight="1">
      <c r="A1022" s="11"/>
      <c r="B1022" s="12" t="s">
        <v>26</v>
      </c>
      <c r="C1022" s="12" t="s">
        <v>192</v>
      </c>
      <c r="D1022" s="12" t="s">
        <v>208</v>
      </c>
      <c r="E1022" s="15" t="s">
        <v>4415</v>
      </c>
      <c r="F1022" s="30" t="s">
        <v>4416</v>
      </c>
      <c r="G1022" s="12" t="s">
        <v>33</v>
      </c>
      <c r="H1022" s="13">
        <v>349.18</v>
      </c>
      <c r="I1022" s="21">
        <f>$H1022*(1-Rabat!$D$34)</f>
        <v>349.18</v>
      </c>
      <c r="J1022" s="23" t="s">
        <v>76</v>
      </c>
      <c r="K1022" s="30" t="s">
        <v>4417</v>
      </c>
      <c r="L1022" s="23" t="s">
        <v>78</v>
      </c>
      <c r="M1022" s="12">
        <v>1</v>
      </c>
      <c r="N1022" s="12"/>
      <c r="O1022" s="23" t="s">
        <v>79</v>
      </c>
      <c r="P1022" s="31" t="s">
        <v>4418</v>
      </c>
      <c r="Q1022" s="14"/>
      <c r="R1022" s="12" t="s">
        <v>1764</v>
      </c>
      <c r="S1022" s="12">
        <v>94051990</v>
      </c>
      <c r="T1022" s="12">
        <v>0.43</v>
      </c>
      <c r="U1022" s="12">
        <v>1.1000000000000001</v>
      </c>
      <c r="V1022" s="12">
        <v>1.6</v>
      </c>
      <c r="W1022" s="12">
        <v>28</v>
      </c>
      <c r="X1022" s="12">
        <v>28</v>
      </c>
      <c r="Y1022" s="12">
        <v>28</v>
      </c>
    </row>
    <row r="1023" spans="1:25" ht="75" customHeight="1">
      <c r="A1023" s="11"/>
      <c r="B1023" s="12" t="s">
        <v>26</v>
      </c>
      <c r="C1023" s="12" t="s">
        <v>192</v>
      </c>
      <c r="D1023" s="12" t="s">
        <v>208</v>
      </c>
      <c r="E1023" s="15" t="s">
        <v>4419</v>
      </c>
      <c r="F1023" s="30" t="s">
        <v>4420</v>
      </c>
      <c r="G1023" s="12" t="s">
        <v>33</v>
      </c>
      <c r="H1023" s="13">
        <v>290.55</v>
      </c>
      <c r="I1023" s="21">
        <f>$H1023*(1-Rabat!$D$34)</f>
        <v>290.55</v>
      </c>
      <c r="J1023" s="23" t="s">
        <v>76</v>
      </c>
      <c r="K1023" s="30" t="s">
        <v>4421</v>
      </c>
      <c r="L1023" s="23" t="s">
        <v>78</v>
      </c>
      <c r="M1023" s="12">
        <v>1</v>
      </c>
      <c r="N1023" s="12"/>
      <c r="O1023" s="23" t="s">
        <v>79</v>
      </c>
      <c r="P1023" s="31" t="s">
        <v>4422</v>
      </c>
      <c r="Q1023" s="14"/>
      <c r="R1023" s="12" t="s">
        <v>1764</v>
      </c>
      <c r="S1023" s="12">
        <v>94051990</v>
      </c>
      <c r="T1023" s="12">
        <v>0.16</v>
      </c>
      <c r="U1023" s="12">
        <v>0.4</v>
      </c>
      <c r="V1023" s="12">
        <v>0.8</v>
      </c>
      <c r="W1023" s="12">
        <v>23.5</v>
      </c>
      <c r="X1023" s="12">
        <v>23.5</v>
      </c>
      <c r="Y1023" s="12">
        <v>18.5</v>
      </c>
    </row>
    <row r="1024" spans="1:25" ht="75" customHeight="1">
      <c r="A1024" s="11"/>
      <c r="B1024" s="12" t="s">
        <v>72</v>
      </c>
      <c r="C1024" s="12" t="s">
        <v>677</v>
      </c>
      <c r="D1024" s="12" t="s">
        <v>208</v>
      </c>
      <c r="E1024" s="15" t="s">
        <v>4423</v>
      </c>
      <c r="F1024" s="30" t="s">
        <v>4424</v>
      </c>
      <c r="G1024" s="12" t="s">
        <v>37</v>
      </c>
      <c r="H1024" s="13">
        <v>104</v>
      </c>
      <c r="I1024" s="21">
        <f>$H1024</f>
        <v>104</v>
      </c>
      <c r="J1024" s="23" t="s">
        <v>76</v>
      </c>
      <c r="K1024" s="30" t="s">
        <v>4425</v>
      </c>
      <c r="L1024" s="23" t="s">
        <v>78</v>
      </c>
      <c r="M1024" s="12">
        <v>18</v>
      </c>
      <c r="N1024" s="12">
        <v>1170</v>
      </c>
      <c r="O1024" s="23" t="s">
        <v>79</v>
      </c>
      <c r="P1024" s="31" t="s">
        <v>4426</v>
      </c>
      <c r="Q1024" s="14"/>
      <c r="R1024" s="12"/>
      <c r="S1024" s="12">
        <v>85444290</v>
      </c>
      <c r="T1024" s="12">
        <v>0.14000000000000001</v>
      </c>
      <c r="U1024" s="12">
        <v>0.35</v>
      </c>
      <c r="V1024" s="12">
        <v>0.38</v>
      </c>
      <c r="W1024" s="12">
        <v>27</v>
      </c>
      <c r="X1024" s="12">
        <v>13</v>
      </c>
      <c r="Y1024" s="12">
        <v>5</v>
      </c>
    </row>
    <row r="1025" spans="1:25" ht="75" customHeight="1">
      <c r="A1025" s="11"/>
      <c r="B1025" s="12" t="s">
        <v>72</v>
      </c>
      <c r="C1025" s="12" t="s">
        <v>677</v>
      </c>
      <c r="D1025" s="12" t="s">
        <v>208</v>
      </c>
      <c r="E1025" s="15" t="s">
        <v>4427</v>
      </c>
      <c r="F1025" s="30" t="s">
        <v>4428</v>
      </c>
      <c r="G1025" s="12" t="s">
        <v>37</v>
      </c>
      <c r="H1025" s="13">
        <v>104</v>
      </c>
      <c r="I1025" s="21">
        <f>$H1025</f>
        <v>104</v>
      </c>
      <c r="J1025" s="23" t="s">
        <v>76</v>
      </c>
      <c r="K1025" s="30" t="s">
        <v>4429</v>
      </c>
      <c r="L1025" s="23" t="s">
        <v>78</v>
      </c>
      <c r="M1025" s="12">
        <v>18</v>
      </c>
      <c r="N1025" s="12"/>
      <c r="O1025" s="23" t="s">
        <v>79</v>
      </c>
      <c r="P1025" s="31" t="s">
        <v>4430</v>
      </c>
      <c r="Q1025" s="14"/>
      <c r="R1025" s="12"/>
      <c r="S1025" s="12">
        <v>85444290</v>
      </c>
      <c r="T1025" s="12">
        <v>0.14000000000000001</v>
      </c>
      <c r="U1025" s="12">
        <v>0.35</v>
      </c>
      <c r="V1025" s="12">
        <v>0.38</v>
      </c>
      <c r="W1025" s="12">
        <v>27</v>
      </c>
      <c r="X1025" s="12">
        <v>13</v>
      </c>
      <c r="Y1025" s="12">
        <v>5</v>
      </c>
    </row>
    <row r="1026" spans="1:25" ht="75" customHeight="1">
      <c r="A1026" s="11"/>
      <c r="B1026" s="12" t="s">
        <v>26</v>
      </c>
      <c r="C1026" s="12" t="s">
        <v>192</v>
      </c>
      <c r="D1026" s="12" t="s">
        <v>208</v>
      </c>
      <c r="E1026" s="15" t="s">
        <v>4431</v>
      </c>
      <c r="F1026" s="30" t="s">
        <v>4432</v>
      </c>
      <c r="G1026" s="12" t="s">
        <v>29</v>
      </c>
      <c r="H1026" s="13">
        <v>127.64</v>
      </c>
      <c r="I1026" s="21">
        <f>$H1026*(1-Rabat!$D$30)</f>
        <v>127.64</v>
      </c>
      <c r="J1026" s="23" t="s">
        <v>76</v>
      </c>
      <c r="K1026" s="30" t="s">
        <v>4433</v>
      </c>
      <c r="L1026" s="23" t="s">
        <v>78</v>
      </c>
      <c r="M1026" s="12">
        <v>20</v>
      </c>
      <c r="N1026" s="12"/>
      <c r="O1026" s="23" t="s">
        <v>79</v>
      </c>
      <c r="P1026" s="31" t="s">
        <v>4434</v>
      </c>
      <c r="Q1026" s="31" t="s">
        <v>4435</v>
      </c>
      <c r="R1026" s="12"/>
      <c r="S1026" s="12">
        <v>94051190</v>
      </c>
      <c r="T1026" s="12">
        <v>0.24</v>
      </c>
      <c r="U1026" s="12">
        <v>0.28000000000000003</v>
      </c>
      <c r="V1026" s="12">
        <v>0.43</v>
      </c>
      <c r="W1026" s="12">
        <v>12</v>
      </c>
      <c r="X1026" s="12">
        <v>5</v>
      </c>
      <c r="Y1026" s="12">
        <v>61</v>
      </c>
    </row>
    <row r="1027" spans="1:25" ht="75" customHeight="1">
      <c r="A1027" s="11"/>
      <c r="B1027" s="12" t="s">
        <v>26</v>
      </c>
      <c r="C1027" s="12" t="s">
        <v>192</v>
      </c>
      <c r="D1027" s="12" t="s">
        <v>208</v>
      </c>
      <c r="E1027" s="15" t="s">
        <v>4436</v>
      </c>
      <c r="F1027" s="30" t="s">
        <v>4437</v>
      </c>
      <c r="G1027" s="12" t="s">
        <v>29</v>
      </c>
      <c r="H1027" s="13">
        <v>116.43</v>
      </c>
      <c r="I1027" s="21">
        <f>$H1027*(1-Rabat!$D$30)</f>
        <v>116.43</v>
      </c>
      <c r="J1027" s="23" t="s">
        <v>76</v>
      </c>
      <c r="K1027" s="30" t="s">
        <v>4438</v>
      </c>
      <c r="L1027" s="23" t="s">
        <v>78</v>
      </c>
      <c r="M1027" s="12">
        <v>20</v>
      </c>
      <c r="N1027" s="12"/>
      <c r="O1027" s="23" t="s">
        <v>79</v>
      </c>
      <c r="P1027" s="31" t="s">
        <v>4439</v>
      </c>
      <c r="Q1027" s="31" t="s">
        <v>4440</v>
      </c>
      <c r="R1027" s="12"/>
      <c r="S1027" s="12">
        <v>94051190</v>
      </c>
      <c r="T1027" s="12">
        <v>0.25</v>
      </c>
      <c r="U1027" s="12">
        <v>0.28999999999999998</v>
      </c>
      <c r="V1027" s="12">
        <v>0.41499999999999998</v>
      </c>
      <c r="W1027" s="12">
        <v>52</v>
      </c>
      <c r="X1027" s="12">
        <v>12</v>
      </c>
      <c r="Y1027" s="12">
        <v>5</v>
      </c>
    </row>
    <row r="1028" spans="1:25" ht="75" customHeight="1">
      <c r="A1028" s="11"/>
      <c r="B1028" s="12" t="s">
        <v>26</v>
      </c>
      <c r="C1028" s="12" t="s">
        <v>192</v>
      </c>
      <c r="D1028" s="12" t="s">
        <v>208</v>
      </c>
      <c r="E1028" s="15" t="s">
        <v>4441</v>
      </c>
      <c r="F1028" s="30" t="s">
        <v>4442</v>
      </c>
      <c r="G1028" s="12" t="s">
        <v>29</v>
      </c>
      <c r="H1028" s="13">
        <v>114.33</v>
      </c>
      <c r="I1028" s="21">
        <f>$H1028*(1-Rabat!$D$30)</f>
        <v>114.33</v>
      </c>
      <c r="J1028" s="23" t="s">
        <v>76</v>
      </c>
      <c r="K1028" s="30" t="s">
        <v>4443</v>
      </c>
      <c r="L1028" s="23" t="s">
        <v>78</v>
      </c>
      <c r="M1028" s="12">
        <v>20</v>
      </c>
      <c r="N1028" s="12"/>
      <c r="O1028" s="23" t="s">
        <v>79</v>
      </c>
      <c r="P1028" s="31" t="s">
        <v>4444</v>
      </c>
      <c r="Q1028" s="31" t="s">
        <v>4445</v>
      </c>
      <c r="R1028" s="12"/>
      <c r="S1028" s="12">
        <v>94051190</v>
      </c>
      <c r="T1028" s="12">
        <v>0.23</v>
      </c>
      <c r="U1028" s="12">
        <v>0.27</v>
      </c>
      <c r="V1028" s="12">
        <v>0.375</v>
      </c>
      <c r="W1028" s="12">
        <v>41.5</v>
      </c>
      <c r="X1028" s="12">
        <v>12</v>
      </c>
      <c r="Y1028" s="12">
        <v>5</v>
      </c>
    </row>
    <row r="1029" spans="1:25" ht="75" customHeight="1">
      <c r="A1029" s="11"/>
      <c r="B1029" s="12" t="s">
        <v>26</v>
      </c>
      <c r="C1029" s="12" t="s">
        <v>192</v>
      </c>
      <c r="D1029" s="12" t="s">
        <v>208</v>
      </c>
      <c r="E1029" s="15" t="s">
        <v>4446</v>
      </c>
      <c r="F1029" s="30" t="s">
        <v>4447</v>
      </c>
      <c r="G1029" s="12" t="s">
        <v>29</v>
      </c>
      <c r="H1029" s="13">
        <v>170.38</v>
      </c>
      <c r="I1029" s="21">
        <f>$H1029*(1-Rabat!$D$30)</f>
        <v>170.38</v>
      </c>
      <c r="J1029" s="23" t="s">
        <v>76</v>
      </c>
      <c r="K1029" s="30" t="s">
        <v>4448</v>
      </c>
      <c r="L1029" s="23" t="s">
        <v>78</v>
      </c>
      <c r="M1029" s="12">
        <v>20</v>
      </c>
      <c r="N1029" s="12"/>
      <c r="O1029" s="23" t="s">
        <v>79</v>
      </c>
      <c r="P1029" s="31" t="s">
        <v>4449</v>
      </c>
      <c r="Q1029" s="14"/>
      <c r="R1029" s="12" t="s">
        <v>1764</v>
      </c>
      <c r="S1029" s="12">
        <v>94052190</v>
      </c>
      <c r="T1029" s="12">
        <v>0.54</v>
      </c>
      <c r="U1029" s="12">
        <v>0.64</v>
      </c>
      <c r="V1029" s="12">
        <v>1.42</v>
      </c>
      <c r="W1029" s="12">
        <v>125</v>
      </c>
      <c r="X1029" s="12">
        <v>8</v>
      </c>
      <c r="Y1029" s="12">
        <v>8</v>
      </c>
    </row>
    <row r="1030" spans="1:25" ht="75" customHeight="1">
      <c r="A1030" s="11"/>
      <c r="B1030" s="12" t="s">
        <v>26</v>
      </c>
      <c r="C1030" s="12" t="s">
        <v>207</v>
      </c>
      <c r="D1030" s="12" t="s">
        <v>208</v>
      </c>
      <c r="E1030" s="15" t="s">
        <v>4450</v>
      </c>
      <c r="F1030" s="30" t="s">
        <v>4451</v>
      </c>
      <c r="G1030" s="12" t="s">
        <v>32</v>
      </c>
      <c r="H1030" s="13">
        <v>86.24</v>
      </c>
      <c r="I1030" s="21">
        <f>$H1030*(1-Rabat!$D$33)</f>
        <v>86.24</v>
      </c>
      <c r="J1030" s="23" t="s">
        <v>76</v>
      </c>
      <c r="K1030" s="30" t="s">
        <v>4452</v>
      </c>
      <c r="L1030" s="23" t="s">
        <v>78</v>
      </c>
      <c r="M1030" s="12">
        <v>20</v>
      </c>
      <c r="N1030" s="12"/>
      <c r="O1030" s="23" t="s">
        <v>79</v>
      </c>
      <c r="P1030" s="31" t="s">
        <v>4453</v>
      </c>
      <c r="Q1030" s="14"/>
      <c r="R1030" s="12"/>
      <c r="S1030" s="12">
        <v>94052140</v>
      </c>
      <c r="T1030" s="12">
        <v>0.14000000000000001</v>
      </c>
      <c r="U1030" s="12">
        <v>0.17</v>
      </c>
      <c r="V1030" s="12">
        <v>0.26</v>
      </c>
      <c r="W1030" s="12">
        <v>25</v>
      </c>
      <c r="X1030" s="12">
        <v>12</v>
      </c>
      <c r="Y1030" s="12">
        <v>5</v>
      </c>
    </row>
    <row r="1031" spans="1:25" ht="75" customHeight="1">
      <c r="A1031" s="11"/>
      <c r="B1031" s="12" t="s">
        <v>26</v>
      </c>
      <c r="C1031" s="12" t="s">
        <v>207</v>
      </c>
      <c r="D1031" s="12" t="s">
        <v>208</v>
      </c>
      <c r="E1031" s="15" t="s">
        <v>4454</v>
      </c>
      <c r="F1031" s="30" t="s">
        <v>4455</v>
      </c>
      <c r="G1031" s="12" t="s">
        <v>32</v>
      </c>
      <c r="H1031" s="13">
        <v>56.62</v>
      </c>
      <c r="I1031" s="21">
        <f>$H1031*(1-Rabat!$D$33)</f>
        <v>56.62</v>
      </c>
      <c r="J1031" s="23" t="s">
        <v>76</v>
      </c>
      <c r="K1031" s="30" t="s">
        <v>4456</v>
      </c>
      <c r="L1031" s="23" t="s">
        <v>78</v>
      </c>
      <c r="M1031" s="12">
        <v>20</v>
      </c>
      <c r="N1031" s="12"/>
      <c r="O1031" s="23" t="s">
        <v>79</v>
      </c>
      <c r="P1031" s="31" t="s">
        <v>4457</v>
      </c>
      <c r="Q1031" s="14"/>
      <c r="R1031" s="12" t="s">
        <v>1764</v>
      </c>
      <c r="S1031" s="12">
        <v>94052140</v>
      </c>
      <c r="T1031" s="12">
        <v>0.12</v>
      </c>
      <c r="U1031" s="12">
        <v>0.14000000000000001</v>
      </c>
      <c r="V1031" s="12">
        <v>0.2</v>
      </c>
      <c r="W1031" s="12">
        <v>17</v>
      </c>
      <c r="X1031" s="12">
        <v>12</v>
      </c>
      <c r="Y1031" s="12">
        <v>5.5</v>
      </c>
    </row>
    <row r="1032" spans="1:25" ht="75" customHeight="1">
      <c r="A1032" s="11"/>
      <c r="B1032" s="12" t="s">
        <v>26</v>
      </c>
      <c r="C1032" s="12" t="s">
        <v>207</v>
      </c>
      <c r="D1032" s="12" t="s">
        <v>208</v>
      </c>
      <c r="E1032" s="15" t="s">
        <v>4458</v>
      </c>
      <c r="F1032" s="30" t="s">
        <v>4459</v>
      </c>
      <c r="G1032" s="12" t="s">
        <v>32</v>
      </c>
      <c r="H1032" s="13">
        <v>273.76</v>
      </c>
      <c r="I1032" s="21">
        <f>$H1032*(1-Rabat!$D$33)</f>
        <v>273.76</v>
      </c>
      <c r="J1032" s="23" t="s">
        <v>76</v>
      </c>
      <c r="K1032" s="30" t="s">
        <v>4460</v>
      </c>
      <c r="L1032" s="23" t="s">
        <v>78</v>
      </c>
      <c r="M1032" s="12">
        <v>10</v>
      </c>
      <c r="N1032" s="12"/>
      <c r="O1032" s="23" t="s">
        <v>79</v>
      </c>
      <c r="P1032" s="31" t="s">
        <v>4461</v>
      </c>
      <c r="Q1032" s="14"/>
      <c r="R1032" s="12"/>
      <c r="S1032" s="12">
        <v>94052140</v>
      </c>
      <c r="T1032" s="12">
        <v>1.1299999999999999</v>
      </c>
      <c r="U1032" s="12">
        <v>1.34</v>
      </c>
      <c r="V1032" s="12">
        <v>1.67</v>
      </c>
      <c r="W1032" s="12">
        <v>49</v>
      </c>
      <c r="X1032" s="12">
        <v>19.5</v>
      </c>
      <c r="Y1032" s="12">
        <v>5.5</v>
      </c>
    </row>
    <row r="1033" spans="1:25" ht="75" customHeight="1">
      <c r="A1033" s="11"/>
      <c r="B1033" s="12" t="s">
        <v>72</v>
      </c>
      <c r="C1033" s="12" t="s">
        <v>677</v>
      </c>
      <c r="D1033" s="12" t="s">
        <v>208</v>
      </c>
      <c r="E1033" s="15" t="s">
        <v>4462</v>
      </c>
      <c r="F1033" s="30" t="s">
        <v>4463</v>
      </c>
      <c r="G1033" s="12" t="s">
        <v>37</v>
      </c>
      <c r="H1033" s="13">
        <v>113.25</v>
      </c>
      <c r="I1033" s="21">
        <f>$H1033</f>
        <v>113.25</v>
      </c>
      <c r="J1033" s="23" t="s">
        <v>76</v>
      </c>
      <c r="K1033" s="30" t="s">
        <v>4464</v>
      </c>
      <c r="L1033" s="23" t="s">
        <v>78</v>
      </c>
      <c r="M1033" s="12">
        <v>20</v>
      </c>
      <c r="N1033" s="12">
        <v>700</v>
      </c>
      <c r="O1033" s="23" t="s">
        <v>79</v>
      </c>
      <c r="P1033" s="31" t="s">
        <v>4465</v>
      </c>
      <c r="Q1033" s="14"/>
      <c r="R1033" s="12"/>
      <c r="S1033" s="12">
        <v>85444290</v>
      </c>
      <c r="T1033" s="12">
        <v>0.3</v>
      </c>
      <c r="U1033" s="12">
        <v>0.76</v>
      </c>
      <c r="V1033" s="12">
        <v>0.79</v>
      </c>
      <c r="W1033" s="12">
        <v>42</v>
      </c>
      <c r="X1033" s="12">
        <v>4</v>
      </c>
      <c r="Y1033" s="12">
        <v>16</v>
      </c>
    </row>
    <row r="1034" spans="1:25" ht="75" customHeight="1">
      <c r="A1034" s="11"/>
      <c r="B1034" s="12" t="s">
        <v>72</v>
      </c>
      <c r="C1034" s="12" t="s">
        <v>677</v>
      </c>
      <c r="D1034" s="12" t="s">
        <v>208</v>
      </c>
      <c r="E1034" s="15" t="s">
        <v>4466</v>
      </c>
      <c r="F1034" s="30" t="s">
        <v>4467</v>
      </c>
      <c r="G1034" s="12" t="s">
        <v>37</v>
      </c>
      <c r="H1034" s="13">
        <v>113.25</v>
      </c>
      <c r="I1034" s="21">
        <f>$H1034</f>
        <v>113.25</v>
      </c>
      <c r="J1034" s="23" t="s">
        <v>76</v>
      </c>
      <c r="K1034" s="30" t="s">
        <v>4468</v>
      </c>
      <c r="L1034" s="23" t="s">
        <v>78</v>
      </c>
      <c r="M1034" s="12">
        <v>20</v>
      </c>
      <c r="N1034" s="12">
        <v>700</v>
      </c>
      <c r="O1034" s="23" t="s">
        <v>79</v>
      </c>
      <c r="P1034" s="31" t="s">
        <v>4469</v>
      </c>
      <c r="Q1034" s="14"/>
      <c r="R1034" s="12"/>
      <c r="S1034" s="12">
        <v>85444290</v>
      </c>
      <c r="T1034" s="12">
        <v>0.3</v>
      </c>
      <c r="U1034" s="12">
        <v>0.76</v>
      </c>
      <c r="V1034" s="12">
        <v>0.79</v>
      </c>
      <c r="W1034" s="12">
        <v>42</v>
      </c>
      <c r="X1034" s="12">
        <v>4</v>
      </c>
      <c r="Y1034" s="12">
        <v>16</v>
      </c>
    </row>
    <row r="1035" spans="1:25" ht="75" customHeight="1">
      <c r="A1035" s="11"/>
      <c r="B1035" s="12" t="s">
        <v>72</v>
      </c>
      <c r="C1035" s="12" t="s">
        <v>677</v>
      </c>
      <c r="D1035" s="12" t="s">
        <v>208</v>
      </c>
      <c r="E1035" s="15" t="s">
        <v>4470</v>
      </c>
      <c r="F1035" s="30" t="s">
        <v>4471</v>
      </c>
      <c r="G1035" s="12" t="s">
        <v>37</v>
      </c>
      <c r="H1035" s="13">
        <v>87.59</v>
      </c>
      <c r="I1035" s="21">
        <f>$H1035</f>
        <v>87.59</v>
      </c>
      <c r="J1035" s="23" t="s">
        <v>76</v>
      </c>
      <c r="K1035" s="30" t="s">
        <v>4472</v>
      </c>
      <c r="L1035" s="23" t="s">
        <v>78</v>
      </c>
      <c r="M1035" s="12">
        <v>20</v>
      </c>
      <c r="N1035" s="12">
        <v>700</v>
      </c>
      <c r="O1035" s="23" t="s">
        <v>79</v>
      </c>
      <c r="P1035" s="31" t="s">
        <v>4473</v>
      </c>
      <c r="Q1035" s="14"/>
      <c r="R1035" s="12"/>
      <c r="S1035" s="12">
        <v>85444290</v>
      </c>
      <c r="T1035" s="12">
        <v>0.21</v>
      </c>
      <c r="U1035" s="12">
        <v>0.55000000000000004</v>
      </c>
      <c r="V1035" s="12">
        <v>0.56999999999999995</v>
      </c>
      <c r="W1035" s="12">
        <v>42</v>
      </c>
      <c r="X1035" s="12">
        <v>4</v>
      </c>
      <c r="Y1035" s="12">
        <v>16</v>
      </c>
    </row>
    <row r="1036" spans="1:25" ht="75" customHeight="1">
      <c r="A1036" s="11"/>
      <c r="B1036" s="12" t="s">
        <v>72</v>
      </c>
      <c r="C1036" s="12" t="s">
        <v>677</v>
      </c>
      <c r="D1036" s="12" t="s">
        <v>208</v>
      </c>
      <c r="E1036" s="15" t="s">
        <v>4474</v>
      </c>
      <c r="F1036" s="30" t="s">
        <v>4475</v>
      </c>
      <c r="G1036" s="12" t="s">
        <v>37</v>
      </c>
      <c r="H1036" s="13">
        <v>87.59</v>
      </c>
      <c r="I1036" s="21">
        <f>$H1036</f>
        <v>87.59</v>
      </c>
      <c r="J1036" s="23" t="s">
        <v>76</v>
      </c>
      <c r="K1036" s="30" t="s">
        <v>4476</v>
      </c>
      <c r="L1036" s="23" t="s">
        <v>78</v>
      </c>
      <c r="M1036" s="12">
        <v>20</v>
      </c>
      <c r="N1036" s="12">
        <v>700</v>
      </c>
      <c r="O1036" s="23" t="s">
        <v>79</v>
      </c>
      <c r="P1036" s="31" t="s">
        <v>4477</v>
      </c>
      <c r="Q1036" s="14"/>
      <c r="R1036" s="12"/>
      <c r="S1036" s="12">
        <v>85444290</v>
      </c>
      <c r="T1036" s="12">
        <v>0.21</v>
      </c>
      <c r="U1036" s="12">
        <v>0.55000000000000004</v>
      </c>
      <c r="V1036" s="12">
        <v>0.56999999999999995</v>
      </c>
      <c r="W1036" s="12">
        <v>42</v>
      </c>
      <c r="X1036" s="12">
        <v>4</v>
      </c>
      <c r="Y1036" s="12">
        <v>16</v>
      </c>
    </row>
    <row r="1037" spans="1:25" ht="75" customHeight="1">
      <c r="A1037" s="11"/>
      <c r="B1037" s="12" t="s">
        <v>72</v>
      </c>
      <c r="C1037" s="12" t="s">
        <v>677</v>
      </c>
      <c r="D1037" s="12" t="s">
        <v>208</v>
      </c>
      <c r="E1037" s="15" t="s">
        <v>4478</v>
      </c>
      <c r="F1037" s="30" t="s">
        <v>4479</v>
      </c>
      <c r="G1037" s="12" t="s">
        <v>37</v>
      </c>
      <c r="H1037" s="13">
        <v>69.099999999999994</v>
      </c>
      <c r="I1037" s="21">
        <f>$H1037</f>
        <v>69.099999999999994</v>
      </c>
      <c r="J1037" s="23" t="s">
        <v>76</v>
      </c>
      <c r="K1037" s="30" t="s">
        <v>4480</v>
      </c>
      <c r="L1037" s="23" t="s">
        <v>78</v>
      </c>
      <c r="M1037" s="12">
        <v>20</v>
      </c>
      <c r="N1037" s="12">
        <v>700</v>
      </c>
      <c r="O1037" s="23" t="s">
        <v>79</v>
      </c>
      <c r="P1037" s="31" t="s">
        <v>4481</v>
      </c>
      <c r="Q1037" s="14"/>
      <c r="R1037" s="12"/>
      <c r="S1037" s="12">
        <v>85444290</v>
      </c>
      <c r="T1037" s="12">
        <v>0.15</v>
      </c>
      <c r="U1037" s="12">
        <v>0.39</v>
      </c>
      <c r="V1037" s="12">
        <v>0.41</v>
      </c>
      <c r="W1037" s="12">
        <v>42</v>
      </c>
      <c r="X1037" s="12">
        <v>4</v>
      </c>
      <c r="Y1037" s="12">
        <v>16</v>
      </c>
    </row>
    <row r="1038" spans="1:25" ht="75" customHeight="1">
      <c r="A1038" s="11"/>
      <c r="B1038" s="12" t="s">
        <v>72</v>
      </c>
      <c r="C1038" s="12" t="s">
        <v>677</v>
      </c>
      <c r="D1038" s="12" t="s">
        <v>208</v>
      </c>
      <c r="E1038" s="15" t="s">
        <v>4482</v>
      </c>
      <c r="F1038" s="30" t="s">
        <v>4483</v>
      </c>
      <c r="G1038" s="12" t="s">
        <v>37</v>
      </c>
      <c r="H1038" s="13">
        <v>69.099999999999994</v>
      </c>
      <c r="I1038" s="21">
        <f>$H1038</f>
        <v>69.099999999999994</v>
      </c>
      <c r="J1038" s="23" t="s">
        <v>76</v>
      </c>
      <c r="K1038" s="30" t="s">
        <v>4484</v>
      </c>
      <c r="L1038" s="23" t="s">
        <v>78</v>
      </c>
      <c r="M1038" s="12">
        <v>20</v>
      </c>
      <c r="N1038" s="12">
        <v>700</v>
      </c>
      <c r="O1038" s="23" t="s">
        <v>79</v>
      </c>
      <c r="P1038" s="31" t="s">
        <v>4485</v>
      </c>
      <c r="Q1038" s="14"/>
      <c r="R1038" s="12"/>
      <c r="S1038" s="12">
        <v>85444290</v>
      </c>
      <c r="T1038" s="12">
        <v>0.15</v>
      </c>
      <c r="U1038" s="12">
        <v>0.39</v>
      </c>
      <c r="V1038" s="12">
        <v>0.41</v>
      </c>
      <c r="W1038" s="12">
        <v>42</v>
      </c>
      <c r="X1038" s="12">
        <v>4</v>
      </c>
      <c r="Y1038" s="12">
        <v>16</v>
      </c>
    </row>
    <row r="1039" spans="1:25" ht="75" customHeight="1">
      <c r="A1039" s="11"/>
      <c r="B1039" s="12" t="s">
        <v>6</v>
      </c>
      <c r="C1039" s="12" t="s">
        <v>147</v>
      </c>
      <c r="D1039" s="12" t="s">
        <v>208</v>
      </c>
      <c r="E1039" s="15" t="s">
        <v>4486</v>
      </c>
      <c r="F1039" s="30" t="s">
        <v>4487</v>
      </c>
      <c r="G1039" s="12" t="s">
        <v>8</v>
      </c>
      <c r="H1039" s="13">
        <v>209.82</v>
      </c>
      <c r="I1039" s="21">
        <f>$H1039*(1-Rabat!$D$10)</f>
        <v>209.82</v>
      </c>
      <c r="J1039" s="23" t="s">
        <v>76</v>
      </c>
      <c r="K1039" s="30" t="s">
        <v>4488</v>
      </c>
      <c r="L1039" s="23" t="s">
        <v>78</v>
      </c>
      <c r="M1039" s="12">
        <v>20</v>
      </c>
      <c r="N1039" s="12"/>
      <c r="O1039" s="23" t="s">
        <v>79</v>
      </c>
      <c r="P1039" s="31" t="s">
        <v>4489</v>
      </c>
      <c r="Q1039" s="14"/>
      <c r="R1039" s="12"/>
      <c r="S1039" s="12">
        <v>94054231</v>
      </c>
      <c r="T1039" s="12">
        <v>0.26</v>
      </c>
      <c r="U1039" s="12">
        <v>0.31</v>
      </c>
      <c r="V1039" s="12">
        <v>0.4</v>
      </c>
      <c r="W1039" s="12">
        <v>13.4</v>
      </c>
      <c r="X1039" s="12">
        <v>7</v>
      </c>
      <c r="Y1039" s="12">
        <v>13.4</v>
      </c>
    </row>
    <row r="1040" spans="1:25" ht="75" customHeight="1">
      <c r="A1040" s="11"/>
      <c r="B1040" s="12" t="s">
        <v>6</v>
      </c>
      <c r="C1040" s="12" t="s">
        <v>147</v>
      </c>
      <c r="D1040" s="12" t="s">
        <v>208</v>
      </c>
      <c r="E1040" s="15" t="s">
        <v>4490</v>
      </c>
      <c r="F1040" s="30" t="s">
        <v>4491</v>
      </c>
      <c r="G1040" s="12" t="s">
        <v>8</v>
      </c>
      <c r="H1040" s="13">
        <v>168.92</v>
      </c>
      <c r="I1040" s="21">
        <f>$H1040*(1-Rabat!$D$10)</f>
        <v>168.92</v>
      </c>
      <c r="J1040" s="23" t="s">
        <v>76</v>
      </c>
      <c r="K1040" s="30" t="s">
        <v>4492</v>
      </c>
      <c r="L1040" s="23" t="s">
        <v>78</v>
      </c>
      <c r="M1040" s="12">
        <v>20</v>
      </c>
      <c r="N1040" s="12"/>
      <c r="O1040" s="23" t="s">
        <v>79</v>
      </c>
      <c r="P1040" s="31" t="s">
        <v>4493</v>
      </c>
      <c r="Q1040" s="14"/>
      <c r="R1040" s="12"/>
      <c r="S1040" s="12">
        <v>94054231</v>
      </c>
      <c r="T1040" s="12">
        <v>0.24</v>
      </c>
      <c r="U1040" s="12">
        <v>0.28000000000000003</v>
      </c>
      <c r="V1040" s="12">
        <v>0.35</v>
      </c>
      <c r="W1040" s="12">
        <v>13.4</v>
      </c>
      <c r="X1040" s="12">
        <v>7</v>
      </c>
      <c r="Y1040" s="12">
        <v>13.4</v>
      </c>
    </row>
    <row r="1041" spans="1:25" ht="75" customHeight="1">
      <c r="A1041" s="11"/>
      <c r="B1041" s="12" t="s">
        <v>6</v>
      </c>
      <c r="C1041" s="12" t="s">
        <v>147</v>
      </c>
      <c r="D1041" s="12" t="s">
        <v>208</v>
      </c>
      <c r="E1041" s="15" t="s">
        <v>4494</v>
      </c>
      <c r="F1041" s="30" t="s">
        <v>4495</v>
      </c>
      <c r="G1041" s="12" t="s">
        <v>8</v>
      </c>
      <c r="H1041" s="13">
        <v>133.56</v>
      </c>
      <c r="I1041" s="21">
        <f>$H1041*(1-Rabat!$D$10)</f>
        <v>133.56</v>
      </c>
      <c r="J1041" s="23" t="s">
        <v>76</v>
      </c>
      <c r="K1041" s="30" t="s">
        <v>4496</v>
      </c>
      <c r="L1041" s="23" t="s">
        <v>78</v>
      </c>
      <c r="M1041" s="12">
        <v>20</v>
      </c>
      <c r="N1041" s="12"/>
      <c r="O1041" s="23" t="s">
        <v>79</v>
      </c>
      <c r="P1041" s="31" t="s">
        <v>4497</v>
      </c>
      <c r="Q1041" s="14"/>
      <c r="R1041" s="12"/>
      <c r="S1041" s="12">
        <v>94054231</v>
      </c>
      <c r="T1041" s="12">
        <v>0.19</v>
      </c>
      <c r="U1041" s="12">
        <v>0.22</v>
      </c>
      <c r="V1041" s="12">
        <v>0.3</v>
      </c>
      <c r="W1041" s="12">
        <v>13.4</v>
      </c>
      <c r="X1041" s="12">
        <v>5.8</v>
      </c>
      <c r="Y1041" s="12">
        <v>13.4</v>
      </c>
    </row>
    <row r="1042" spans="1:25" ht="75" customHeight="1">
      <c r="A1042" s="11"/>
      <c r="B1042" s="12" t="s">
        <v>6</v>
      </c>
      <c r="C1042" s="12" t="s">
        <v>147</v>
      </c>
      <c r="D1042" s="12" t="s">
        <v>208</v>
      </c>
      <c r="E1042" s="15" t="s">
        <v>4498</v>
      </c>
      <c r="F1042" s="30" t="s">
        <v>4499</v>
      </c>
      <c r="G1042" s="12" t="s">
        <v>8</v>
      </c>
      <c r="H1042" s="13">
        <v>88.69</v>
      </c>
      <c r="I1042" s="21">
        <f>$H1042*(1-Rabat!$D$10)</f>
        <v>88.69</v>
      </c>
      <c r="J1042" s="23" t="s">
        <v>76</v>
      </c>
      <c r="K1042" s="30" t="s">
        <v>4500</v>
      </c>
      <c r="L1042" s="23" t="s">
        <v>78</v>
      </c>
      <c r="M1042" s="12">
        <v>20</v>
      </c>
      <c r="N1042" s="12">
        <v>800</v>
      </c>
      <c r="O1042" s="23" t="s">
        <v>79</v>
      </c>
      <c r="P1042" s="31" t="s">
        <v>4501</v>
      </c>
      <c r="Q1042" s="14"/>
      <c r="R1042" s="12"/>
      <c r="S1042" s="12">
        <v>94054231</v>
      </c>
      <c r="T1042" s="12">
        <v>0.16</v>
      </c>
      <c r="U1042" s="12">
        <v>0.19</v>
      </c>
      <c r="V1042" s="12">
        <v>0.25</v>
      </c>
      <c r="W1042" s="12">
        <v>13.4</v>
      </c>
      <c r="X1042" s="12">
        <v>5.8</v>
      </c>
      <c r="Y1042" s="12">
        <v>13.4</v>
      </c>
    </row>
    <row r="1043" spans="1:25" ht="75" customHeight="1">
      <c r="A1043" s="11"/>
      <c r="B1043" s="12" t="s">
        <v>39</v>
      </c>
      <c r="C1043" s="12" t="s">
        <v>1099</v>
      </c>
      <c r="D1043" s="12" t="s">
        <v>485</v>
      </c>
      <c r="E1043" s="15" t="s">
        <v>4502</v>
      </c>
      <c r="F1043" s="30" t="s">
        <v>4503</v>
      </c>
      <c r="G1043" s="12" t="s">
        <v>40</v>
      </c>
      <c r="H1043" s="13">
        <v>134.75</v>
      </c>
      <c r="I1043" s="21">
        <f>$H1043*(1-Rabat!$D$41)</f>
        <v>134.75</v>
      </c>
      <c r="J1043" s="23" t="s">
        <v>76</v>
      </c>
      <c r="K1043" s="30" t="s">
        <v>4504</v>
      </c>
      <c r="L1043" s="23" t="s">
        <v>78</v>
      </c>
      <c r="M1043" s="12">
        <v>1</v>
      </c>
      <c r="N1043" s="12">
        <v>60</v>
      </c>
      <c r="O1043" s="23" t="s">
        <v>79</v>
      </c>
      <c r="P1043" s="31" t="s">
        <v>4505</v>
      </c>
      <c r="Q1043" s="14"/>
      <c r="R1043" s="12"/>
      <c r="S1043" s="12">
        <v>84145100</v>
      </c>
      <c r="T1043" s="12">
        <v>0.75</v>
      </c>
      <c r="U1043" s="12">
        <v>1.82</v>
      </c>
      <c r="V1043" s="12">
        <v>2.5</v>
      </c>
      <c r="W1043" s="12">
        <v>16.5</v>
      </c>
      <c r="X1043" s="12">
        <v>15.5</v>
      </c>
      <c r="Y1043" s="12">
        <v>81.5</v>
      </c>
    </row>
    <row r="1044" spans="1:25" ht="75" customHeight="1">
      <c r="A1044" s="11"/>
      <c r="B1044" s="12" t="s">
        <v>39</v>
      </c>
      <c r="C1044" s="12" t="s">
        <v>1099</v>
      </c>
      <c r="D1044" s="12" t="s">
        <v>485</v>
      </c>
      <c r="E1044" s="15" t="s">
        <v>4506</v>
      </c>
      <c r="F1044" s="30" t="s">
        <v>4507</v>
      </c>
      <c r="G1044" s="12" t="s">
        <v>40</v>
      </c>
      <c r="H1044" s="13">
        <v>181.13</v>
      </c>
      <c r="I1044" s="21">
        <f>$H1044*(1-Rabat!$D$41)</f>
        <v>181.13</v>
      </c>
      <c r="J1044" s="23" t="s">
        <v>76</v>
      </c>
      <c r="K1044" s="30" t="s">
        <v>4508</v>
      </c>
      <c r="L1044" s="23" t="s">
        <v>78</v>
      </c>
      <c r="M1044" s="12">
        <v>1</v>
      </c>
      <c r="N1044" s="12">
        <v>55</v>
      </c>
      <c r="O1044" s="23" t="s">
        <v>79</v>
      </c>
      <c r="P1044" s="31" t="s">
        <v>4509</v>
      </c>
      <c r="Q1044" s="14"/>
      <c r="R1044" s="12"/>
      <c r="S1044" s="12">
        <v>84145100</v>
      </c>
      <c r="T1044" s="12">
        <v>0.82</v>
      </c>
      <c r="U1044" s="12">
        <v>2</v>
      </c>
      <c r="V1044" s="12">
        <v>2.39</v>
      </c>
      <c r="W1044" s="12">
        <v>84.5</v>
      </c>
      <c r="X1044" s="12">
        <v>15.5</v>
      </c>
      <c r="Y1044" s="12">
        <v>17</v>
      </c>
    </row>
    <row r="1045" spans="1:25" ht="75" customHeight="1">
      <c r="A1045" s="11"/>
      <c r="B1045" s="12" t="s">
        <v>72</v>
      </c>
      <c r="C1045" s="12" t="s">
        <v>36</v>
      </c>
      <c r="D1045" s="12" t="s">
        <v>193</v>
      </c>
      <c r="E1045" s="15" t="s">
        <v>4510</v>
      </c>
      <c r="F1045" s="30" t="s">
        <v>4511</v>
      </c>
      <c r="G1045" s="12" t="s">
        <v>37</v>
      </c>
      <c r="H1045" s="13">
        <v>23.33</v>
      </c>
      <c r="I1045" s="21">
        <f>$H1045*(1-Rabat!$D$38)</f>
        <v>23.33</v>
      </c>
      <c r="J1045" s="23" t="s">
        <v>76</v>
      </c>
      <c r="K1045" s="30" t="s">
        <v>4512</v>
      </c>
      <c r="L1045" s="23" t="s">
        <v>78</v>
      </c>
      <c r="M1045" s="12">
        <v>40</v>
      </c>
      <c r="N1045" s="12">
        <v>1600</v>
      </c>
      <c r="O1045" s="23" t="s">
        <v>79</v>
      </c>
      <c r="P1045" s="31" t="s">
        <v>4513</v>
      </c>
      <c r="Q1045" s="14"/>
      <c r="R1045" s="12"/>
      <c r="S1045" s="12">
        <v>94054231</v>
      </c>
      <c r="T1045" s="12">
        <v>0.03</v>
      </c>
      <c r="U1045" s="12">
        <v>0.04</v>
      </c>
      <c r="V1045" s="12">
        <v>0.14899999999999999</v>
      </c>
      <c r="W1045" s="12">
        <v>6</v>
      </c>
      <c r="X1045" s="12">
        <v>4.4000000000000004</v>
      </c>
      <c r="Y1045" s="12">
        <v>2</v>
      </c>
    </row>
    <row r="1046" spans="1:25" ht="75" customHeight="1">
      <c r="A1046" s="11"/>
      <c r="B1046" s="12" t="s">
        <v>72</v>
      </c>
      <c r="C1046" s="12" t="s">
        <v>36</v>
      </c>
      <c r="D1046" s="12" t="s">
        <v>193</v>
      </c>
      <c r="E1046" s="15" t="s">
        <v>4514</v>
      </c>
      <c r="F1046" s="30" t="s">
        <v>4515</v>
      </c>
      <c r="G1046" s="12" t="s">
        <v>37</v>
      </c>
      <c r="H1046" s="13">
        <v>77.56</v>
      </c>
      <c r="I1046" s="21">
        <f>$H1046*(1-Rabat!$D$38)</f>
        <v>77.56</v>
      </c>
      <c r="J1046" s="23" t="s">
        <v>76</v>
      </c>
      <c r="K1046" s="30" t="s">
        <v>4516</v>
      </c>
      <c r="L1046" s="23" t="s">
        <v>78</v>
      </c>
      <c r="M1046" s="12">
        <v>48</v>
      </c>
      <c r="N1046" s="12"/>
      <c r="O1046" s="23" t="s">
        <v>79</v>
      </c>
      <c r="P1046" s="31" t="s">
        <v>4517</v>
      </c>
      <c r="Q1046" s="14"/>
      <c r="R1046" s="12"/>
      <c r="S1046" s="12">
        <v>94054231</v>
      </c>
      <c r="T1046" s="12">
        <v>0.17</v>
      </c>
      <c r="U1046" s="12">
        <v>0.2</v>
      </c>
      <c r="V1046" s="12">
        <v>0.2</v>
      </c>
      <c r="W1046" s="12">
        <v>16.600000000000001</v>
      </c>
      <c r="X1046" s="12">
        <v>3.2</v>
      </c>
      <c r="Y1046" s="12">
        <v>5.3</v>
      </c>
    </row>
    <row r="1047" spans="1:25" ht="75" customHeight="1">
      <c r="A1047" s="11"/>
      <c r="B1047" s="12" t="s">
        <v>6</v>
      </c>
      <c r="C1047" s="12" t="s">
        <v>147</v>
      </c>
      <c r="D1047" s="12" t="s">
        <v>101</v>
      </c>
      <c r="E1047" s="15" t="s">
        <v>4518</v>
      </c>
      <c r="F1047" s="30" t="s">
        <v>4519</v>
      </c>
      <c r="G1047" s="12" t="s">
        <v>8</v>
      </c>
      <c r="H1047" s="13">
        <v>59.29</v>
      </c>
      <c r="I1047" s="21">
        <f>$H1047*(1-Rabat!$D$10)</f>
        <v>59.29</v>
      </c>
      <c r="J1047" s="23" t="s">
        <v>394</v>
      </c>
      <c r="K1047" s="30" t="s">
        <v>4520</v>
      </c>
      <c r="L1047" s="23" t="s">
        <v>78</v>
      </c>
      <c r="M1047" s="12">
        <v>50</v>
      </c>
      <c r="N1047" s="12">
        <v>800</v>
      </c>
      <c r="O1047" s="23" t="s">
        <v>396</v>
      </c>
      <c r="P1047" s="31" t="s">
        <v>4521</v>
      </c>
      <c r="Q1047" s="31" t="s">
        <v>4522</v>
      </c>
      <c r="R1047" s="12"/>
      <c r="S1047" s="12">
        <v>94054231</v>
      </c>
      <c r="T1047" s="12">
        <v>7.0000000000000007E-2</v>
      </c>
      <c r="U1047" s="12">
        <v>0.08</v>
      </c>
      <c r="V1047" s="12">
        <v>0.1</v>
      </c>
      <c r="W1047" s="12">
        <v>23</v>
      </c>
      <c r="X1047" s="12">
        <v>21</v>
      </c>
      <c r="Y1047" s="12">
        <v>1</v>
      </c>
    </row>
    <row r="1048" spans="1:25" ht="75" customHeight="1">
      <c r="A1048" s="11"/>
      <c r="B1048" s="12" t="s">
        <v>6</v>
      </c>
      <c r="C1048" s="12" t="s">
        <v>147</v>
      </c>
      <c r="D1048" s="12" t="s">
        <v>101</v>
      </c>
      <c r="E1048" s="15" t="s">
        <v>4523</v>
      </c>
      <c r="F1048" s="30" t="s">
        <v>4524</v>
      </c>
      <c r="G1048" s="12" t="s">
        <v>8</v>
      </c>
      <c r="H1048" s="13">
        <v>59.29</v>
      </c>
      <c r="I1048" s="21">
        <f>$H1048*(1-Rabat!$D$10)</f>
        <v>59.29</v>
      </c>
      <c r="J1048" s="23" t="s">
        <v>394</v>
      </c>
      <c r="K1048" s="30" t="s">
        <v>4525</v>
      </c>
      <c r="L1048" s="23" t="s">
        <v>78</v>
      </c>
      <c r="M1048" s="12">
        <v>50</v>
      </c>
      <c r="N1048" s="12">
        <v>800</v>
      </c>
      <c r="O1048" s="23" t="s">
        <v>396</v>
      </c>
      <c r="P1048" s="31" t="s">
        <v>4526</v>
      </c>
      <c r="Q1048" s="31" t="s">
        <v>4527</v>
      </c>
      <c r="R1048" s="12"/>
      <c r="S1048" s="12">
        <v>94054231</v>
      </c>
      <c r="T1048" s="12">
        <v>7.0000000000000007E-2</v>
      </c>
      <c r="U1048" s="12">
        <v>0.08</v>
      </c>
      <c r="V1048" s="12">
        <v>0.1</v>
      </c>
      <c r="W1048" s="12">
        <v>23</v>
      </c>
      <c r="X1048" s="12">
        <v>21</v>
      </c>
      <c r="Y1048" s="12">
        <v>1</v>
      </c>
    </row>
    <row r="1049" spans="1:25" ht="75" customHeight="1">
      <c r="A1049" s="11"/>
      <c r="B1049" s="12" t="s">
        <v>6</v>
      </c>
      <c r="C1049" s="12" t="s">
        <v>147</v>
      </c>
      <c r="D1049" s="12" t="s">
        <v>101</v>
      </c>
      <c r="E1049" s="15" t="s">
        <v>4528</v>
      </c>
      <c r="F1049" s="30" t="s">
        <v>4529</v>
      </c>
      <c r="G1049" s="12" t="s">
        <v>8</v>
      </c>
      <c r="H1049" s="13">
        <v>59.29</v>
      </c>
      <c r="I1049" s="21">
        <f>$H1049*(1-Rabat!$D$10)</f>
        <v>59.29</v>
      </c>
      <c r="J1049" s="23" t="s">
        <v>394</v>
      </c>
      <c r="K1049" s="30" t="s">
        <v>4530</v>
      </c>
      <c r="L1049" s="23" t="s">
        <v>78</v>
      </c>
      <c r="M1049" s="12">
        <v>50</v>
      </c>
      <c r="N1049" s="12">
        <v>800</v>
      </c>
      <c r="O1049" s="23" t="s">
        <v>396</v>
      </c>
      <c r="P1049" s="31" t="s">
        <v>4531</v>
      </c>
      <c r="Q1049" s="31" t="s">
        <v>4532</v>
      </c>
      <c r="R1049" s="12"/>
      <c r="S1049" s="12">
        <v>94054231</v>
      </c>
      <c r="T1049" s="12">
        <v>7.0000000000000007E-2</v>
      </c>
      <c r="U1049" s="12">
        <v>0.08</v>
      </c>
      <c r="V1049" s="12">
        <v>0.1</v>
      </c>
      <c r="W1049" s="12">
        <v>23</v>
      </c>
      <c r="X1049" s="12">
        <v>21</v>
      </c>
      <c r="Y1049" s="12">
        <v>1</v>
      </c>
    </row>
    <row r="1050" spans="1:25" ht="75" customHeight="1">
      <c r="A1050" s="11"/>
      <c r="B1050" s="12" t="s">
        <v>6</v>
      </c>
      <c r="C1050" s="12" t="s">
        <v>147</v>
      </c>
      <c r="D1050" s="12" t="s">
        <v>101</v>
      </c>
      <c r="E1050" s="15" t="s">
        <v>4533</v>
      </c>
      <c r="F1050" s="30" t="s">
        <v>4534</v>
      </c>
      <c r="G1050" s="12" t="s">
        <v>8</v>
      </c>
      <c r="H1050" s="13">
        <v>84.46</v>
      </c>
      <c r="I1050" s="21">
        <f>$H1050*(1-Rabat!$D$10)</f>
        <v>84.46</v>
      </c>
      <c r="J1050" s="23" t="s">
        <v>394</v>
      </c>
      <c r="K1050" s="30" t="s">
        <v>4535</v>
      </c>
      <c r="L1050" s="23" t="s">
        <v>78</v>
      </c>
      <c r="M1050" s="12">
        <v>50</v>
      </c>
      <c r="N1050" s="12"/>
      <c r="O1050" s="23" t="s">
        <v>396</v>
      </c>
      <c r="P1050" s="31" t="s">
        <v>4536</v>
      </c>
      <c r="Q1050" s="31" t="s">
        <v>4537</v>
      </c>
      <c r="R1050" s="12"/>
      <c r="S1050" s="12">
        <v>94054231</v>
      </c>
      <c r="T1050" s="12">
        <v>0.09</v>
      </c>
      <c r="U1050" s="12">
        <v>0.11</v>
      </c>
      <c r="V1050" s="12">
        <v>0.126</v>
      </c>
      <c r="W1050" s="12">
        <v>23</v>
      </c>
      <c r="X1050" s="12">
        <v>21</v>
      </c>
      <c r="Y1050" s="12">
        <v>1</v>
      </c>
    </row>
    <row r="1051" spans="1:25" ht="75" customHeight="1">
      <c r="A1051" s="11"/>
      <c r="B1051" s="12" t="s">
        <v>6</v>
      </c>
      <c r="C1051" s="12" t="s">
        <v>147</v>
      </c>
      <c r="D1051" s="12" t="s">
        <v>101</v>
      </c>
      <c r="E1051" s="15" t="s">
        <v>4538</v>
      </c>
      <c r="F1051" s="30" t="s">
        <v>4539</v>
      </c>
      <c r="G1051" s="12" t="s">
        <v>8</v>
      </c>
      <c r="H1051" s="13">
        <v>84.46</v>
      </c>
      <c r="I1051" s="21">
        <f>$H1051*(1-Rabat!$D$10)</f>
        <v>84.46</v>
      </c>
      <c r="J1051" s="23" t="s">
        <v>394</v>
      </c>
      <c r="K1051" s="30" t="s">
        <v>4540</v>
      </c>
      <c r="L1051" s="23" t="s">
        <v>78</v>
      </c>
      <c r="M1051" s="12">
        <v>50</v>
      </c>
      <c r="N1051" s="12">
        <v>800</v>
      </c>
      <c r="O1051" s="23" t="s">
        <v>396</v>
      </c>
      <c r="P1051" s="31" t="s">
        <v>4541</v>
      </c>
      <c r="Q1051" s="31" t="s">
        <v>4542</v>
      </c>
      <c r="R1051" s="12"/>
      <c r="S1051" s="12">
        <v>94054231</v>
      </c>
      <c r="T1051" s="12">
        <v>0.09</v>
      </c>
      <c r="U1051" s="12">
        <v>0.11</v>
      </c>
      <c r="V1051" s="12">
        <v>0.126</v>
      </c>
      <c r="W1051" s="12">
        <v>23</v>
      </c>
      <c r="X1051" s="12">
        <v>21</v>
      </c>
      <c r="Y1051" s="12">
        <v>1</v>
      </c>
    </row>
    <row r="1052" spans="1:25" ht="75" customHeight="1">
      <c r="A1052" s="11"/>
      <c r="B1052" s="12" t="s">
        <v>6</v>
      </c>
      <c r="C1052" s="12" t="s">
        <v>147</v>
      </c>
      <c r="D1052" s="12" t="s">
        <v>101</v>
      </c>
      <c r="E1052" s="15" t="s">
        <v>4543</v>
      </c>
      <c r="F1052" s="30" t="s">
        <v>4544</v>
      </c>
      <c r="G1052" s="12" t="s">
        <v>8</v>
      </c>
      <c r="H1052" s="13">
        <v>84.46</v>
      </c>
      <c r="I1052" s="21">
        <f>$H1052*(1-Rabat!$D$10)</f>
        <v>84.46</v>
      </c>
      <c r="J1052" s="23" t="s">
        <v>404</v>
      </c>
      <c r="K1052" s="30" t="s">
        <v>4545</v>
      </c>
      <c r="L1052" s="23" t="s">
        <v>78</v>
      </c>
      <c r="M1052" s="12">
        <v>50</v>
      </c>
      <c r="N1052" s="12">
        <v>800</v>
      </c>
      <c r="O1052" s="23" t="s">
        <v>396</v>
      </c>
      <c r="P1052" s="31" t="s">
        <v>4546</v>
      </c>
      <c r="Q1052" s="31" t="s">
        <v>4547</v>
      </c>
      <c r="R1052" s="12"/>
      <c r="S1052" s="12">
        <v>94054231</v>
      </c>
      <c r="T1052" s="12">
        <v>0.09</v>
      </c>
      <c r="U1052" s="12">
        <v>0.11</v>
      </c>
      <c r="V1052" s="12">
        <v>0.126</v>
      </c>
      <c r="W1052" s="12">
        <v>23</v>
      </c>
      <c r="X1052" s="12">
        <v>21</v>
      </c>
      <c r="Y1052" s="12">
        <v>1</v>
      </c>
    </row>
    <row r="1053" spans="1:25" ht="75" customHeight="1">
      <c r="A1053" s="11"/>
      <c r="B1053" s="12" t="s">
        <v>72</v>
      </c>
      <c r="C1053" s="12" t="s">
        <v>36</v>
      </c>
      <c r="D1053" s="12" t="s">
        <v>73</v>
      </c>
      <c r="E1053" s="15" t="s">
        <v>4548</v>
      </c>
      <c r="F1053" s="30" t="s">
        <v>4549</v>
      </c>
      <c r="G1053" s="12" t="s">
        <v>37</v>
      </c>
      <c r="H1053" s="13">
        <v>399</v>
      </c>
      <c r="I1053" s="21">
        <f>$H1053*(1-Rabat!$D$38)</f>
        <v>399</v>
      </c>
      <c r="J1053" s="23" t="s">
        <v>76</v>
      </c>
      <c r="K1053" s="30" t="s">
        <v>4550</v>
      </c>
      <c r="L1053" s="23" t="s">
        <v>78</v>
      </c>
      <c r="M1053" s="12">
        <v>1</v>
      </c>
      <c r="N1053" s="12"/>
      <c r="O1053" s="23" t="s">
        <v>79</v>
      </c>
      <c r="P1053" s="31" t="s">
        <v>4551</v>
      </c>
      <c r="Q1053" s="31" t="s">
        <v>80</v>
      </c>
      <c r="R1053" s="12"/>
      <c r="S1053" s="12">
        <v>85044095</v>
      </c>
      <c r="T1053" s="12">
        <v>0</v>
      </c>
      <c r="U1053" s="12">
        <v>0.69</v>
      </c>
      <c r="V1053" s="12">
        <v>0.73299999999999998</v>
      </c>
      <c r="W1053" s="12">
        <v>27</v>
      </c>
      <c r="X1053" s="12">
        <v>8</v>
      </c>
      <c r="Y1053" s="12">
        <v>3</v>
      </c>
    </row>
    <row r="1054" spans="1:25" ht="75" customHeight="1">
      <c r="A1054" s="11"/>
      <c r="B1054" s="12" t="s">
        <v>6</v>
      </c>
      <c r="C1054" s="12" t="s">
        <v>121</v>
      </c>
      <c r="D1054" s="12" t="s">
        <v>73</v>
      </c>
      <c r="E1054" s="15" t="s">
        <v>4552</v>
      </c>
      <c r="F1054" s="30" t="s">
        <v>4553</v>
      </c>
      <c r="G1054" s="12" t="s">
        <v>9</v>
      </c>
      <c r="H1054" s="13">
        <v>16.899999999999999</v>
      </c>
      <c r="I1054" s="21">
        <f>$H1054*(1-Rabat!$D$11)</f>
        <v>16.899999999999999</v>
      </c>
      <c r="J1054" s="23" t="s">
        <v>394</v>
      </c>
      <c r="K1054" s="30" t="s">
        <v>4554</v>
      </c>
      <c r="L1054" s="23" t="s">
        <v>78</v>
      </c>
      <c r="M1054" s="12">
        <v>100</v>
      </c>
      <c r="N1054" s="12">
        <v>35000</v>
      </c>
      <c r="O1054" s="23" t="s">
        <v>79</v>
      </c>
      <c r="P1054" s="31" t="s">
        <v>4555</v>
      </c>
      <c r="Q1054" s="31" t="s">
        <v>4556</v>
      </c>
      <c r="R1054" s="12"/>
      <c r="S1054" s="12">
        <v>85395200</v>
      </c>
      <c r="T1054" s="12">
        <v>0.01</v>
      </c>
      <c r="U1054" s="12">
        <v>1.4E-2</v>
      </c>
      <c r="V1054" s="12">
        <v>0.17399999999999999</v>
      </c>
      <c r="W1054" s="12">
        <v>2</v>
      </c>
      <c r="X1054" s="12">
        <v>2</v>
      </c>
      <c r="Y1054" s="12">
        <v>6.2</v>
      </c>
    </row>
    <row r="1055" spans="1:25" ht="75" customHeight="1">
      <c r="A1055" s="11"/>
      <c r="B1055" s="12" t="s">
        <v>6</v>
      </c>
      <c r="C1055" s="12" t="s">
        <v>121</v>
      </c>
      <c r="D1055" s="12" t="s">
        <v>73</v>
      </c>
      <c r="E1055" s="15" t="s">
        <v>4557</v>
      </c>
      <c r="F1055" s="30" t="s">
        <v>4558</v>
      </c>
      <c r="G1055" s="12" t="s">
        <v>9</v>
      </c>
      <c r="H1055" s="13">
        <v>12.14</v>
      </c>
      <c r="I1055" s="21">
        <f>$H1055*(1-Rabat!$D$11)</f>
        <v>12.14</v>
      </c>
      <c r="J1055" s="23" t="s">
        <v>394</v>
      </c>
      <c r="K1055" s="30" t="s">
        <v>4559</v>
      </c>
      <c r="L1055" s="23" t="s">
        <v>78</v>
      </c>
      <c r="M1055" s="12">
        <v>100</v>
      </c>
      <c r="N1055" s="12">
        <v>20000</v>
      </c>
      <c r="O1055" s="23" t="s">
        <v>79</v>
      </c>
      <c r="P1055" s="31" t="s">
        <v>4560</v>
      </c>
      <c r="Q1055" s="31" t="s">
        <v>4561</v>
      </c>
      <c r="R1055" s="12"/>
      <c r="S1055" s="12">
        <v>85395200</v>
      </c>
      <c r="T1055" s="12">
        <v>0.02</v>
      </c>
      <c r="U1055" s="12">
        <v>0.02</v>
      </c>
      <c r="V1055" s="12">
        <v>0.01</v>
      </c>
      <c r="W1055" s="12">
        <v>2.5</v>
      </c>
      <c r="X1055" s="12">
        <v>2.5</v>
      </c>
      <c r="Y1055" s="12">
        <v>5.6</v>
      </c>
    </row>
    <row r="1056" spans="1:25" ht="75" customHeight="1">
      <c r="A1056" s="11"/>
      <c r="B1056" s="12" t="s">
        <v>6</v>
      </c>
      <c r="C1056" s="12" t="s">
        <v>121</v>
      </c>
      <c r="D1056" s="12" t="s">
        <v>101</v>
      </c>
      <c r="E1056" s="15" t="s">
        <v>4562</v>
      </c>
      <c r="F1056" s="30" t="s">
        <v>4563</v>
      </c>
      <c r="G1056" s="12" t="s">
        <v>9</v>
      </c>
      <c r="H1056" s="13">
        <v>18.809999999999999</v>
      </c>
      <c r="I1056" s="21">
        <f>$H1056*(1-Rabat!$D$11)</f>
        <v>18.809999999999999</v>
      </c>
      <c r="J1056" s="23" t="s">
        <v>124</v>
      </c>
      <c r="K1056" s="30" t="s">
        <v>4564</v>
      </c>
      <c r="L1056" s="23" t="s">
        <v>78</v>
      </c>
      <c r="M1056" s="12">
        <v>100</v>
      </c>
      <c r="N1056" s="12">
        <v>3600</v>
      </c>
      <c r="O1056" s="23" t="s">
        <v>79</v>
      </c>
      <c r="P1056" s="31" t="s">
        <v>4565</v>
      </c>
      <c r="Q1056" s="31" t="s">
        <v>4566</v>
      </c>
      <c r="R1056" s="12"/>
      <c r="S1056" s="12">
        <v>85395200</v>
      </c>
      <c r="T1056" s="12">
        <v>0.04</v>
      </c>
      <c r="U1056" s="12">
        <v>0.05</v>
      </c>
      <c r="V1056" s="12">
        <v>6.8000000000000005E-2</v>
      </c>
      <c r="W1056" s="12">
        <v>5</v>
      </c>
      <c r="X1056" s="12">
        <v>12.5</v>
      </c>
      <c r="Y1056" s="12">
        <v>4.5</v>
      </c>
    </row>
    <row r="1057" spans="1:25" ht="75" customHeight="1">
      <c r="A1057" s="11"/>
      <c r="B1057" s="12" t="s">
        <v>6</v>
      </c>
      <c r="C1057" s="12" t="s">
        <v>121</v>
      </c>
      <c r="D1057" s="12" t="s">
        <v>101</v>
      </c>
      <c r="E1057" s="15" t="s">
        <v>4567</v>
      </c>
      <c r="F1057" s="30" t="s">
        <v>4568</v>
      </c>
      <c r="G1057" s="12" t="s">
        <v>9</v>
      </c>
      <c r="H1057" s="13">
        <v>18.809999999999999</v>
      </c>
      <c r="I1057" s="21">
        <f>$H1057*(1-Rabat!$D$11)</f>
        <v>18.809999999999999</v>
      </c>
      <c r="J1057" s="23" t="s">
        <v>124</v>
      </c>
      <c r="K1057" s="30" t="s">
        <v>4569</v>
      </c>
      <c r="L1057" s="23" t="s">
        <v>78</v>
      </c>
      <c r="M1057" s="12">
        <v>100</v>
      </c>
      <c r="N1057" s="12">
        <v>3600</v>
      </c>
      <c r="O1057" s="23" t="s">
        <v>79</v>
      </c>
      <c r="P1057" s="31" t="s">
        <v>4570</v>
      </c>
      <c r="Q1057" s="31" t="s">
        <v>4571</v>
      </c>
      <c r="R1057" s="12"/>
      <c r="S1057" s="12">
        <v>85395200</v>
      </c>
      <c r="T1057" s="12">
        <v>0.04</v>
      </c>
      <c r="U1057" s="12">
        <v>0.05</v>
      </c>
      <c r="V1057" s="12">
        <v>6.8000000000000005E-2</v>
      </c>
      <c r="W1057" s="12">
        <v>5</v>
      </c>
      <c r="X1057" s="12">
        <v>12.5</v>
      </c>
      <c r="Y1057" s="12">
        <v>4.5</v>
      </c>
    </row>
    <row r="1058" spans="1:25" ht="75" customHeight="1">
      <c r="A1058" s="11"/>
      <c r="B1058" s="12" t="s">
        <v>6</v>
      </c>
      <c r="C1058" s="12" t="s">
        <v>121</v>
      </c>
      <c r="D1058" s="12" t="s">
        <v>101</v>
      </c>
      <c r="E1058" s="15" t="s">
        <v>4572</v>
      </c>
      <c r="F1058" s="30" t="s">
        <v>4573</v>
      </c>
      <c r="G1058" s="12" t="s">
        <v>9</v>
      </c>
      <c r="H1058" s="13">
        <v>18.809999999999999</v>
      </c>
      <c r="I1058" s="21">
        <f>$H1058*(1-Rabat!$D$11)</f>
        <v>18.809999999999999</v>
      </c>
      <c r="J1058" s="23" t="s">
        <v>124</v>
      </c>
      <c r="K1058" s="30" t="s">
        <v>4574</v>
      </c>
      <c r="L1058" s="23" t="s">
        <v>78</v>
      </c>
      <c r="M1058" s="12">
        <v>100</v>
      </c>
      <c r="N1058" s="12">
        <v>3600</v>
      </c>
      <c r="O1058" s="23" t="s">
        <v>79</v>
      </c>
      <c r="P1058" s="31" t="s">
        <v>4575</v>
      </c>
      <c r="Q1058" s="31" t="s">
        <v>4576</v>
      </c>
      <c r="R1058" s="12"/>
      <c r="S1058" s="12">
        <v>85395200</v>
      </c>
      <c r="T1058" s="12">
        <v>0.04</v>
      </c>
      <c r="U1058" s="12">
        <v>0.05</v>
      </c>
      <c r="V1058" s="12">
        <v>6.8000000000000005E-2</v>
      </c>
      <c r="W1058" s="12">
        <v>5</v>
      </c>
      <c r="X1058" s="12">
        <v>12.5</v>
      </c>
      <c r="Y1058" s="12">
        <v>4.5</v>
      </c>
    </row>
    <row r="1059" spans="1:25" ht="75" customHeight="1">
      <c r="A1059" s="11"/>
      <c r="B1059" s="12" t="s">
        <v>6</v>
      </c>
      <c r="C1059" s="12" t="s">
        <v>121</v>
      </c>
      <c r="D1059" s="12" t="s">
        <v>73</v>
      </c>
      <c r="E1059" s="15" t="s">
        <v>4577</v>
      </c>
      <c r="F1059" s="30" t="s">
        <v>4578</v>
      </c>
      <c r="G1059" s="12" t="s">
        <v>9</v>
      </c>
      <c r="H1059" s="13">
        <v>8.8800000000000008</v>
      </c>
      <c r="I1059" s="21">
        <f>$H1059*(1-Rabat!$D$11)</f>
        <v>8.8800000000000008</v>
      </c>
      <c r="J1059" s="23" t="s">
        <v>404</v>
      </c>
      <c r="K1059" s="30" t="s">
        <v>4579</v>
      </c>
      <c r="L1059" s="23" t="s">
        <v>78</v>
      </c>
      <c r="M1059" s="12">
        <v>100</v>
      </c>
      <c r="N1059" s="12">
        <v>7000</v>
      </c>
      <c r="O1059" s="23" t="s">
        <v>79</v>
      </c>
      <c r="P1059" s="31" t="s">
        <v>4580</v>
      </c>
      <c r="Q1059" s="31" t="s">
        <v>4581</v>
      </c>
      <c r="R1059" s="12"/>
      <c r="S1059" s="12">
        <v>85395200</v>
      </c>
      <c r="T1059" s="12">
        <v>0.02</v>
      </c>
      <c r="U1059" s="12">
        <v>0.02</v>
      </c>
      <c r="V1059" s="12">
        <v>2.9000000000000001E-2</v>
      </c>
      <c r="W1059" s="12">
        <v>3.8</v>
      </c>
      <c r="X1059" s="12">
        <v>3.8</v>
      </c>
      <c r="Y1059" s="12">
        <v>10.6</v>
      </c>
    </row>
    <row r="1060" spans="1:25" ht="75" customHeight="1">
      <c r="A1060" s="11"/>
      <c r="B1060" s="12" t="s">
        <v>6</v>
      </c>
      <c r="C1060" s="12" t="s">
        <v>121</v>
      </c>
      <c r="D1060" s="12" t="s">
        <v>73</v>
      </c>
      <c r="E1060" s="15" t="s">
        <v>4582</v>
      </c>
      <c r="F1060" s="30" t="s">
        <v>4583</v>
      </c>
      <c r="G1060" s="12" t="s">
        <v>9</v>
      </c>
      <c r="H1060" s="13">
        <v>8.8800000000000008</v>
      </c>
      <c r="I1060" s="21">
        <f>$H1060*(1-Rabat!$D$11)</f>
        <v>8.8800000000000008</v>
      </c>
      <c r="J1060" s="23" t="s">
        <v>404</v>
      </c>
      <c r="K1060" s="30" t="s">
        <v>4584</v>
      </c>
      <c r="L1060" s="23" t="s">
        <v>78</v>
      </c>
      <c r="M1060" s="12">
        <v>100</v>
      </c>
      <c r="N1060" s="12">
        <v>5600</v>
      </c>
      <c r="O1060" s="23" t="s">
        <v>79</v>
      </c>
      <c r="P1060" s="31" t="s">
        <v>4585</v>
      </c>
      <c r="Q1060" s="31" t="s">
        <v>4586</v>
      </c>
      <c r="R1060" s="12"/>
      <c r="S1060" s="12">
        <v>85395200</v>
      </c>
      <c r="T1060" s="12">
        <v>0.02</v>
      </c>
      <c r="U1060" s="12">
        <v>0.02</v>
      </c>
      <c r="V1060" s="12">
        <v>2.9000000000000001E-2</v>
      </c>
      <c r="W1060" s="12">
        <v>3.8</v>
      </c>
      <c r="X1060" s="12">
        <v>3.8</v>
      </c>
      <c r="Y1060" s="12">
        <v>10.6</v>
      </c>
    </row>
    <row r="1061" spans="1:25" ht="75" customHeight="1">
      <c r="A1061" s="11"/>
      <c r="B1061" s="12" t="s">
        <v>6</v>
      </c>
      <c r="C1061" s="12" t="s">
        <v>121</v>
      </c>
      <c r="D1061" s="12" t="s">
        <v>73</v>
      </c>
      <c r="E1061" s="15" t="s">
        <v>4587</v>
      </c>
      <c r="F1061" s="30" t="s">
        <v>4588</v>
      </c>
      <c r="G1061" s="12" t="s">
        <v>9</v>
      </c>
      <c r="H1061" s="13">
        <v>8.8800000000000008</v>
      </c>
      <c r="I1061" s="21">
        <f>$H1061*(1-Rabat!$D$11)</f>
        <v>8.8800000000000008</v>
      </c>
      <c r="J1061" s="23" t="s">
        <v>404</v>
      </c>
      <c r="K1061" s="30" t="s">
        <v>4589</v>
      </c>
      <c r="L1061" s="23" t="s">
        <v>78</v>
      </c>
      <c r="M1061" s="12">
        <v>100</v>
      </c>
      <c r="N1061" s="12">
        <v>5600</v>
      </c>
      <c r="O1061" s="23" t="s">
        <v>79</v>
      </c>
      <c r="P1061" s="31" t="s">
        <v>4590</v>
      </c>
      <c r="Q1061" s="31" t="s">
        <v>4591</v>
      </c>
      <c r="R1061" s="12"/>
      <c r="S1061" s="12">
        <v>85395200</v>
      </c>
      <c r="T1061" s="12">
        <v>0.02</v>
      </c>
      <c r="U1061" s="12">
        <v>0.02</v>
      </c>
      <c r="V1061" s="12">
        <v>2.9000000000000001E-2</v>
      </c>
      <c r="W1061" s="12">
        <v>4</v>
      </c>
      <c r="X1061" s="12">
        <v>3.8</v>
      </c>
      <c r="Y1061" s="12">
        <v>10.6</v>
      </c>
    </row>
    <row r="1062" spans="1:25" ht="75" customHeight="1">
      <c r="A1062" s="11"/>
      <c r="B1062" s="12" t="s">
        <v>6</v>
      </c>
      <c r="C1062" s="12" t="s">
        <v>121</v>
      </c>
      <c r="D1062" s="12" t="s">
        <v>101</v>
      </c>
      <c r="E1062" s="15" t="s">
        <v>4592</v>
      </c>
      <c r="F1062" s="30" t="s">
        <v>4593</v>
      </c>
      <c r="G1062" s="12" t="s">
        <v>9</v>
      </c>
      <c r="H1062" s="13">
        <v>18.809999999999999</v>
      </c>
      <c r="I1062" s="21">
        <f>$H1062*(1-Rabat!$D$11)</f>
        <v>18.809999999999999</v>
      </c>
      <c r="J1062" s="23" t="s">
        <v>124</v>
      </c>
      <c r="K1062" s="30" t="s">
        <v>4594</v>
      </c>
      <c r="L1062" s="23" t="s">
        <v>78</v>
      </c>
      <c r="M1062" s="12">
        <v>100</v>
      </c>
      <c r="N1062" s="12">
        <v>3600</v>
      </c>
      <c r="O1062" s="23" t="s">
        <v>79</v>
      </c>
      <c r="P1062" s="31" t="s">
        <v>4595</v>
      </c>
      <c r="Q1062" s="31" t="s">
        <v>4596</v>
      </c>
      <c r="R1062" s="12"/>
      <c r="S1062" s="12">
        <v>85395200</v>
      </c>
      <c r="T1062" s="12">
        <v>0.04</v>
      </c>
      <c r="U1062" s="12">
        <v>4.4999999999999998E-2</v>
      </c>
      <c r="V1062" s="12">
        <v>6.3E-2</v>
      </c>
      <c r="W1062" s="12">
        <v>5</v>
      </c>
      <c r="X1062" s="12">
        <v>12.5</v>
      </c>
      <c r="Y1062" s="12">
        <v>4.5</v>
      </c>
    </row>
    <row r="1063" spans="1:25" ht="75" customHeight="1">
      <c r="A1063" s="11"/>
      <c r="B1063" s="12" t="s">
        <v>6</v>
      </c>
      <c r="C1063" s="12" t="s">
        <v>121</v>
      </c>
      <c r="D1063" s="12" t="s">
        <v>101</v>
      </c>
      <c r="E1063" s="15" t="s">
        <v>4597</v>
      </c>
      <c r="F1063" s="30" t="s">
        <v>4598</v>
      </c>
      <c r="G1063" s="12" t="s">
        <v>9</v>
      </c>
      <c r="H1063" s="13">
        <v>18.809999999999999</v>
      </c>
      <c r="I1063" s="21">
        <f>$H1063*(1-Rabat!$D$11)</f>
        <v>18.809999999999999</v>
      </c>
      <c r="J1063" s="23" t="s">
        <v>124</v>
      </c>
      <c r="K1063" s="30" t="s">
        <v>4599</v>
      </c>
      <c r="L1063" s="23" t="s">
        <v>78</v>
      </c>
      <c r="M1063" s="12">
        <v>100</v>
      </c>
      <c r="N1063" s="12">
        <v>3600</v>
      </c>
      <c r="O1063" s="23" t="s">
        <v>79</v>
      </c>
      <c r="P1063" s="31" t="s">
        <v>4600</v>
      </c>
      <c r="Q1063" s="31" t="s">
        <v>4601</v>
      </c>
      <c r="R1063" s="12"/>
      <c r="S1063" s="12">
        <v>85395200</v>
      </c>
      <c r="T1063" s="12">
        <v>0.04</v>
      </c>
      <c r="U1063" s="12">
        <v>4.4999999999999998E-2</v>
      </c>
      <c r="V1063" s="12">
        <v>6.3E-2</v>
      </c>
      <c r="W1063" s="12">
        <v>4.5</v>
      </c>
      <c r="X1063" s="12">
        <v>4.7</v>
      </c>
      <c r="Y1063" s="12">
        <v>12.5</v>
      </c>
    </row>
    <row r="1064" spans="1:25" ht="75" customHeight="1">
      <c r="A1064" s="11"/>
      <c r="B1064" s="12" t="s">
        <v>6</v>
      </c>
      <c r="C1064" s="12" t="s">
        <v>121</v>
      </c>
      <c r="D1064" s="12" t="s">
        <v>101</v>
      </c>
      <c r="E1064" s="15" t="s">
        <v>4602</v>
      </c>
      <c r="F1064" s="30" t="s">
        <v>4603</v>
      </c>
      <c r="G1064" s="12" t="s">
        <v>9</v>
      </c>
      <c r="H1064" s="13">
        <v>18.809999999999999</v>
      </c>
      <c r="I1064" s="21">
        <f>$H1064*(1-Rabat!$D$11)</f>
        <v>18.809999999999999</v>
      </c>
      <c r="J1064" s="23" t="s">
        <v>124</v>
      </c>
      <c r="K1064" s="30" t="s">
        <v>4604</v>
      </c>
      <c r="L1064" s="23" t="s">
        <v>78</v>
      </c>
      <c r="M1064" s="12">
        <v>100</v>
      </c>
      <c r="N1064" s="12">
        <v>3600</v>
      </c>
      <c r="O1064" s="23" t="s">
        <v>79</v>
      </c>
      <c r="P1064" s="31" t="s">
        <v>4605</v>
      </c>
      <c r="Q1064" s="31" t="s">
        <v>4606</v>
      </c>
      <c r="R1064" s="12"/>
      <c r="S1064" s="12">
        <v>85395200</v>
      </c>
      <c r="T1064" s="12">
        <v>0.04</v>
      </c>
      <c r="U1064" s="12">
        <v>4.4999999999999998E-2</v>
      </c>
      <c r="V1064" s="12">
        <v>6.3E-2</v>
      </c>
      <c r="W1064" s="12">
        <v>4.5999999999999996</v>
      </c>
      <c r="X1064" s="12">
        <v>4.5999999999999996</v>
      </c>
      <c r="Y1064" s="12">
        <v>12.5</v>
      </c>
    </row>
    <row r="1065" spans="1:25" ht="75" customHeight="1">
      <c r="A1065" s="11"/>
      <c r="B1065" s="12" t="s">
        <v>6</v>
      </c>
      <c r="C1065" s="12" t="s">
        <v>121</v>
      </c>
      <c r="D1065" s="12" t="s">
        <v>73</v>
      </c>
      <c r="E1065" s="15" t="s">
        <v>4607</v>
      </c>
      <c r="F1065" s="30" t="s">
        <v>4608</v>
      </c>
      <c r="G1065" s="12" t="s">
        <v>9</v>
      </c>
      <c r="H1065" s="13">
        <v>8.8800000000000008</v>
      </c>
      <c r="I1065" s="21">
        <f>$H1065*(1-Rabat!$D$11)</f>
        <v>8.8800000000000008</v>
      </c>
      <c r="J1065" s="23" t="s">
        <v>404</v>
      </c>
      <c r="K1065" s="30" t="s">
        <v>4609</v>
      </c>
      <c r="L1065" s="23" t="s">
        <v>78</v>
      </c>
      <c r="M1065" s="12">
        <v>100</v>
      </c>
      <c r="N1065" s="12">
        <v>6000</v>
      </c>
      <c r="O1065" s="23" t="s">
        <v>79</v>
      </c>
      <c r="P1065" s="31" t="s">
        <v>4610</v>
      </c>
      <c r="Q1065" s="31" t="s">
        <v>4611</v>
      </c>
      <c r="R1065" s="12"/>
      <c r="S1065" s="12">
        <v>85395200</v>
      </c>
      <c r="T1065" s="12">
        <v>0.02</v>
      </c>
      <c r="U1065" s="12">
        <v>1.7999999999999999E-2</v>
      </c>
      <c r="V1065" s="12">
        <v>2.0799999999999999E-2</v>
      </c>
      <c r="W1065" s="12">
        <v>3.8</v>
      </c>
      <c r="X1065" s="12">
        <v>3.8</v>
      </c>
      <c r="Y1065" s="12">
        <v>10.199999999999999</v>
      </c>
    </row>
    <row r="1066" spans="1:25" ht="75" customHeight="1">
      <c r="A1066" s="11"/>
      <c r="B1066" s="12" t="s">
        <v>6</v>
      </c>
      <c r="C1066" s="12" t="s">
        <v>121</v>
      </c>
      <c r="D1066" s="12" t="s">
        <v>73</v>
      </c>
      <c r="E1066" s="15" t="s">
        <v>4612</v>
      </c>
      <c r="F1066" s="30" t="s">
        <v>4613</v>
      </c>
      <c r="G1066" s="12" t="s">
        <v>9</v>
      </c>
      <c r="H1066" s="13">
        <v>8.8800000000000008</v>
      </c>
      <c r="I1066" s="21">
        <f>$H1066*(1-Rabat!$D$11)</f>
        <v>8.8800000000000008</v>
      </c>
      <c r="J1066" s="23" t="s">
        <v>404</v>
      </c>
      <c r="K1066" s="30" t="s">
        <v>4614</v>
      </c>
      <c r="L1066" s="23" t="s">
        <v>78</v>
      </c>
      <c r="M1066" s="12">
        <v>100</v>
      </c>
      <c r="N1066" s="12">
        <v>6000</v>
      </c>
      <c r="O1066" s="23" t="s">
        <v>79</v>
      </c>
      <c r="P1066" s="31" t="s">
        <v>4615</v>
      </c>
      <c r="Q1066" s="31" t="s">
        <v>4616</v>
      </c>
      <c r="R1066" s="12"/>
      <c r="S1066" s="12">
        <v>85395200</v>
      </c>
      <c r="T1066" s="12">
        <v>0.02</v>
      </c>
      <c r="U1066" s="12">
        <v>1.7999999999999999E-2</v>
      </c>
      <c r="V1066" s="12">
        <v>2.0799999999999999E-2</v>
      </c>
      <c r="W1066" s="12">
        <v>3.8</v>
      </c>
      <c r="X1066" s="12">
        <v>3.8</v>
      </c>
      <c r="Y1066" s="12">
        <v>10.199999999999999</v>
      </c>
    </row>
    <row r="1067" spans="1:25" ht="75" customHeight="1">
      <c r="A1067" s="11"/>
      <c r="B1067" s="12" t="s">
        <v>6</v>
      </c>
      <c r="C1067" s="12" t="s">
        <v>121</v>
      </c>
      <c r="D1067" s="12" t="s">
        <v>73</v>
      </c>
      <c r="E1067" s="15" t="s">
        <v>4617</v>
      </c>
      <c r="F1067" s="30" t="s">
        <v>4618</v>
      </c>
      <c r="G1067" s="12" t="s">
        <v>9</v>
      </c>
      <c r="H1067" s="13">
        <v>8.8800000000000008</v>
      </c>
      <c r="I1067" s="21">
        <f>$H1067*(1-Rabat!$D$11)</f>
        <v>8.8800000000000008</v>
      </c>
      <c r="J1067" s="23" t="s">
        <v>404</v>
      </c>
      <c r="K1067" s="30" t="s">
        <v>4619</v>
      </c>
      <c r="L1067" s="23" t="s">
        <v>78</v>
      </c>
      <c r="M1067" s="12">
        <v>100</v>
      </c>
      <c r="N1067" s="12">
        <v>6000</v>
      </c>
      <c r="O1067" s="23" t="s">
        <v>79</v>
      </c>
      <c r="P1067" s="31" t="s">
        <v>4620</v>
      </c>
      <c r="Q1067" s="31" t="s">
        <v>4621</v>
      </c>
      <c r="R1067" s="12"/>
      <c r="S1067" s="12">
        <v>85395200</v>
      </c>
      <c r="T1067" s="12">
        <v>0.02</v>
      </c>
      <c r="U1067" s="12">
        <v>1.7999999999999999E-2</v>
      </c>
      <c r="V1067" s="12">
        <v>2.0799999999999999E-2</v>
      </c>
      <c r="W1067" s="12">
        <v>3.8</v>
      </c>
      <c r="X1067" s="12">
        <v>3.8</v>
      </c>
      <c r="Y1067" s="12">
        <v>10.199999999999999</v>
      </c>
    </row>
    <row r="1068" spans="1:25" ht="75" customHeight="1">
      <c r="A1068" s="11"/>
      <c r="B1068" s="12" t="s">
        <v>6</v>
      </c>
      <c r="C1068" s="12" t="s">
        <v>121</v>
      </c>
      <c r="D1068" s="12" t="s">
        <v>73</v>
      </c>
      <c r="E1068" s="15" t="s">
        <v>4622</v>
      </c>
      <c r="F1068" s="30" t="s">
        <v>4623</v>
      </c>
      <c r="G1068" s="12" t="s">
        <v>9</v>
      </c>
      <c r="H1068" s="13">
        <v>7.93</v>
      </c>
      <c r="I1068" s="21">
        <f>$H1068*(1-Rabat!$D$11)</f>
        <v>7.93</v>
      </c>
      <c r="J1068" s="23" t="s">
        <v>394</v>
      </c>
      <c r="K1068" s="30" t="s">
        <v>4624</v>
      </c>
      <c r="L1068" s="23" t="s">
        <v>78</v>
      </c>
      <c r="M1068" s="12">
        <v>100</v>
      </c>
      <c r="N1068" s="12">
        <v>6000</v>
      </c>
      <c r="O1068" s="23" t="s">
        <v>79</v>
      </c>
      <c r="P1068" s="31" t="s">
        <v>4625</v>
      </c>
      <c r="Q1068" s="31" t="s">
        <v>4626</v>
      </c>
      <c r="R1068" s="12"/>
      <c r="S1068" s="12">
        <v>85395200</v>
      </c>
      <c r="T1068" s="12">
        <v>0.02</v>
      </c>
      <c r="U1068" s="12">
        <v>1.7999999999999999E-2</v>
      </c>
      <c r="V1068" s="12">
        <v>2.0400000000000001E-2</v>
      </c>
      <c r="W1068" s="12">
        <v>3.8</v>
      </c>
      <c r="X1068" s="12">
        <v>3.8</v>
      </c>
      <c r="Y1068" s="12">
        <v>10.199999999999999</v>
      </c>
    </row>
    <row r="1069" spans="1:25" ht="75" customHeight="1">
      <c r="A1069" s="11"/>
      <c r="B1069" s="12" t="s">
        <v>6</v>
      </c>
      <c r="C1069" s="12" t="s">
        <v>121</v>
      </c>
      <c r="D1069" s="12" t="s">
        <v>73</v>
      </c>
      <c r="E1069" s="15" t="s">
        <v>4627</v>
      </c>
      <c r="F1069" s="30" t="s">
        <v>4628</v>
      </c>
      <c r="G1069" s="12" t="s">
        <v>9</v>
      </c>
      <c r="H1069" s="13">
        <v>7.93</v>
      </c>
      <c r="I1069" s="21">
        <f>$H1069*(1-Rabat!$D$11)</f>
        <v>7.93</v>
      </c>
      <c r="J1069" s="23" t="s">
        <v>394</v>
      </c>
      <c r="K1069" s="30" t="s">
        <v>4629</v>
      </c>
      <c r="L1069" s="23" t="s">
        <v>78</v>
      </c>
      <c r="M1069" s="12">
        <v>100</v>
      </c>
      <c r="N1069" s="12">
        <v>6000</v>
      </c>
      <c r="O1069" s="23" t="s">
        <v>79</v>
      </c>
      <c r="P1069" s="31" t="s">
        <v>4630</v>
      </c>
      <c r="Q1069" s="31" t="s">
        <v>4631</v>
      </c>
      <c r="R1069" s="12"/>
      <c r="S1069" s="12">
        <v>85395200</v>
      </c>
      <c r="T1069" s="12">
        <v>0.02</v>
      </c>
      <c r="U1069" s="12">
        <v>1.7999999999999999E-2</v>
      </c>
      <c r="V1069" s="12">
        <v>2.0400000000000001E-2</v>
      </c>
      <c r="W1069" s="12">
        <v>3.8</v>
      </c>
      <c r="X1069" s="12">
        <v>3.8</v>
      </c>
      <c r="Y1069" s="12">
        <v>10.199999999999999</v>
      </c>
    </row>
    <row r="1070" spans="1:25" ht="75" customHeight="1">
      <c r="A1070" s="11"/>
      <c r="B1070" s="12" t="s">
        <v>6</v>
      </c>
      <c r="C1070" s="12" t="s">
        <v>121</v>
      </c>
      <c r="D1070" s="12" t="s">
        <v>73</v>
      </c>
      <c r="E1070" s="15" t="s">
        <v>4632</v>
      </c>
      <c r="F1070" s="30" t="s">
        <v>4633</v>
      </c>
      <c r="G1070" s="12" t="s">
        <v>9</v>
      </c>
      <c r="H1070" s="13">
        <v>7.93</v>
      </c>
      <c r="I1070" s="21">
        <f>$H1070*(1-Rabat!$D$11)</f>
        <v>7.93</v>
      </c>
      <c r="J1070" s="23" t="s">
        <v>394</v>
      </c>
      <c r="K1070" s="30" t="s">
        <v>4634</v>
      </c>
      <c r="L1070" s="23" t="s">
        <v>78</v>
      </c>
      <c r="M1070" s="12">
        <v>100</v>
      </c>
      <c r="N1070" s="12">
        <v>6000</v>
      </c>
      <c r="O1070" s="23" t="s">
        <v>79</v>
      </c>
      <c r="P1070" s="31" t="s">
        <v>4635</v>
      </c>
      <c r="Q1070" s="31" t="s">
        <v>4636</v>
      </c>
      <c r="R1070" s="12"/>
      <c r="S1070" s="12">
        <v>85395200</v>
      </c>
      <c r="T1070" s="12">
        <v>0.02</v>
      </c>
      <c r="U1070" s="12">
        <v>1.7999999999999999E-2</v>
      </c>
      <c r="V1070" s="12">
        <v>2.0400000000000001E-2</v>
      </c>
      <c r="W1070" s="12">
        <v>3.8</v>
      </c>
      <c r="X1070" s="12">
        <v>3.8</v>
      </c>
      <c r="Y1070" s="12">
        <v>10.199999999999999</v>
      </c>
    </row>
    <row r="1071" spans="1:25" ht="75" customHeight="1">
      <c r="A1071" s="11"/>
      <c r="B1071" s="12" t="s">
        <v>6</v>
      </c>
      <c r="C1071" s="12" t="s">
        <v>121</v>
      </c>
      <c r="D1071" s="12" t="s">
        <v>73</v>
      </c>
      <c r="E1071" s="15" t="s">
        <v>4637</v>
      </c>
      <c r="F1071" s="30" t="s">
        <v>4638</v>
      </c>
      <c r="G1071" s="12" t="s">
        <v>9</v>
      </c>
      <c r="H1071" s="13">
        <v>6.36</v>
      </c>
      <c r="I1071" s="21">
        <f>$H1071*(1-Rabat!$D$11)</f>
        <v>6.36</v>
      </c>
      <c r="J1071" s="23" t="s">
        <v>404</v>
      </c>
      <c r="K1071" s="30" t="s">
        <v>4639</v>
      </c>
      <c r="L1071" s="23" t="s">
        <v>78</v>
      </c>
      <c r="M1071" s="12">
        <v>100</v>
      </c>
      <c r="N1071" s="12">
        <v>6000</v>
      </c>
      <c r="O1071" s="23" t="s">
        <v>79</v>
      </c>
      <c r="P1071" s="31" t="s">
        <v>4640</v>
      </c>
      <c r="Q1071" s="31" t="s">
        <v>4641</v>
      </c>
      <c r="R1071" s="12"/>
      <c r="S1071" s="12">
        <v>85395200</v>
      </c>
      <c r="T1071" s="12">
        <v>0.01</v>
      </c>
      <c r="U1071" s="12">
        <v>1.7000000000000001E-2</v>
      </c>
      <c r="V1071" s="12">
        <v>2.5999999999999999E-2</v>
      </c>
      <c r="W1071" s="12">
        <v>4</v>
      </c>
      <c r="X1071" s="12">
        <v>4</v>
      </c>
      <c r="Y1071" s="12">
        <v>10</v>
      </c>
    </row>
    <row r="1072" spans="1:25" ht="75" customHeight="1">
      <c r="A1072" s="11"/>
      <c r="B1072" s="12" t="s">
        <v>6</v>
      </c>
      <c r="C1072" s="12" t="s">
        <v>121</v>
      </c>
      <c r="D1072" s="12" t="s">
        <v>73</v>
      </c>
      <c r="E1072" s="15" t="s">
        <v>4642</v>
      </c>
      <c r="F1072" s="30" t="s">
        <v>4643</v>
      </c>
      <c r="G1072" s="12" t="s">
        <v>9</v>
      </c>
      <c r="H1072" s="13">
        <v>5.33</v>
      </c>
      <c r="I1072" s="21">
        <f>$H1072*(1-Rabat!$D$11)</f>
        <v>5.33</v>
      </c>
      <c r="J1072" s="23" t="s">
        <v>394</v>
      </c>
      <c r="K1072" s="30" t="s">
        <v>4644</v>
      </c>
      <c r="L1072" s="23" t="s">
        <v>78</v>
      </c>
      <c r="M1072" s="12">
        <v>100</v>
      </c>
      <c r="N1072" s="12">
        <v>3000</v>
      </c>
      <c r="O1072" s="23" t="s">
        <v>79</v>
      </c>
      <c r="P1072" s="31" t="s">
        <v>4645</v>
      </c>
      <c r="Q1072" s="31" t="s">
        <v>4646</v>
      </c>
      <c r="R1072" s="12" t="s">
        <v>1764</v>
      </c>
      <c r="S1072" s="12">
        <v>85395200</v>
      </c>
      <c r="T1072" s="12">
        <v>0.01</v>
      </c>
      <c r="U1072" s="12">
        <v>1.4999999999999999E-2</v>
      </c>
      <c r="V1072" s="12">
        <v>2.5000000000000001E-2</v>
      </c>
      <c r="W1072" s="12">
        <v>4</v>
      </c>
      <c r="X1072" s="12">
        <v>10</v>
      </c>
      <c r="Y1072" s="12">
        <v>3.5</v>
      </c>
    </row>
    <row r="1073" spans="1:25" ht="75" customHeight="1">
      <c r="A1073" s="11"/>
      <c r="B1073" s="12" t="s">
        <v>6</v>
      </c>
      <c r="C1073" s="12" t="s">
        <v>121</v>
      </c>
      <c r="D1073" s="12" t="s">
        <v>73</v>
      </c>
      <c r="E1073" s="15" t="s">
        <v>4647</v>
      </c>
      <c r="F1073" s="30" t="s">
        <v>4648</v>
      </c>
      <c r="G1073" s="12" t="s">
        <v>9</v>
      </c>
      <c r="H1073" s="13">
        <v>11.48</v>
      </c>
      <c r="I1073" s="21">
        <f>$H1073*(1-Rabat!$D$11)</f>
        <v>11.48</v>
      </c>
      <c r="J1073" s="23" t="s">
        <v>394</v>
      </c>
      <c r="K1073" s="30" t="s">
        <v>4649</v>
      </c>
      <c r="L1073" s="23" t="s">
        <v>78</v>
      </c>
      <c r="M1073" s="12">
        <v>100</v>
      </c>
      <c r="N1073" s="12">
        <v>2500</v>
      </c>
      <c r="O1073" s="23" t="s">
        <v>79</v>
      </c>
      <c r="P1073" s="31" t="s">
        <v>4650</v>
      </c>
      <c r="Q1073" s="31" t="s">
        <v>4651</v>
      </c>
      <c r="R1073" s="12"/>
      <c r="S1073" s="12">
        <v>85395200</v>
      </c>
      <c r="T1073" s="12">
        <v>0.03</v>
      </c>
      <c r="U1073" s="12">
        <v>3.7999999999999999E-2</v>
      </c>
      <c r="V1073" s="12">
        <v>4.6100000000000002E-2</v>
      </c>
      <c r="W1073" s="12">
        <v>6.3</v>
      </c>
      <c r="X1073" s="12">
        <v>6.3</v>
      </c>
      <c r="Y1073" s="12">
        <v>10.3</v>
      </c>
    </row>
    <row r="1074" spans="1:25" ht="75" customHeight="1">
      <c r="A1074" s="11"/>
      <c r="B1074" s="12" t="s">
        <v>6</v>
      </c>
      <c r="C1074" s="12" t="s">
        <v>121</v>
      </c>
      <c r="D1074" s="12" t="s">
        <v>73</v>
      </c>
      <c r="E1074" s="15" t="s">
        <v>4652</v>
      </c>
      <c r="F1074" s="30" t="s">
        <v>4653</v>
      </c>
      <c r="G1074" s="12" t="s">
        <v>9</v>
      </c>
      <c r="H1074" s="13">
        <v>11.48</v>
      </c>
      <c r="I1074" s="21">
        <f>$H1074*(1-Rabat!$D$11)</f>
        <v>11.48</v>
      </c>
      <c r="J1074" s="23" t="s">
        <v>394</v>
      </c>
      <c r="K1074" s="30" t="s">
        <v>4654</v>
      </c>
      <c r="L1074" s="23" t="s">
        <v>78</v>
      </c>
      <c r="M1074" s="12">
        <v>100</v>
      </c>
      <c r="N1074" s="12">
        <v>2500</v>
      </c>
      <c r="O1074" s="23" t="s">
        <v>79</v>
      </c>
      <c r="P1074" s="31" t="s">
        <v>4655</v>
      </c>
      <c r="Q1074" s="31" t="s">
        <v>4656</v>
      </c>
      <c r="R1074" s="12"/>
      <c r="S1074" s="12">
        <v>85395200</v>
      </c>
      <c r="T1074" s="12">
        <v>0.03</v>
      </c>
      <c r="U1074" s="12">
        <v>3.7999999999999999E-2</v>
      </c>
      <c r="V1074" s="12">
        <v>4.6100000000000002E-2</v>
      </c>
      <c r="W1074" s="12">
        <v>6.3</v>
      </c>
      <c r="X1074" s="12">
        <v>6.3</v>
      </c>
      <c r="Y1074" s="12">
        <v>10.3</v>
      </c>
    </row>
    <row r="1075" spans="1:25" ht="75" customHeight="1">
      <c r="A1075" s="11"/>
      <c r="B1075" s="12" t="s">
        <v>6</v>
      </c>
      <c r="C1075" s="12" t="s">
        <v>121</v>
      </c>
      <c r="D1075" s="12" t="s">
        <v>73</v>
      </c>
      <c r="E1075" s="15" t="s">
        <v>4657</v>
      </c>
      <c r="F1075" s="30" t="s">
        <v>4658</v>
      </c>
      <c r="G1075" s="12" t="s">
        <v>9</v>
      </c>
      <c r="H1075" s="13">
        <v>10</v>
      </c>
      <c r="I1075" s="21">
        <f>$H1075*(1-Rabat!$D$11)</f>
        <v>10</v>
      </c>
      <c r="J1075" s="23" t="s">
        <v>404</v>
      </c>
      <c r="K1075" s="30" t="s">
        <v>4659</v>
      </c>
      <c r="L1075" s="23" t="s">
        <v>78</v>
      </c>
      <c r="M1075" s="12">
        <v>100</v>
      </c>
      <c r="N1075" s="12">
        <v>4800</v>
      </c>
      <c r="O1075" s="23" t="s">
        <v>79</v>
      </c>
      <c r="P1075" s="31" t="s">
        <v>4660</v>
      </c>
      <c r="Q1075" s="31" t="s">
        <v>4661</v>
      </c>
      <c r="R1075" s="12"/>
      <c r="S1075" s="12">
        <v>85395200</v>
      </c>
      <c r="T1075" s="12">
        <v>0.02</v>
      </c>
      <c r="U1075" s="12">
        <v>2.1999999999999999E-2</v>
      </c>
      <c r="V1075" s="12">
        <v>2.8500000000000001E-2</v>
      </c>
      <c r="W1075" s="12">
        <v>5.0999999999999996</v>
      </c>
      <c r="X1075" s="12">
        <v>5.0999999999999996</v>
      </c>
      <c r="Y1075" s="12">
        <v>8.6</v>
      </c>
    </row>
    <row r="1076" spans="1:25" ht="75" customHeight="1">
      <c r="A1076" s="11"/>
      <c r="B1076" s="12" t="s">
        <v>6</v>
      </c>
      <c r="C1076" s="12" t="s">
        <v>121</v>
      </c>
      <c r="D1076" s="12" t="s">
        <v>73</v>
      </c>
      <c r="E1076" s="15" t="s">
        <v>4662</v>
      </c>
      <c r="F1076" s="30" t="s">
        <v>4663</v>
      </c>
      <c r="G1076" s="12" t="s">
        <v>9</v>
      </c>
      <c r="H1076" s="13">
        <v>10</v>
      </c>
      <c r="I1076" s="21">
        <f>$H1076*(1-Rabat!$D$11)</f>
        <v>10</v>
      </c>
      <c r="J1076" s="23" t="s">
        <v>404</v>
      </c>
      <c r="K1076" s="30" t="s">
        <v>4664</v>
      </c>
      <c r="L1076" s="23" t="s">
        <v>78</v>
      </c>
      <c r="M1076" s="12">
        <v>100</v>
      </c>
      <c r="N1076" s="12">
        <v>4800</v>
      </c>
      <c r="O1076" s="23" t="s">
        <v>79</v>
      </c>
      <c r="P1076" s="31" t="s">
        <v>4665</v>
      </c>
      <c r="Q1076" s="31" t="s">
        <v>4666</v>
      </c>
      <c r="R1076" s="12"/>
      <c r="S1076" s="12">
        <v>85395200</v>
      </c>
      <c r="T1076" s="12">
        <v>0.02</v>
      </c>
      <c r="U1076" s="12">
        <v>2.1999999999999999E-2</v>
      </c>
      <c r="V1076" s="12">
        <v>2.8500000000000001E-2</v>
      </c>
      <c r="W1076" s="12">
        <v>5.0999999999999996</v>
      </c>
      <c r="X1076" s="12">
        <v>5.0999999999999996</v>
      </c>
      <c r="Y1076" s="12">
        <v>8.6</v>
      </c>
    </row>
    <row r="1077" spans="1:25" ht="75" customHeight="1">
      <c r="A1077" s="11"/>
      <c r="B1077" s="12" t="s">
        <v>6</v>
      </c>
      <c r="C1077" s="12" t="s">
        <v>121</v>
      </c>
      <c r="D1077" s="12" t="s">
        <v>101</v>
      </c>
      <c r="E1077" s="15" t="s">
        <v>4667</v>
      </c>
      <c r="F1077" s="30" t="s">
        <v>4668</v>
      </c>
      <c r="G1077" s="12" t="s">
        <v>9</v>
      </c>
      <c r="H1077" s="13">
        <v>18.809999999999999</v>
      </c>
      <c r="I1077" s="21">
        <f>$H1077*(1-Rabat!$D$11)</f>
        <v>18.809999999999999</v>
      </c>
      <c r="J1077" s="23" t="s">
        <v>124</v>
      </c>
      <c r="K1077" s="30" t="s">
        <v>4669</v>
      </c>
      <c r="L1077" s="23" t="s">
        <v>78</v>
      </c>
      <c r="M1077" s="12">
        <v>100</v>
      </c>
      <c r="N1077" s="12">
        <v>4200</v>
      </c>
      <c r="O1077" s="23" t="s">
        <v>79</v>
      </c>
      <c r="P1077" s="31" t="s">
        <v>4670</v>
      </c>
      <c r="Q1077" s="31" t="s">
        <v>4671</v>
      </c>
      <c r="R1077" s="12"/>
      <c r="S1077" s="12">
        <v>85395200</v>
      </c>
      <c r="T1077" s="12">
        <v>0.05</v>
      </c>
      <c r="U1077" s="12">
        <v>5.5E-2</v>
      </c>
      <c r="V1077" s="12">
        <v>7.1999999999999995E-2</v>
      </c>
      <c r="W1077" s="12">
        <v>5</v>
      </c>
      <c r="X1077" s="12">
        <v>12.5</v>
      </c>
      <c r="Y1077" s="12">
        <v>4.5</v>
      </c>
    </row>
    <row r="1078" spans="1:25" ht="75" customHeight="1">
      <c r="A1078" s="11"/>
      <c r="B1078" s="12" t="s">
        <v>6</v>
      </c>
      <c r="C1078" s="12" t="s">
        <v>121</v>
      </c>
      <c r="D1078" s="12" t="s">
        <v>101</v>
      </c>
      <c r="E1078" s="15" t="s">
        <v>4672</v>
      </c>
      <c r="F1078" s="30" t="s">
        <v>4673</v>
      </c>
      <c r="G1078" s="12" t="s">
        <v>9</v>
      </c>
      <c r="H1078" s="13">
        <v>18.809999999999999</v>
      </c>
      <c r="I1078" s="21">
        <f>$H1078*(1-Rabat!$D$11)</f>
        <v>18.809999999999999</v>
      </c>
      <c r="J1078" s="23" t="s">
        <v>124</v>
      </c>
      <c r="K1078" s="30" t="s">
        <v>4674</v>
      </c>
      <c r="L1078" s="23" t="s">
        <v>78</v>
      </c>
      <c r="M1078" s="12">
        <v>100</v>
      </c>
      <c r="N1078" s="12">
        <v>4200</v>
      </c>
      <c r="O1078" s="23" t="s">
        <v>79</v>
      </c>
      <c r="P1078" s="31" t="s">
        <v>4675</v>
      </c>
      <c r="Q1078" s="31" t="s">
        <v>4676</v>
      </c>
      <c r="R1078" s="12"/>
      <c r="S1078" s="12">
        <v>85395200</v>
      </c>
      <c r="T1078" s="12">
        <v>0.05</v>
      </c>
      <c r="U1078" s="12">
        <v>5.5E-2</v>
      </c>
      <c r="V1078" s="12">
        <v>7.1999999999999995E-2</v>
      </c>
      <c r="W1078" s="12">
        <v>5</v>
      </c>
      <c r="X1078" s="12">
        <v>5</v>
      </c>
      <c r="Y1078" s="12">
        <v>10.6</v>
      </c>
    </row>
    <row r="1079" spans="1:25" ht="75" customHeight="1">
      <c r="A1079" s="11"/>
      <c r="B1079" s="12" t="s">
        <v>6</v>
      </c>
      <c r="C1079" s="12" t="s">
        <v>121</v>
      </c>
      <c r="D1079" s="12" t="s">
        <v>101</v>
      </c>
      <c r="E1079" s="15" t="s">
        <v>4677</v>
      </c>
      <c r="F1079" s="30" t="s">
        <v>4678</v>
      </c>
      <c r="G1079" s="12" t="s">
        <v>9</v>
      </c>
      <c r="H1079" s="13">
        <v>18.809999999999999</v>
      </c>
      <c r="I1079" s="21">
        <f>$H1079*(1-Rabat!$D$11)</f>
        <v>18.809999999999999</v>
      </c>
      <c r="J1079" s="23" t="s">
        <v>124</v>
      </c>
      <c r="K1079" s="30" t="s">
        <v>4679</v>
      </c>
      <c r="L1079" s="23" t="s">
        <v>78</v>
      </c>
      <c r="M1079" s="12">
        <v>100</v>
      </c>
      <c r="N1079" s="12">
        <v>4200</v>
      </c>
      <c r="O1079" s="23" t="s">
        <v>79</v>
      </c>
      <c r="P1079" s="31" t="s">
        <v>4680</v>
      </c>
      <c r="Q1079" s="31" t="s">
        <v>4681</v>
      </c>
      <c r="R1079" s="12"/>
      <c r="S1079" s="12">
        <v>85395200</v>
      </c>
      <c r="T1079" s="12">
        <v>0.05</v>
      </c>
      <c r="U1079" s="12">
        <v>5.5E-2</v>
      </c>
      <c r="V1079" s="12">
        <v>7.1999999999999995E-2</v>
      </c>
      <c r="W1079" s="12">
        <v>5</v>
      </c>
      <c r="X1079" s="12">
        <v>5</v>
      </c>
      <c r="Y1079" s="12">
        <v>10.6</v>
      </c>
    </row>
    <row r="1080" spans="1:25" ht="75" customHeight="1">
      <c r="A1080" s="11"/>
      <c r="B1080" s="12" t="s">
        <v>6</v>
      </c>
      <c r="C1080" s="12" t="s">
        <v>121</v>
      </c>
      <c r="D1080" s="12" t="s">
        <v>73</v>
      </c>
      <c r="E1080" s="15" t="s">
        <v>4682</v>
      </c>
      <c r="F1080" s="30" t="s">
        <v>4683</v>
      </c>
      <c r="G1080" s="12" t="s">
        <v>9</v>
      </c>
      <c r="H1080" s="13">
        <v>8.8800000000000008</v>
      </c>
      <c r="I1080" s="21">
        <f>$H1080*(1-Rabat!$D$11)</f>
        <v>8.8800000000000008</v>
      </c>
      <c r="J1080" s="23" t="s">
        <v>404</v>
      </c>
      <c r="K1080" s="30" t="s">
        <v>4684</v>
      </c>
      <c r="L1080" s="23" t="s">
        <v>78</v>
      </c>
      <c r="M1080" s="12">
        <v>100</v>
      </c>
      <c r="N1080" s="12">
        <v>4800</v>
      </c>
      <c r="O1080" s="23" t="s">
        <v>79</v>
      </c>
      <c r="P1080" s="31" t="s">
        <v>4685</v>
      </c>
      <c r="Q1080" s="31" t="s">
        <v>4686</v>
      </c>
      <c r="R1080" s="12"/>
      <c r="S1080" s="12">
        <v>85395200</v>
      </c>
      <c r="T1080" s="12">
        <v>0.02</v>
      </c>
      <c r="U1080" s="12">
        <v>2.1000000000000001E-2</v>
      </c>
      <c r="V1080" s="12">
        <v>2.8000000000000001E-2</v>
      </c>
      <c r="W1080" s="12">
        <v>4.5999999999999996</v>
      </c>
      <c r="X1080" s="12">
        <v>4.7</v>
      </c>
      <c r="Y1080" s="12">
        <v>8.6</v>
      </c>
    </row>
    <row r="1081" spans="1:25" ht="75" customHeight="1">
      <c r="A1081" s="11"/>
      <c r="B1081" s="12" t="s">
        <v>6</v>
      </c>
      <c r="C1081" s="12" t="s">
        <v>121</v>
      </c>
      <c r="D1081" s="12" t="s">
        <v>73</v>
      </c>
      <c r="E1081" s="15" t="s">
        <v>4687</v>
      </c>
      <c r="F1081" s="30" t="s">
        <v>4688</v>
      </c>
      <c r="G1081" s="12" t="s">
        <v>9</v>
      </c>
      <c r="H1081" s="13">
        <v>8.8800000000000008</v>
      </c>
      <c r="I1081" s="21">
        <f>$H1081*(1-Rabat!$D$11)</f>
        <v>8.8800000000000008</v>
      </c>
      <c r="J1081" s="23" t="s">
        <v>404</v>
      </c>
      <c r="K1081" s="30" t="s">
        <v>4689</v>
      </c>
      <c r="L1081" s="23" t="s">
        <v>78</v>
      </c>
      <c r="M1081" s="12">
        <v>100</v>
      </c>
      <c r="N1081" s="12">
        <v>4800</v>
      </c>
      <c r="O1081" s="23" t="s">
        <v>79</v>
      </c>
      <c r="P1081" s="31" t="s">
        <v>4690</v>
      </c>
      <c r="Q1081" s="31" t="s">
        <v>4691</v>
      </c>
      <c r="R1081" s="12"/>
      <c r="S1081" s="12">
        <v>85395200</v>
      </c>
      <c r="T1081" s="12">
        <v>0.02</v>
      </c>
      <c r="U1081" s="12">
        <v>2.1000000000000001E-2</v>
      </c>
      <c r="V1081" s="12">
        <v>2.8000000000000001E-2</v>
      </c>
      <c r="W1081" s="12">
        <v>4.5</v>
      </c>
      <c r="X1081" s="12">
        <v>4.7</v>
      </c>
      <c r="Y1081" s="12">
        <v>8.6</v>
      </c>
    </row>
    <row r="1082" spans="1:25" ht="75" customHeight="1">
      <c r="A1082" s="11"/>
      <c r="B1082" s="12" t="s">
        <v>6</v>
      </c>
      <c r="C1082" s="12" t="s">
        <v>121</v>
      </c>
      <c r="D1082" s="12" t="s">
        <v>73</v>
      </c>
      <c r="E1082" s="15" t="s">
        <v>4692</v>
      </c>
      <c r="F1082" s="30" t="s">
        <v>4693</v>
      </c>
      <c r="G1082" s="12" t="s">
        <v>9</v>
      </c>
      <c r="H1082" s="13">
        <v>8.8800000000000008</v>
      </c>
      <c r="I1082" s="21">
        <f>$H1082*(1-Rabat!$D$11)</f>
        <v>8.8800000000000008</v>
      </c>
      <c r="J1082" s="23" t="s">
        <v>404</v>
      </c>
      <c r="K1082" s="30" t="s">
        <v>4694</v>
      </c>
      <c r="L1082" s="23" t="s">
        <v>78</v>
      </c>
      <c r="M1082" s="12">
        <v>100</v>
      </c>
      <c r="N1082" s="12">
        <v>4800</v>
      </c>
      <c r="O1082" s="23" t="s">
        <v>79</v>
      </c>
      <c r="P1082" s="31" t="s">
        <v>4695</v>
      </c>
      <c r="Q1082" s="31" t="s">
        <v>4696</v>
      </c>
      <c r="R1082" s="12"/>
      <c r="S1082" s="12">
        <v>85395200</v>
      </c>
      <c r="T1082" s="12">
        <v>0.02</v>
      </c>
      <c r="U1082" s="12">
        <v>2.1000000000000001E-2</v>
      </c>
      <c r="V1082" s="12">
        <v>2.8000000000000001E-2</v>
      </c>
      <c r="W1082" s="12">
        <v>4.5999999999999996</v>
      </c>
      <c r="X1082" s="12">
        <v>7.6</v>
      </c>
      <c r="Y1082" s="12">
        <v>8.5</v>
      </c>
    </row>
    <row r="1083" spans="1:25" ht="75" customHeight="1">
      <c r="A1083" s="11"/>
      <c r="B1083" s="12" t="s">
        <v>6</v>
      </c>
      <c r="C1083" s="12" t="s">
        <v>121</v>
      </c>
      <c r="D1083" s="12" t="s">
        <v>73</v>
      </c>
      <c r="E1083" s="15" t="s">
        <v>4697</v>
      </c>
      <c r="F1083" s="30" t="s">
        <v>4698</v>
      </c>
      <c r="G1083" s="12" t="s">
        <v>9</v>
      </c>
      <c r="H1083" s="13">
        <v>7.93</v>
      </c>
      <c r="I1083" s="21">
        <f>$H1083*(1-Rabat!$D$11)</f>
        <v>7.93</v>
      </c>
      <c r="J1083" s="23" t="s">
        <v>394</v>
      </c>
      <c r="K1083" s="30" t="s">
        <v>4699</v>
      </c>
      <c r="L1083" s="23" t="s">
        <v>78</v>
      </c>
      <c r="M1083" s="12">
        <v>100</v>
      </c>
      <c r="N1083" s="12">
        <v>4800</v>
      </c>
      <c r="O1083" s="23" t="s">
        <v>79</v>
      </c>
      <c r="P1083" s="31" t="s">
        <v>4700</v>
      </c>
      <c r="Q1083" s="31" t="s">
        <v>4701</v>
      </c>
      <c r="R1083" s="12"/>
      <c r="S1083" s="12">
        <v>85395200</v>
      </c>
      <c r="T1083" s="12">
        <v>0.02</v>
      </c>
      <c r="U1083" s="12">
        <v>1.7999999999999999E-2</v>
      </c>
      <c r="V1083" s="12">
        <v>2.7E-2</v>
      </c>
      <c r="W1083" s="12">
        <v>4.8</v>
      </c>
      <c r="X1083" s="12">
        <v>4.9000000000000004</v>
      </c>
      <c r="Y1083" s="12">
        <v>8.6999999999999993</v>
      </c>
    </row>
    <row r="1084" spans="1:25" ht="75" customHeight="1">
      <c r="A1084" s="11"/>
      <c r="B1084" s="12" t="s">
        <v>6</v>
      </c>
      <c r="C1084" s="12" t="s">
        <v>121</v>
      </c>
      <c r="D1084" s="12" t="s">
        <v>73</v>
      </c>
      <c r="E1084" s="15" t="s">
        <v>4702</v>
      </c>
      <c r="F1084" s="30" t="s">
        <v>4703</v>
      </c>
      <c r="G1084" s="12" t="s">
        <v>9</v>
      </c>
      <c r="H1084" s="13">
        <v>7.93</v>
      </c>
      <c r="I1084" s="21">
        <f>$H1084*(1-Rabat!$D$11)</f>
        <v>7.93</v>
      </c>
      <c r="J1084" s="23" t="s">
        <v>394</v>
      </c>
      <c r="K1084" s="30" t="s">
        <v>4704</v>
      </c>
      <c r="L1084" s="23" t="s">
        <v>78</v>
      </c>
      <c r="M1084" s="12">
        <v>100</v>
      </c>
      <c r="N1084" s="12">
        <v>4800</v>
      </c>
      <c r="O1084" s="23" t="s">
        <v>79</v>
      </c>
      <c r="P1084" s="31" t="s">
        <v>4705</v>
      </c>
      <c r="Q1084" s="31" t="s">
        <v>4706</v>
      </c>
      <c r="R1084" s="12"/>
      <c r="S1084" s="12">
        <v>85395200</v>
      </c>
      <c r="T1084" s="12">
        <v>0.02</v>
      </c>
      <c r="U1084" s="12">
        <v>1.7999999999999999E-2</v>
      </c>
      <c r="V1084" s="12">
        <v>2.7E-2</v>
      </c>
      <c r="W1084" s="12">
        <v>4.5</v>
      </c>
      <c r="X1084" s="12">
        <v>6.5</v>
      </c>
      <c r="Y1084" s="12">
        <v>8.5</v>
      </c>
    </row>
    <row r="1085" spans="1:25" ht="75" customHeight="1">
      <c r="A1085" s="11"/>
      <c r="B1085" s="12" t="s">
        <v>6</v>
      </c>
      <c r="C1085" s="12" t="s">
        <v>121</v>
      </c>
      <c r="D1085" s="12" t="s">
        <v>73</v>
      </c>
      <c r="E1085" s="15" t="s">
        <v>4707</v>
      </c>
      <c r="F1085" s="30" t="s">
        <v>4708</v>
      </c>
      <c r="G1085" s="12" t="s">
        <v>9</v>
      </c>
      <c r="H1085" s="13">
        <v>7.93</v>
      </c>
      <c r="I1085" s="21">
        <f>$H1085*(1-Rabat!$D$11)</f>
        <v>7.93</v>
      </c>
      <c r="J1085" s="23" t="s">
        <v>394</v>
      </c>
      <c r="K1085" s="30" t="s">
        <v>4709</v>
      </c>
      <c r="L1085" s="23" t="s">
        <v>78</v>
      </c>
      <c r="M1085" s="12">
        <v>100</v>
      </c>
      <c r="N1085" s="12">
        <v>4800</v>
      </c>
      <c r="O1085" s="23" t="s">
        <v>79</v>
      </c>
      <c r="P1085" s="31" t="s">
        <v>4710</v>
      </c>
      <c r="Q1085" s="31" t="s">
        <v>4711</v>
      </c>
      <c r="R1085" s="12"/>
      <c r="S1085" s="12">
        <v>85395200</v>
      </c>
      <c r="T1085" s="12">
        <v>0.02</v>
      </c>
      <c r="U1085" s="12">
        <v>1.7999999999999999E-2</v>
      </c>
      <c r="V1085" s="12">
        <v>2.7E-2</v>
      </c>
      <c r="W1085" s="12">
        <v>4.8</v>
      </c>
      <c r="X1085" s="12">
        <v>4.9000000000000004</v>
      </c>
      <c r="Y1085" s="12">
        <v>8.6999999999999993</v>
      </c>
    </row>
    <row r="1086" spans="1:25" ht="75" customHeight="1">
      <c r="A1086" s="11"/>
      <c r="B1086" s="12" t="s">
        <v>6</v>
      </c>
      <c r="C1086" s="12" t="s">
        <v>121</v>
      </c>
      <c r="D1086" s="12" t="s">
        <v>101</v>
      </c>
      <c r="E1086" s="15" t="s">
        <v>4712</v>
      </c>
      <c r="F1086" s="30" t="s">
        <v>4713</v>
      </c>
      <c r="G1086" s="12" t="s">
        <v>9</v>
      </c>
      <c r="H1086" s="13">
        <v>18.809999999999999</v>
      </c>
      <c r="I1086" s="21">
        <f>$H1086*(1-Rabat!$D$11)</f>
        <v>18.809999999999999</v>
      </c>
      <c r="J1086" s="23" t="s">
        <v>124</v>
      </c>
      <c r="K1086" s="30" t="s">
        <v>4714</v>
      </c>
      <c r="L1086" s="23" t="s">
        <v>78</v>
      </c>
      <c r="M1086" s="12">
        <v>100</v>
      </c>
      <c r="N1086" s="12">
        <v>4200</v>
      </c>
      <c r="O1086" s="23" t="s">
        <v>79</v>
      </c>
      <c r="P1086" s="31" t="s">
        <v>4715</v>
      </c>
      <c r="Q1086" s="31" t="s">
        <v>4716</v>
      </c>
      <c r="R1086" s="12"/>
      <c r="S1086" s="12">
        <v>85395200</v>
      </c>
      <c r="T1086" s="12">
        <v>0.04</v>
      </c>
      <c r="U1086" s="12">
        <v>4.3999999999999997E-2</v>
      </c>
      <c r="V1086" s="12">
        <v>6.5000000000000002E-2</v>
      </c>
      <c r="W1086" s="12">
        <v>5</v>
      </c>
      <c r="X1086" s="12">
        <v>12.5</v>
      </c>
      <c r="Y1086" s="12">
        <v>4.5</v>
      </c>
    </row>
    <row r="1087" spans="1:25" ht="75" customHeight="1">
      <c r="A1087" s="11"/>
      <c r="B1087" s="12" t="s">
        <v>6</v>
      </c>
      <c r="C1087" s="12" t="s">
        <v>121</v>
      </c>
      <c r="D1087" s="12" t="s">
        <v>101</v>
      </c>
      <c r="E1087" s="15" t="s">
        <v>4717</v>
      </c>
      <c r="F1087" s="30" t="s">
        <v>4718</v>
      </c>
      <c r="G1087" s="12" t="s">
        <v>9</v>
      </c>
      <c r="H1087" s="13">
        <v>18.809999999999999</v>
      </c>
      <c r="I1087" s="21">
        <f>$H1087*(1-Rabat!$D$11)</f>
        <v>18.809999999999999</v>
      </c>
      <c r="J1087" s="23" t="s">
        <v>124</v>
      </c>
      <c r="K1087" s="30" t="s">
        <v>4719</v>
      </c>
      <c r="L1087" s="23" t="s">
        <v>78</v>
      </c>
      <c r="M1087" s="12">
        <v>100</v>
      </c>
      <c r="N1087" s="12">
        <v>4200</v>
      </c>
      <c r="O1087" s="23" t="s">
        <v>79</v>
      </c>
      <c r="P1087" s="31" t="s">
        <v>4720</v>
      </c>
      <c r="Q1087" s="31" t="s">
        <v>4721</v>
      </c>
      <c r="R1087" s="12"/>
      <c r="S1087" s="12">
        <v>85395200</v>
      </c>
      <c r="T1087" s="12">
        <v>0.04</v>
      </c>
      <c r="U1087" s="12">
        <v>4.3999999999999997E-2</v>
      </c>
      <c r="V1087" s="12">
        <v>6.5000000000000002E-2</v>
      </c>
      <c r="W1087" s="12">
        <v>5</v>
      </c>
      <c r="X1087" s="12">
        <v>5</v>
      </c>
      <c r="Y1087" s="12">
        <v>10.5</v>
      </c>
    </row>
    <row r="1088" spans="1:25" ht="75" customHeight="1">
      <c r="A1088" s="11"/>
      <c r="B1088" s="12" t="s">
        <v>6</v>
      </c>
      <c r="C1088" s="12" t="s">
        <v>121</v>
      </c>
      <c r="D1088" s="12" t="s">
        <v>101</v>
      </c>
      <c r="E1088" s="15" t="s">
        <v>4722</v>
      </c>
      <c r="F1088" s="30" t="s">
        <v>4723</v>
      </c>
      <c r="G1088" s="12" t="s">
        <v>9</v>
      </c>
      <c r="H1088" s="13">
        <v>18.809999999999999</v>
      </c>
      <c r="I1088" s="21">
        <f>$H1088*(1-Rabat!$D$11)</f>
        <v>18.809999999999999</v>
      </c>
      <c r="J1088" s="23" t="s">
        <v>124</v>
      </c>
      <c r="K1088" s="30" t="s">
        <v>4724</v>
      </c>
      <c r="L1088" s="23" t="s">
        <v>78</v>
      </c>
      <c r="M1088" s="12">
        <v>100</v>
      </c>
      <c r="N1088" s="12">
        <v>4200</v>
      </c>
      <c r="O1088" s="23" t="s">
        <v>79</v>
      </c>
      <c r="P1088" s="31" t="s">
        <v>4725</v>
      </c>
      <c r="Q1088" s="31" t="s">
        <v>4726</v>
      </c>
      <c r="R1088" s="12"/>
      <c r="S1088" s="12">
        <v>85395200</v>
      </c>
      <c r="T1088" s="12">
        <v>0.04</v>
      </c>
      <c r="U1088" s="12">
        <v>4.3999999999999997E-2</v>
      </c>
      <c r="V1088" s="12">
        <v>6.5000000000000002E-2</v>
      </c>
      <c r="W1088" s="12">
        <v>5</v>
      </c>
      <c r="X1088" s="12">
        <v>5</v>
      </c>
      <c r="Y1088" s="12">
        <v>10.5</v>
      </c>
    </row>
    <row r="1089" spans="1:25" ht="75" customHeight="1">
      <c r="A1089" s="11"/>
      <c r="B1089" s="12" t="s">
        <v>6</v>
      </c>
      <c r="C1089" s="12" t="s">
        <v>121</v>
      </c>
      <c r="D1089" s="12" t="s">
        <v>73</v>
      </c>
      <c r="E1089" s="15" t="s">
        <v>4727</v>
      </c>
      <c r="F1089" s="30" t="s">
        <v>4728</v>
      </c>
      <c r="G1089" s="12" t="s">
        <v>9</v>
      </c>
      <c r="H1089" s="13">
        <v>8.8800000000000008</v>
      </c>
      <c r="I1089" s="21">
        <f>$H1089*(1-Rabat!$D$11)</f>
        <v>8.8800000000000008</v>
      </c>
      <c r="J1089" s="23" t="s">
        <v>404</v>
      </c>
      <c r="K1089" s="30" t="s">
        <v>4729</v>
      </c>
      <c r="L1089" s="23" t="s">
        <v>78</v>
      </c>
      <c r="M1089" s="12">
        <v>100</v>
      </c>
      <c r="N1089" s="12">
        <v>7200</v>
      </c>
      <c r="O1089" s="23" t="s">
        <v>79</v>
      </c>
      <c r="P1089" s="31" t="s">
        <v>4730</v>
      </c>
      <c r="Q1089" s="31" t="s">
        <v>4731</v>
      </c>
      <c r="R1089" s="12"/>
      <c r="S1089" s="12">
        <v>85395200</v>
      </c>
      <c r="T1089" s="12">
        <v>0.01</v>
      </c>
      <c r="U1089" s="12">
        <v>1.4999999999999999E-2</v>
      </c>
      <c r="V1089" s="12">
        <v>2.0299999999999999E-2</v>
      </c>
      <c r="W1089" s="12">
        <v>4.5999999999999996</v>
      </c>
      <c r="X1089" s="12">
        <v>4.5999999999999996</v>
      </c>
      <c r="Y1089" s="12">
        <v>8.1999999999999993</v>
      </c>
    </row>
    <row r="1090" spans="1:25" ht="75" customHeight="1">
      <c r="A1090" s="11"/>
      <c r="B1090" s="12" t="s">
        <v>6</v>
      </c>
      <c r="C1090" s="12" t="s">
        <v>121</v>
      </c>
      <c r="D1090" s="12" t="s">
        <v>73</v>
      </c>
      <c r="E1090" s="15" t="s">
        <v>4732</v>
      </c>
      <c r="F1090" s="30" t="s">
        <v>4733</v>
      </c>
      <c r="G1090" s="12" t="s">
        <v>9</v>
      </c>
      <c r="H1090" s="13">
        <v>8.8800000000000008</v>
      </c>
      <c r="I1090" s="21">
        <f>$H1090*(1-Rabat!$D$11)</f>
        <v>8.8800000000000008</v>
      </c>
      <c r="J1090" s="23" t="s">
        <v>404</v>
      </c>
      <c r="K1090" s="30" t="s">
        <v>4734</v>
      </c>
      <c r="L1090" s="23" t="s">
        <v>78</v>
      </c>
      <c r="M1090" s="12">
        <v>100</v>
      </c>
      <c r="N1090" s="12">
        <v>4800</v>
      </c>
      <c r="O1090" s="23" t="s">
        <v>79</v>
      </c>
      <c r="P1090" s="31" t="s">
        <v>4735</v>
      </c>
      <c r="Q1090" s="31" t="s">
        <v>4736</v>
      </c>
      <c r="R1090" s="12"/>
      <c r="S1090" s="12">
        <v>85395200</v>
      </c>
      <c r="T1090" s="12">
        <v>0.01</v>
      </c>
      <c r="U1090" s="12">
        <v>1.4999999999999999E-2</v>
      </c>
      <c r="V1090" s="12">
        <v>2.0299999999999999E-2</v>
      </c>
      <c r="W1090" s="12">
        <v>4.5999999999999996</v>
      </c>
      <c r="X1090" s="12">
        <v>4.5999999999999996</v>
      </c>
      <c r="Y1090" s="12">
        <v>8.1999999999999993</v>
      </c>
    </row>
    <row r="1091" spans="1:25" ht="75" customHeight="1">
      <c r="A1091" s="11"/>
      <c r="B1091" s="12" t="s">
        <v>6</v>
      </c>
      <c r="C1091" s="12" t="s">
        <v>121</v>
      </c>
      <c r="D1091" s="12" t="s">
        <v>73</v>
      </c>
      <c r="E1091" s="15" t="s">
        <v>4737</v>
      </c>
      <c r="F1091" s="30" t="s">
        <v>4738</v>
      </c>
      <c r="G1091" s="12" t="s">
        <v>9</v>
      </c>
      <c r="H1091" s="13">
        <v>8.8800000000000008</v>
      </c>
      <c r="I1091" s="21">
        <f>$H1091*(1-Rabat!$D$11)</f>
        <v>8.8800000000000008</v>
      </c>
      <c r="J1091" s="23" t="s">
        <v>404</v>
      </c>
      <c r="K1091" s="30" t="s">
        <v>4739</v>
      </c>
      <c r="L1091" s="23" t="s">
        <v>78</v>
      </c>
      <c r="M1091" s="12">
        <v>100</v>
      </c>
      <c r="N1091" s="12">
        <v>4800</v>
      </c>
      <c r="O1091" s="23" t="s">
        <v>79</v>
      </c>
      <c r="P1091" s="31" t="s">
        <v>4740</v>
      </c>
      <c r="Q1091" s="31" t="s">
        <v>4741</v>
      </c>
      <c r="R1091" s="12"/>
      <c r="S1091" s="12">
        <v>85395200</v>
      </c>
      <c r="T1091" s="12">
        <v>0.01</v>
      </c>
      <c r="U1091" s="12">
        <v>1.4999999999999999E-2</v>
      </c>
      <c r="V1091" s="12">
        <v>2.0299999999999999E-2</v>
      </c>
      <c r="W1091" s="12">
        <v>4.5999999999999996</v>
      </c>
      <c r="X1091" s="12">
        <v>4.5999999999999996</v>
      </c>
      <c r="Y1091" s="12">
        <v>8.1999999999999993</v>
      </c>
    </row>
    <row r="1092" spans="1:25" ht="75" customHeight="1">
      <c r="A1092" s="11"/>
      <c r="B1092" s="12" t="s">
        <v>6</v>
      </c>
      <c r="C1092" s="12" t="s">
        <v>121</v>
      </c>
      <c r="D1092" s="12" t="s">
        <v>73</v>
      </c>
      <c r="E1092" s="15" t="s">
        <v>4742</v>
      </c>
      <c r="F1092" s="30" t="s">
        <v>4743</v>
      </c>
      <c r="G1092" s="12" t="s">
        <v>9</v>
      </c>
      <c r="H1092" s="13">
        <v>7.93</v>
      </c>
      <c r="I1092" s="21">
        <f>$H1092*(1-Rabat!$D$11)</f>
        <v>7.93</v>
      </c>
      <c r="J1092" s="23" t="s">
        <v>394</v>
      </c>
      <c r="K1092" s="30" t="s">
        <v>4744</v>
      </c>
      <c r="L1092" s="23" t="s">
        <v>78</v>
      </c>
      <c r="M1092" s="12">
        <v>100</v>
      </c>
      <c r="N1092" s="12">
        <v>4800</v>
      </c>
      <c r="O1092" s="23" t="s">
        <v>79</v>
      </c>
      <c r="P1092" s="31" t="s">
        <v>4745</v>
      </c>
      <c r="Q1092" s="31" t="s">
        <v>4746</v>
      </c>
      <c r="R1092" s="12"/>
      <c r="S1092" s="12">
        <v>85395200</v>
      </c>
      <c r="T1092" s="12">
        <v>0.01</v>
      </c>
      <c r="U1092" s="12">
        <v>1.7000000000000001E-2</v>
      </c>
      <c r="V1092" s="12">
        <v>1.9900000000000001E-2</v>
      </c>
      <c r="W1092" s="12">
        <v>4.5999999999999996</v>
      </c>
      <c r="X1092" s="12">
        <v>4.5999999999999996</v>
      </c>
      <c r="Y1092" s="12">
        <v>8.1999999999999993</v>
      </c>
    </row>
    <row r="1093" spans="1:25" ht="75" customHeight="1">
      <c r="A1093" s="11"/>
      <c r="B1093" s="12" t="s">
        <v>6</v>
      </c>
      <c r="C1093" s="12" t="s">
        <v>121</v>
      </c>
      <c r="D1093" s="12" t="s">
        <v>73</v>
      </c>
      <c r="E1093" s="15" t="s">
        <v>4747</v>
      </c>
      <c r="F1093" s="30" t="s">
        <v>4748</v>
      </c>
      <c r="G1093" s="12" t="s">
        <v>9</v>
      </c>
      <c r="H1093" s="13">
        <v>7.93</v>
      </c>
      <c r="I1093" s="21">
        <f>$H1093*(1-Rabat!$D$11)</f>
        <v>7.93</v>
      </c>
      <c r="J1093" s="23" t="s">
        <v>394</v>
      </c>
      <c r="K1093" s="30" t="s">
        <v>4749</v>
      </c>
      <c r="L1093" s="23" t="s">
        <v>78</v>
      </c>
      <c r="M1093" s="12">
        <v>100</v>
      </c>
      <c r="N1093" s="12">
        <v>4800</v>
      </c>
      <c r="O1093" s="23" t="s">
        <v>79</v>
      </c>
      <c r="P1093" s="31" t="s">
        <v>4750</v>
      </c>
      <c r="Q1093" s="31" t="s">
        <v>4751</v>
      </c>
      <c r="R1093" s="12"/>
      <c r="S1093" s="12">
        <v>85395200</v>
      </c>
      <c r="T1093" s="12">
        <v>0.01</v>
      </c>
      <c r="U1093" s="12">
        <v>1.7000000000000001E-2</v>
      </c>
      <c r="V1093" s="12">
        <v>1.9900000000000001E-2</v>
      </c>
      <c r="W1093" s="12">
        <v>4.5999999999999996</v>
      </c>
      <c r="X1093" s="12">
        <v>4.5999999999999996</v>
      </c>
      <c r="Y1093" s="12">
        <v>8.1999999999999993</v>
      </c>
    </row>
    <row r="1094" spans="1:25" ht="75" customHeight="1">
      <c r="A1094" s="11"/>
      <c r="B1094" s="12" t="s">
        <v>6</v>
      </c>
      <c r="C1094" s="12" t="s">
        <v>121</v>
      </c>
      <c r="D1094" s="12" t="s">
        <v>73</v>
      </c>
      <c r="E1094" s="15" t="s">
        <v>4752</v>
      </c>
      <c r="F1094" s="30" t="s">
        <v>4753</v>
      </c>
      <c r="G1094" s="12" t="s">
        <v>9</v>
      </c>
      <c r="H1094" s="13">
        <v>7.93</v>
      </c>
      <c r="I1094" s="21">
        <f>$H1094*(1-Rabat!$D$11)</f>
        <v>7.93</v>
      </c>
      <c r="J1094" s="23" t="s">
        <v>394</v>
      </c>
      <c r="K1094" s="30" t="s">
        <v>4754</v>
      </c>
      <c r="L1094" s="23" t="s">
        <v>78</v>
      </c>
      <c r="M1094" s="12">
        <v>100</v>
      </c>
      <c r="N1094" s="12">
        <v>4800</v>
      </c>
      <c r="O1094" s="23" t="s">
        <v>79</v>
      </c>
      <c r="P1094" s="31" t="s">
        <v>4755</v>
      </c>
      <c r="Q1094" s="31" t="s">
        <v>4756</v>
      </c>
      <c r="R1094" s="12"/>
      <c r="S1094" s="12">
        <v>85395200</v>
      </c>
      <c r="T1094" s="12">
        <v>0.01</v>
      </c>
      <c r="U1094" s="12">
        <v>1.7000000000000001E-2</v>
      </c>
      <c r="V1094" s="12">
        <v>1.9900000000000001E-2</v>
      </c>
      <c r="W1094" s="12">
        <v>4.5999999999999996</v>
      </c>
      <c r="X1094" s="12">
        <v>4.5999999999999996</v>
      </c>
      <c r="Y1094" s="12">
        <v>8.1999999999999993</v>
      </c>
    </row>
    <row r="1095" spans="1:25" ht="75" customHeight="1">
      <c r="A1095" s="11"/>
      <c r="B1095" s="12" t="s">
        <v>6</v>
      </c>
      <c r="C1095" s="12" t="s">
        <v>121</v>
      </c>
      <c r="D1095" s="12" t="s">
        <v>73</v>
      </c>
      <c r="E1095" s="15" t="s">
        <v>4757</v>
      </c>
      <c r="F1095" s="30" t="s">
        <v>4758</v>
      </c>
      <c r="G1095" s="12" t="s">
        <v>9</v>
      </c>
      <c r="H1095" s="13">
        <v>16.71</v>
      </c>
      <c r="I1095" s="21">
        <f>$H1095*(1-Rabat!$D$11)</f>
        <v>16.71</v>
      </c>
      <c r="J1095" s="23" t="s">
        <v>394</v>
      </c>
      <c r="K1095" s="30" t="s">
        <v>4759</v>
      </c>
      <c r="L1095" s="23" t="s">
        <v>78</v>
      </c>
      <c r="M1095" s="12">
        <v>100</v>
      </c>
      <c r="N1095" s="12">
        <v>13200</v>
      </c>
      <c r="O1095" s="23" t="s">
        <v>79</v>
      </c>
      <c r="P1095" s="31" t="s">
        <v>4760</v>
      </c>
      <c r="Q1095" s="31" t="s">
        <v>4761</v>
      </c>
      <c r="R1095" s="12"/>
      <c r="S1095" s="12">
        <v>85395200</v>
      </c>
      <c r="T1095" s="12">
        <v>0.02</v>
      </c>
      <c r="U1095" s="12">
        <v>2.9000000000000001E-2</v>
      </c>
      <c r="V1095" s="12">
        <v>3.5999999999999997E-2</v>
      </c>
      <c r="W1095" s="12">
        <v>3.5</v>
      </c>
      <c r="X1095" s="12">
        <v>5.5</v>
      </c>
      <c r="Y1095" s="12">
        <v>3.5</v>
      </c>
    </row>
    <row r="1096" spans="1:25" ht="75" customHeight="1">
      <c r="A1096" s="11"/>
      <c r="B1096" s="12" t="s">
        <v>6</v>
      </c>
      <c r="C1096" s="12" t="s">
        <v>121</v>
      </c>
      <c r="D1096" s="12" t="s">
        <v>73</v>
      </c>
      <c r="E1096" s="15" t="s">
        <v>4762</v>
      </c>
      <c r="F1096" s="30" t="s">
        <v>4763</v>
      </c>
      <c r="G1096" s="12" t="s">
        <v>9</v>
      </c>
      <c r="H1096" s="13">
        <v>16.71</v>
      </c>
      <c r="I1096" s="21">
        <f>$H1096*(1-Rabat!$D$11)</f>
        <v>16.71</v>
      </c>
      <c r="J1096" s="23" t="s">
        <v>394</v>
      </c>
      <c r="K1096" s="30" t="s">
        <v>4764</v>
      </c>
      <c r="L1096" s="23" t="s">
        <v>78</v>
      </c>
      <c r="M1096" s="12">
        <v>100</v>
      </c>
      <c r="N1096" s="12">
        <v>13200</v>
      </c>
      <c r="O1096" s="23" t="s">
        <v>79</v>
      </c>
      <c r="P1096" s="31" t="s">
        <v>4765</v>
      </c>
      <c r="Q1096" s="31" t="s">
        <v>4766</v>
      </c>
      <c r="R1096" s="12"/>
      <c r="S1096" s="12">
        <v>85395200</v>
      </c>
      <c r="T1096" s="12">
        <v>0.02</v>
      </c>
      <c r="U1096" s="12">
        <v>2.9000000000000001E-2</v>
      </c>
      <c r="V1096" s="12">
        <v>3.5999999999999997E-2</v>
      </c>
      <c r="W1096" s="12">
        <v>3.5</v>
      </c>
      <c r="X1096" s="12">
        <v>5.5</v>
      </c>
      <c r="Y1096" s="12">
        <v>3.5</v>
      </c>
    </row>
    <row r="1097" spans="1:25" ht="75" customHeight="1">
      <c r="A1097" s="11"/>
      <c r="B1097" s="12" t="s">
        <v>6</v>
      </c>
      <c r="C1097" s="12" t="s">
        <v>121</v>
      </c>
      <c r="D1097" s="12" t="s">
        <v>73</v>
      </c>
      <c r="E1097" s="15" t="s">
        <v>4767</v>
      </c>
      <c r="F1097" s="30" t="s">
        <v>4768</v>
      </c>
      <c r="G1097" s="12" t="s">
        <v>9</v>
      </c>
      <c r="H1097" s="13">
        <v>16.71</v>
      </c>
      <c r="I1097" s="21">
        <f>$H1097*(1-Rabat!$D$11)</f>
        <v>16.71</v>
      </c>
      <c r="J1097" s="23" t="s">
        <v>394</v>
      </c>
      <c r="K1097" s="30" t="s">
        <v>4769</v>
      </c>
      <c r="L1097" s="23" t="s">
        <v>78</v>
      </c>
      <c r="M1097" s="12">
        <v>100</v>
      </c>
      <c r="N1097" s="12">
        <v>13200</v>
      </c>
      <c r="O1097" s="23" t="s">
        <v>79</v>
      </c>
      <c r="P1097" s="31" t="s">
        <v>4770</v>
      </c>
      <c r="Q1097" s="31" t="s">
        <v>4771</v>
      </c>
      <c r="R1097" s="12"/>
      <c r="S1097" s="12">
        <v>85395200</v>
      </c>
      <c r="T1097" s="12">
        <v>0.02</v>
      </c>
      <c r="U1097" s="12">
        <v>2.9000000000000001E-2</v>
      </c>
      <c r="V1097" s="12">
        <v>3.5999999999999997E-2</v>
      </c>
      <c r="W1097" s="12">
        <v>3.5</v>
      </c>
      <c r="X1097" s="12">
        <v>5.5</v>
      </c>
      <c r="Y1097" s="12">
        <v>3.5</v>
      </c>
    </row>
    <row r="1098" spans="1:25" ht="75" customHeight="1">
      <c r="A1098" s="11"/>
      <c r="B1098" s="12" t="s">
        <v>6</v>
      </c>
      <c r="C1098" s="12" t="s">
        <v>1181</v>
      </c>
      <c r="D1098" s="12" t="s">
        <v>3888</v>
      </c>
      <c r="E1098" s="15" t="s">
        <v>4772</v>
      </c>
      <c r="F1098" s="30" t="s">
        <v>4773</v>
      </c>
      <c r="G1098" s="12" t="s">
        <v>7</v>
      </c>
      <c r="H1098" s="13">
        <v>8.42</v>
      </c>
      <c r="I1098" s="21">
        <f>$H1098*(1-Rabat!$D$9)</f>
        <v>8.42</v>
      </c>
      <c r="J1098" s="23" t="s">
        <v>394</v>
      </c>
      <c r="K1098" s="30" t="s">
        <v>4774</v>
      </c>
      <c r="L1098" s="23" t="s">
        <v>78</v>
      </c>
      <c r="M1098" s="12">
        <v>25</v>
      </c>
      <c r="N1098" s="12">
        <v>1575</v>
      </c>
      <c r="O1098" s="23" t="s">
        <v>79</v>
      </c>
      <c r="P1098" s="31" t="s">
        <v>4775</v>
      </c>
      <c r="Q1098" s="31" t="s">
        <v>4776</v>
      </c>
      <c r="R1098" s="12"/>
      <c r="S1098" s="12">
        <v>85395200</v>
      </c>
      <c r="T1098" s="12">
        <v>0.08</v>
      </c>
      <c r="U1098" s="12">
        <v>9.0999999999999998E-2</v>
      </c>
      <c r="V1098" s="12">
        <v>9.2999999999999999E-2</v>
      </c>
      <c r="W1098" s="12">
        <v>60</v>
      </c>
      <c r="X1098" s="12">
        <v>2.8</v>
      </c>
      <c r="Y1098" s="12">
        <v>2.8</v>
      </c>
    </row>
    <row r="1099" spans="1:25" ht="75" customHeight="1">
      <c r="A1099" s="11"/>
      <c r="B1099" s="12" t="s">
        <v>6</v>
      </c>
      <c r="C1099" s="12" t="s">
        <v>1181</v>
      </c>
      <c r="D1099" s="12" t="s">
        <v>3888</v>
      </c>
      <c r="E1099" s="15" t="s">
        <v>4777</v>
      </c>
      <c r="F1099" s="30" t="s">
        <v>4778</v>
      </c>
      <c r="G1099" s="12" t="s">
        <v>7</v>
      </c>
      <c r="H1099" s="13">
        <v>8.42</v>
      </c>
      <c r="I1099" s="21">
        <f>$H1099*(1-Rabat!$D$9)</f>
        <v>8.42</v>
      </c>
      <c r="J1099" s="23" t="s">
        <v>394</v>
      </c>
      <c r="K1099" s="30" t="s">
        <v>4779</v>
      </c>
      <c r="L1099" s="23" t="s">
        <v>78</v>
      </c>
      <c r="M1099" s="12">
        <v>25</v>
      </c>
      <c r="N1099" s="12">
        <v>1575</v>
      </c>
      <c r="O1099" s="23" t="s">
        <v>79</v>
      </c>
      <c r="P1099" s="31" t="s">
        <v>4780</v>
      </c>
      <c r="Q1099" s="31" t="s">
        <v>4781</v>
      </c>
      <c r="R1099" s="12"/>
      <c r="S1099" s="12">
        <v>85395200</v>
      </c>
      <c r="T1099" s="12">
        <v>0.08</v>
      </c>
      <c r="U1099" s="12">
        <v>9.0999999999999998E-2</v>
      </c>
      <c r="V1099" s="12">
        <v>9.2999999999999999E-2</v>
      </c>
      <c r="W1099" s="12">
        <v>60</v>
      </c>
      <c r="X1099" s="12">
        <v>2.8</v>
      </c>
      <c r="Y1099" s="12">
        <v>2.8</v>
      </c>
    </row>
    <row r="1100" spans="1:25" ht="75" customHeight="1">
      <c r="A1100" s="11"/>
      <c r="B1100" s="12" t="s">
        <v>6</v>
      </c>
      <c r="C1100" s="12" t="s">
        <v>1181</v>
      </c>
      <c r="D1100" s="12" t="s">
        <v>3888</v>
      </c>
      <c r="E1100" s="15" t="s">
        <v>4782</v>
      </c>
      <c r="F1100" s="30" t="s">
        <v>4783</v>
      </c>
      <c r="G1100" s="12" t="s">
        <v>7</v>
      </c>
      <c r="H1100" s="13">
        <v>14.42</v>
      </c>
      <c r="I1100" s="21">
        <f>$H1100*(1-Rabat!$D$9)</f>
        <v>14.42</v>
      </c>
      <c r="J1100" s="23" t="s">
        <v>394</v>
      </c>
      <c r="K1100" s="30" t="s">
        <v>4784</v>
      </c>
      <c r="L1100" s="23" t="s">
        <v>78</v>
      </c>
      <c r="M1100" s="12">
        <v>25</v>
      </c>
      <c r="N1100" s="12">
        <v>700</v>
      </c>
      <c r="O1100" s="23" t="s">
        <v>79</v>
      </c>
      <c r="P1100" s="31" t="s">
        <v>4785</v>
      </c>
      <c r="Q1100" s="31" t="s">
        <v>4786</v>
      </c>
      <c r="R1100" s="12"/>
      <c r="S1100" s="12">
        <v>85395200</v>
      </c>
      <c r="T1100" s="12">
        <v>0.14000000000000001</v>
      </c>
      <c r="U1100" s="12">
        <v>0.16800000000000001</v>
      </c>
      <c r="V1100" s="12">
        <v>0.17199999999999999</v>
      </c>
      <c r="W1100" s="12">
        <v>150</v>
      </c>
      <c r="X1100" s="12">
        <v>2.8</v>
      </c>
      <c r="Y1100" s="12">
        <v>2.8</v>
      </c>
    </row>
    <row r="1101" spans="1:25" ht="75" customHeight="1">
      <c r="A1101" s="11"/>
      <c r="B1101" s="12" t="s">
        <v>6</v>
      </c>
      <c r="C1101" s="12" t="s">
        <v>1181</v>
      </c>
      <c r="D1101" s="12" t="s">
        <v>3888</v>
      </c>
      <c r="E1101" s="15" t="s">
        <v>4787</v>
      </c>
      <c r="F1101" s="30" t="s">
        <v>4788</v>
      </c>
      <c r="G1101" s="12" t="s">
        <v>7</v>
      </c>
      <c r="H1101" s="13">
        <v>14.42</v>
      </c>
      <c r="I1101" s="21">
        <f>$H1101*(1-Rabat!$D$9)</f>
        <v>14.42</v>
      </c>
      <c r="J1101" s="23" t="s">
        <v>394</v>
      </c>
      <c r="K1101" s="30" t="s">
        <v>4789</v>
      </c>
      <c r="L1101" s="23" t="s">
        <v>78</v>
      </c>
      <c r="M1101" s="12">
        <v>25</v>
      </c>
      <c r="N1101" s="12">
        <v>840</v>
      </c>
      <c r="O1101" s="23" t="s">
        <v>79</v>
      </c>
      <c r="P1101" s="31" t="s">
        <v>4790</v>
      </c>
      <c r="Q1101" s="31" t="s">
        <v>4791</v>
      </c>
      <c r="R1101" s="12"/>
      <c r="S1101" s="12">
        <v>85395200</v>
      </c>
      <c r="T1101" s="12">
        <v>0.14000000000000001</v>
      </c>
      <c r="U1101" s="12">
        <v>0.16800000000000001</v>
      </c>
      <c r="V1101" s="12">
        <v>0.17199999999999999</v>
      </c>
      <c r="W1101" s="12">
        <v>150</v>
      </c>
      <c r="X1101" s="12">
        <v>2.8</v>
      </c>
      <c r="Y1101" s="12">
        <v>2.8</v>
      </c>
    </row>
    <row r="1102" spans="1:25" ht="75" customHeight="1">
      <c r="A1102" s="11"/>
      <c r="B1102" s="12" t="s">
        <v>6</v>
      </c>
      <c r="C1102" s="12" t="s">
        <v>1181</v>
      </c>
      <c r="D1102" s="12" t="s">
        <v>3888</v>
      </c>
      <c r="E1102" s="15" t="s">
        <v>4792</v>
      </c>
      <c r="F1102" s="30" t="s">
        <v>4793</v>
      </c>
      <c r="G1102" s="12" t="s">
        <v>7</v>
      </c>
      <c r="H1102" s="13">
        <v>10.67</v>
      </c>
      <c r="I1102" s="21">
        <f>$H1102*(1-Rabat!$D$9)</f>
        <v>10.67</v>
      </c>
      <c r="J1102" s="23" t="s">
        <v>394</v>
      </c>
      <c r="K1102" s="30" t="s">
        <v>4794</v>
      </c>
      <c r="L1102" s="23" t="s">
        <v>78</v>
      </c>
      <c r="M1102" s="12">
        <v>25</v>
      </c>
      <c r="N1102" s="12">
        <v>900</v>
      </c>
      <c r="O1102" s="23" t="s">
        <v>79</v>
      </c>
      <c r="P1102" s="31" t="s">
        <v>4795</v>
      </c>
      <c r="Q1102" s="31" t="s">
        <v>4120</v>
      </c>
      <c r="R1102" s="12"/>
      <c r="S1102" s="12">
        <v>85395200</v>
      </c>
      <c r="T1102" s="12">
        <v>0.15</v>
      </c>
      <c r="U1102" s="12">
        <v>0.18</v>
      </c>
      <c r="V1102" s="12">
        <v>0.2</v>
      </c>
      <c r="W1102" s="12">
        <v>120</v>
      </c>
      <c r="X1102" s="12">
        <v>2.8</v>
      </c>
      <c r="Y1102" s="12">
        <v>2.8</v>
      </c>
    </row>
    <row r="1103" spans="1:25" ht="75" customHeight="1">
      <c r="A1103" s="11"/>
      <c r="B1103" s="12" t="s">
        <v>6</v>
      </c>
      <c r="C1103" s="12" t="s">
        <v>1181</v>
      </c>
      <c r="D1103" s="12" t="s">
        <v>3888</v>
      </c>
      <c r="E1103" s="15" t="s">
        <v>4796</v>
      </c>
      <c r="F1103" s="30" t="s">
        <v>4797</v>
      </c>
      <c r="G1103" s="12" t="s">
        <v>7</v>
      </c>
      <c r="H1103" s="13">
        <v>10.67</v>
      </c>
      <c r="I1103" s="21">
        <f>$H1103*(1-Rabat!$D$9)</f>
        <v>10.67</v>
      </c>
      <c r="J1103" s="23" t="s">
        <v>394</v>
      </c>
      <c r="K1103" s="30" t="s">
        <v>4798</v>
      </c>
      <c r="L1103" s="23" t="s">
        <v>78</v>
      </c>
      <c r="M1103" s="12">
        <v>25</v>
      </c>
      <c r="N1103" s="12">
        <v>1080</v>
      </c>
      <c r="O1103" s="23" t="s">
        <v>79</v>
      </c>
      <c r="P1103" s="31" t="s">
        <v>4799</v>
      </c>
      <c r="Q1103" s="31" t="s">
        <v>4125</v>
      </c>
      <c r="R1103" s="12"/>
      <c r="S1103" s="12">
        <v>85395200</v>
      </c>
      <c r="T1103" s="12">
        <v>0.15</v>
      </c>
      <c r="U1103" s="12">
        <v>0.18</v>
      </c>
      <c r="V1103" s="12">
        <v>0.2</v>
      </c>
      <c r="W1103" s="12">
        <v>120</v>
      </c>
      <c r="X1103" s="12">
        <v>2.8</v>
      </c>
      <c r="Y1103" s="12">
        <v>2.8</v>
      </c>
    </row>
    <row r="1104" spans="1:25" ht="75" customHeight="1">
      <c r="A1104" s="11"/>
      <c r="B1104" s="12" t="s">
        <v>6</v>
      </c>
      <c r="C1104" s="12" t="s">
        <v>121</v>
      </c>
      <c r="D1104" s="12" t="s">
        <v>193</v>
      </c>
      <c r="E1104" s="15" t="s">
        <v>4800</v>
      </c>
      <c r="F1104" s="30" t="s">
        <v>4801</v>
      </c>
      <c r="G1104" s="12" t="s">
        <v>9</v>
      </c>
      <c r="H1104" s="13">
        <v>8.02</v>
      </c>
      <c r="I1104" s="21">
        <f>$H1104*(1-Rabat!$D$11)</f>
        <v>8.02</v>
      </c>
      <c r="J1104" s="23" t="s">
        <v>394</v>
      </c>
      <c r="K1104" s="30" t="s">
        <v>4802</v>
      </c>
      <c r="L1104" s="23" t="s">
        <v>78</v>
      </c>
      <c r="M1104" s="12">
        <v>100</v>
      </c>
      <c r="N1104" s="12">
        <v>6000</v>
      </c>
      <c r="O1104" s="23" t="s">
        <v>79</v>
      </c>
      <c r="P1104" s="31" t="s">
        <v>4803</v>
      </c>
      <c r="Q1104" s="31" t="s">
        <v>4804</v>
      </c>
      <c r="R1104" s="12"/>
      <c r="S1104" s="12">
        <v>85395200</v>
      </c>
      <c r="T1104" s="12">
        <v>0.02</v>
      </c>
      <c r="U1104" s="12">
        <v>0.02</v>
      </c>
      <c r="V1104" s="12">
        <v>2.5999999999999999E-2</v>
      </c>
      <c r="W1104" s="12">
        <v>3.9</v>
      </c>
      <c r="X1104" s="12">
        <v>3.9</v>
      </c>
      <c r="Y1104" s="12">
        <v>11.2</v>
      </c>
    </row>
    <row r="1105" spans="1:25" ht="75" customHeight="1">
      <c r="A1105" s="11"/>
      <c r="B1105" s="12" t="s">
        <v>6</v>
      </c>
      <c r="C1105" s="12" t="s">
        <v>121</v>
      </c>
      <c r="D1105" s="12" t="s">
        <v>193</v>
      </c>
      <c r="E1105" s="15" t="s">
        <v>4805</v>
      </c>
      <c r="F1105" s="30" t="s">
        <v>4806</v>
      </c>
      <c r="G1105" s="12" t="s">
        <v>9</v>
      </c>
      <c r="H1105" s="13">
        <v>8.02</v>
      </c>
      <c r="I1105" s="21">
        <f>$H1105*(1-Rabat!$D$11)</f>
        <v>8.02</v>
      </c>
      <c r="J1105" s="23" t="s">
        <v>394</v>
      </c>
      <c r="K1105" s="30" t="s">
        <v>4807</v>
      </c>
      <c r="L1105" s="23" t="s">
        <v>78</v>
      </c>
      <c r="M1105" s="12">
        <v>100</v>
      </c>
      <c r="N1105" s="12">
        <v>6000</v>
      </c>
      <c r="O1105" s="23" t="s">
        <v>79</v>
      </c>
      <c r="P1105" s="31" t="s">
        <v>4808</v>
      </c>
      <c r="Q1105" s="31" t="s">
        <v>4809</v>
      </c>
      <c r="R1105" s="12"/>
      <c r="S1105" s="12">
        <v>85395200</v>
      </c>
      <c r="T1105" s="12">
        <v>0.02</v>
      </c>
      <c r="U1105" s="12">
        <v>0.02</v>
      </c>
      <c r="V1105" s="12">
        <v>2.5999999999999999E-2</v>
      </c>
      <c r="W1105" s="12">
        <v>3.9</v>
      </c>
      <c r="X1105" s="12">
        <v>3.9</v>
      </c>
      <c r="Y1105" s="12">
        <v>11.2</v>
      </c>
    </row>
    <row r="1106" spans="1:25" ht="75" customHeight="1">
      <c r="A1106" s="11"/>
      <c r="B1106" s="12" t="s">
        <v>6</v>
      </c>
      <c r="C1106" s="12" t="s">
        <v>121</v>
      </c>
      <c r="D1106" s="12" t="s">
        <v>193</v>
      </c>
      <c r="E1106" s="15" t="s">
        <v>4810</v>
      </c>
      <c r="F1106" s="30" t="s">
        <v>4811</v>
      </c>
      <c r="G1106" s="12" t="s">
        <v>9</v>
      </c>
      <c r="H1106" s="13">
        <v>8.02</v>
      </c>
      <c r="I1106" s="21">
        <f>$H1106*(1-Rabat!$D$11)</f>
        <v>8.02</v>
      </c>
      <c r="J1106" s="23" t="s">
        <v>394</v>
      </c>
      <c r="K1106" s="30" t="s">
        <v>4812</v>
      </c>
      <c r="L1106" s="23" t="s">
        <v>78</v>
      </c>
      <c r="M1106" s="12">
        <v>100</v>
      </c>
      <c r="N1106" s="12">
        <v>6000</v>
      </c>
      <c r="O1106" s="23" t="s">
        <v>79</v>
      </c>
      <c r="P1106" s="31" t="s">
        <v>4813</v>
      </c>
      <c r="Q1106" s="31" t="s">
        <v>4804</v>
      </c>
      <c r="R1106" s="12"/>
      <c r="S1106" s="12">
        <v>85395200</v>
      </c>
      <c r="T1106" s="12">
        <v>0.02</v>
      </c>
      <c r="U1106" s="12">
        <v>0.02</v>
      </c>
      <c r="V1106" s="12">
        <v>2.5999999999999999E-2</v>
      </c>
      <c r="W1106" s="12">
        <v>3.9</v>
      </c>
      <c r="X1106" s="12">
        <v>3.9</v>
      </c>
      <c r="Y1106" s="12">
        <v>11.2</v>
      </c>
    </row>
    <row r="1107" spans="1:25" ht="75" customHeight="1">
      <c r="A1107" s="11"/>
      <c r="B1107" s="12" t="s">
        <v>6</v>
      </c>
      <c r="C1107" s="12" t="s">
        <v>121</v>
      </c>
      <c r="D1107" s="12" t="s">
        <v>193</v>
      </c>
      <c r="E1107" s="15" t="s">
        <v>4814</v>
      </c>
      <c r="F1107" s="30" t="s">
        <v>4815</v>
      </c>
      <c r="G1107" s="12" t="s">
        <v>9</v>
      </c>
      <c r="H1107" s="13">
        <v>5.71</v>
      </c>
      <c r="I1107" s="21">
        <f>$H1107*(1-Rabat!$D$11)</f>
        <v>5.71</v>
      </c>
      <c r="J1107" s="23" t="s">
        <v>394</v>
      </c>
      <c r="K1107" s="30" t="s">
        <v>4816</v>
      </c>
      <c r="L1107" s="23" t="s">
        <v>78</v>
      </c>
      <c r="M1107" s="12">
        <v>100</v>
      </c>
      <c r="N1107" s="12">
        <v>6000</v>
      </c>
      <c r="O1107" s="23" t="s">
        <v>79</v>
      </c>
      <c r="P1107" s="31" t="s">
        <v>4817</v>
      </c>
      <c r="Q1107" s="31" t="s">
        <v>4818</v>
      </c>
      <c r="R1107" s="12" t="s">
        <v>1764</v>
      </c>
      <c r="S1107" s="12">
        <v>85395200</v>
      </c>
      <c r="T1107" s="12">
        <v>0.02</v>
      </c>
      <c r="U1107" s="12">
        <v>1.9E-2</v>
      </c>
      <c r="V1107" s="12">
        <v>2.9000000000000001E-2</v>
      </c>
      <c r="W1107" s="12">
        <v>4.5</v>
      </c>
      <c r="X1107" s="12">
        <v>8.5</v>
      </c>
      <c r="Y1107" s="12">
        <v>4.5</v>
      </c>
    </row>
    <row r="1108" spans="1:25" ht="75" customHeight="1">
      <c r="A1108" s="11"/>
      <c r="B1108" s="12" t="s">
        <v>6</v>
      </c>
      <c r="C1108" s="12" t="s">
        <v>121</v>
      </c>
      <c r="D1108" s="12" t="s">
        <v>193</v>
      </c>
      <c r="E1108" s="15" t="s">
        <v>4819</v>
      </c>
      <c r="F1108" s="30" t="s">
        <v>4820</v>
      </c>
      <c r="G1108" s="12" t="s">
        <v>9</v>
      </c>
      <c r="H1108" s="13">
        <v>5.71</v>
      </c>
      <c r="I1108" s="21">
        <f>$H1108*(1-Rabat!$D$11)</f>
        <v>5.71</v>
      </c>
      <c r="J1108" s="23" t="s">
        <v>394</v>
      </c>
      <c r="K1108" s="30" t="s">
        <v>4821</v>
      </c>
      <c r="L1108" s="23" t="s">
        <v>78</v>
      </c>
      <c r="M1108" s="12">
        <v>100</v>
      </c>
      <c r="N1108" s="12">
        <v>6000</v>
      </c>
      <c r="O1108" s="23" t="s">
        <v>79</v>
      </c>
      <c r="P1108" s="31" t="s">
        <v>4822</v>
      </c>
      <c r="Q1108" s="31" t="s">
        <v>4823</v>
      </c>
      <c r="R1108" s="12" t="s">
        <v>1764</v>
      </c>
      <c r="S1108" s="12">
        <v>85395200</v>
      </c>
      <c r="T1108" s="12">
        <v>0.02</v>
      </c>
      <c r="U1108" s="12">
        <v>1.9E-2</v>
      </c>
      <c r="V1108" s="12">
        <v>2.9000000000000001E-2</v>
      </c>
      <c r="W1108" s="12">
        <v>4.5</v>
      </c>
      <c r="X1108" s="12">
        <v>8.5</v>
      </c>
      <c r="Y1108" s="12">
        <v>4.5</v>
      </c>
    </row>
    <row r="1109" spans="1:25" ht="75" customHeight="1">
      <c r="A1109" s="11"/>
      <c r="B1109" s="12" t="s">
        <v>6</v>
      </c>
      <c r="C1109" s="12" t="s">
        <v>121</v>
      </c>
      <c r="D1109" s="12" t="s">
        <v>193</v>
      </c>
      <c r="E1109" s="15" t="s">
        <v>4824</v>
      </c>
      <c r="F1109" s="30" t="s">
        <v>4825</v>
      </c>
      <c r="G1109" s="12" t="s">
        <v>9</v>
      </c>
      <c r="H1109" s="13">
        <v>8.02</v>
      </c>
      <c r="I1109" s="21">
        <f>$H1109*(1-Rabat!$D$11)</f>
        <v>8.02</v>
      </c>
      <c r="J1109" s="23" t="s">
        <v>394</v>
      </c>
      <c r="K1109" s="30" t="s">
        <v>4826</v>
      </c>
      <c r="L1109" s="23" t="s">
        <v>78</v>
      </c>
      <c r="M1109" s="12">
        <v>100</v>
      </c>
      <c r="N1109" s="12">
        <v>6000</v>
      </c>
      <c r="O1109" s="23" t="s">
        <v>79</v>
      </c>
      <c r="P1109" s="31" t="s">
        <v>4827</v>
      </c>
      <c r="Q1109" s="31" t="s">
        <v>4828</v>
      </c>
      <c r="R1109" s="12"/>
      <c r="S1109" s="12">
        <v>85395200</v>
      </c>
      <c r="T1109" s="12">
        <v>0.02</v>
      </c>
      <c r="U1109" s="12">
        <v>0.02</v>
      </c>
      <c r="V1109" s="12">
        <v>2.5000000000000001E-2</v>
      </c>
      <c r="W1109" s="12">
        <v>3.9</v>
      </c>
      <c r="X1109" s="12">
        <v>3.9</v>
      </c>
      <c r="Y1109" s="12">
        <v>11.2</v>
      </c>
    </row>
    <row r="1110" spans="1:25" ht="75" customHeight="1">
      <c r="A1110" s="11"/>
      <c r="B1110" s="12" t="s">
        <v>6</v>
      </c>
      <c r="C1110" s="12" t="s">
        <v>121</v>
      </c>
      <c r="D1110" s="12" t="s">
        <v>193</v>
      </c>
      <c r="E1110" s="15" t="s">
        <v>4829</v>
      </c>
      <c r="F1110" s="30" t="s">
        <v>4830</v>
      </c>
      <c r="G1110" s="12" t="s">
        <v>9</v>
      </c>
      <c r="H1110" s="13">
        <v>8.02</v>
      </c>
      <c r="I1110" s="21">
        <f>$H1110*(1-Rabat!$D$11)</f>
        <v>8.02</v>
      </c>
      <c r="J1110" s="23" t="s">
        <v>394</v>
      </c>
      <c r="K1110" s="30" t="s">
        <v>4831</v>
      </c>
      <c r="L1110" s="23" t="s">
        <v>78</v>
      </c>
      <c r="M1110" s="12">
        <v>100</v>
      </c>
      <c r="N1110" s="12">
        <v>6000</v>
      </c>
      <c r="O1110" s="23" t="s">
        <v>79</v>
      </c>
      <c r="P1110" s="31" t="s">
        <v>4832</v>
      </c>
      <c r="Q1110" s="31" t="s">
        <v>4809</v>
      </c>
      <c r="R1110" s="12"/>
      <c r="S1110" s="12">
        <v>85395200</v>
      </c>
      <c r="T1110" s="12">
        <v>0.02</v>
      </c>
      <c r="U1110" s="12">
        <v>0.02</v>
      </c>
      <c r="V1110" s="12">
        <v>2.5000000000000001E-2</v>
      </c>
      <c r="W1110" s="12">
        <v>3.9</v>
      </c>
      <c r="X1110" s="12">
        <v>3.9</v>
      </c>
      <c r="Y1110" s="12">
        <v>11.2</v>
      </c>
    </row>
    <row r="1111" spans="1:25" ht="75" customHeight="1">
      <c r="A1111" s="11"/>
      <c r="B1111" s="12" t="s">
        <v>6</v>
      </c>
      <c r="C1111" s="12" t="s">
        <v>121</v>
      </c>
      <c r="D1111" s="12" t="s">
        <v>193</v>
      </c>
      <c r="E1111" s="15" t="s">
        <v>4833</v>
      </c>
      <c r="F1111" s="30" t="s">
        <v>4834</v>
      </c>
      <c r="G1111" s="12" t="s">
        <v>9</v>
      </c>
      <c r="H1111" s="13">
        <v>8.02</v>
      </c>
      <c r="I1111" s="21">
        <f>$H1111*(1-Rabat!$D$11)</f>
        <v>8.02</v>
      </c>
      <c r="J1111" s="23" t="s">
        <v>394</v>
      </c>
      <c r="K1111" s="30" t="s">
        <v>4835</v>
      </c>
      <c r="L1111" s="23" t="s">
        <v>78</v>
      </c>
      <c r="M1111" s="12">
        <v>100</v>
      </c>
      <c r="N1111" s="12">
        <v>6000</v>
      </c>
      <c r="O1111" s="23" t="s">
        <v>79</v>
      </c>
      <c r="P1111" s="31" t="s">
        <v>4836</v>
      </c>
      <c r="Q1111" s="31" t="s">
        <v>4804</v>
      </c>
      <c r="R1111" s="12"/>
      <c r="S1111" s="12">
        <v>85395200</v>
      </c>
      <c r="T1111" s="12">
        <v>0.02</v>
      </c>
      <c r="U1111" s="12">
        <v>0.02</v>
      </c>
      <c r="V1111" s="12">
        <v>2.5000000000000001E-2</v>
      </c>
      <c r="W1111" s="12">
        <v>3.9</v>
      </c>
      <c r="X1111" s="12">
        <v>3.9</v>
      </c>
      <c r="Y1111" s="12">
        <v>11.2</v>
      </c>
    </row>
    <row r="1112" spans="1:25" ht="75" customHeight="1">
      <c r="A1112" s="11"/>
      <c r="B1112" s="12" t="s">
        <v>6</v>
      </c>
      <c r="C1112" s="12" t="s">
        <v>121</v>
      </c>
      <c r="D1112" s="12" t="s">
        <v>193</v>
      </c>
      <c r="E1112" s="15" t="s">
        <v>4837</v>
      </c>
      <c r="F1112" s="30" t="s">
        <v>4838</v>
      </c>
      <c r="G1112" s="12" t="s">
        <v>9</v>
      </c>
      <c r="H1112" s="13">
        <v>8.02</v>
      </c>
      <c r="I1112" s="21">
        <f>$H1112*(1-Rabat!$D$11)</f>
        <v>8.02</v>
      </c>
      <c r="J1112" s="23" t="s">
        <v>394</v>
      </c>
      <c r="K1112" s="30" t="s">
        <v>4839</v>
      </c>
      <c r="L1112" s="23" t="s">
        <v>78</v>
      </c>
      <c r="M1112" s="12">
        <v>100</v>
      </c>
      <c r="N1112" s="12">
        <v>5600</v>
      </c>
      <c r="O1112" s="23" t="s">
        <v>79</v>
      </c>
      <c r="P1112" s="31" t="s">
        <v>4840</v>
      </c>
      <c r="Q1112" s="31" t="s">
        <v>4841</v>
      </c>
      <c r="R1112" s="12"/>
      <c r="S1112" s="12">
        <v>85395200</v>
      </c>
      <c r="T1112" s="12">
        <v>0.02</v>
      </c>
      <c r="U1112" s="12">
        <v>0.02</v>
      </c>
      <c r="V1112" s="12">
        <v>2.5999999999999999E-2</v>
      </c>
      <c r="W1112" s="12">
        <v>4.5999999999999996</v>
      </c>
      <c r="X1112" s="12">
        <v>4.5999999999999996</v>
      </c>
      <c r="Y1112" s="12">
        <v>9.1999999999999993</v>
      </c>
    </row>
    <row r="1113" spans="1:25" ht="75" customHeight="1">
      <c r="A1113" s="11"/>
      <c r="B1113" s="12" t="s">
        <v>6</v>
      </c>
      <c r="C1113" s="12" t="s">
        <v>121</v>
      </c>
      <c r="D1113" s="12" t="s">
        <v>193</v>
      </c>
      <c r="E1113" s="15" t="s">
        <v>4842</v>
      </c>
      <c r="F1113" s="30" t="s">
        <v>4843</v>
      </c>
      <c r="G1113" s="12" t="s">
        <v>9</v>
      </c>
      <c r="H1113" s="13">
        <v>8.02</v>
      </c>
      <c r="I1113" s="21">
        <f>$H1113*(1-Rabat!$D$11)</f>
        <v>8.02</v>
      </c>
      <c r="J1113" s="23" t="s">
        <v>394</v>
      </c>
      <c r="K1113" s="30" t="s">
        <v>4844</v>
      </c>
      <c r="L1113" s="23" t="s">
        <v>78</v>
      </c>
      <c r="M1113" s="12">
        <v>100</v>
      </c>
      <c r="N1113" s="12">
        <v>5600</v>
      </c>
      <c r="O1113" s="23" t="s">
        <v>79</v>
      </c>
      <c r="P1113" s="31" t="s">
        <v>4845</v>
      </c>
      <c r="Q1113" s="31" t="s">
        <v>4846</v>
      </c>
      <c r="R1113" s="12"/>
      <c r="S1113" s="12">
        <v>85395200</v>
      </c>
      <c r="T1113" s="12">
        <v>0.02</v>
      </c>
      <c r="U1113" s="12">
        <v>0.02</v>
      </c>
      <c r="V1113" s="12">
        <v>2.5999999999999999E-2</v>
      </c>
      <c r="W1113" s="12">
        <v>4.5999999999999996</v>
      </c>
      <c r="X1113" s="12">
        <v>4.5999999999999996</v>
      </c>
      <c r="Y1113" s="12">
        <v>9.1999999999999993</v>
      </c>
    </row>
    <row r="1114" spans="1:25" ht="75" customHeight="1">
      <c r="A1114" s="11"/>
      <c r="B1114" s="12" t="s">
        <v>6</v>
      </c>
      <c r="C1114" s="12" t="s">
        <v>121</v>
      </c>
      <c r="D1114" s="12" t="s">
        <v>193</v>
      </c>
      <c r="E1114" s="15" t="s">
        <v>4847</v>
      </c>
      <c r="F1114" s="30" t="s">
        <v>4848</v>
      </c>
      <c r="G1114" s="12" t="s">
        <v>9</v>
      </c>
      <c r="H1114" s="13">
        <v>8.02</v>
      </c>
      <c r="I1114" s="21">
        <f>$H1114*(1-Rabat!$D$11)</f>
        <v>8.02</v>
      </c>
      <c r="J1114" s="23" t="s">
        <v>394</v>
      </c>
      <c r="K1114" s="30" t="s">
        <v>4849</v>
      </c>
      <c r="L1114" s="23" t="s">
        <v>78</v>
      </c>
      <c r="M1114" s="12">
        <v>100</v>
      </c>
      <c r="N1114" s="12">
        <v>4800</v>
      </c>
      <c r="O1114" s="23" t="s">
        <v>79</v>
      </c>
      <c r="P1114" s="31" t="s">
        <v>4850</v>
      </c>
      <c r="Q1114" s="31" t="s">
        <v>4851</v>
      </c>
      <c r="R1114" s="12"/>
      <c r="S1114" s="12">
        <v>85395200</v>
      </c>
      <c r="T1114" s="12">
        <v>0.02</v>
      </c>
      <c r="U1114" s="12">
        <v>0.02</v>
      </c>
      <c r="V1114" s="12">
        <v>2.5999999999999999E-2</v>
      </c>
      <c r="W1114" s="12">
        <v>4.5999999999999996</v>
      </c>
      <c r="X1114" s="12">
        <v>4.5999999999999996</v>
      </c>
      <c r="Y1114" s="12">
        <v>9.1999999999999993</v>
      </c>
    </row>
    <row r="1115" spans="1:25" ht="75" customHeight="1">
      <c r="A1115" s="11"/>
      <c r="B1115" s="12" t="s">
        <v>6</v>
      </c>
      <c r="C1115" s="12" t="s">
        <v>121</v>
      </c>
      <c r="D1115" s="12" t="s">
        <v>193</v>
      </c>
      <c r="E1115" s="15" t="s">
        <v>4852</v>
      </c>
      <c r="F1115" s="30" t="s">
        <v>4853</v>
      </c>
      <c r="G1115" s="12" t="s">
        <v>9</v>
      </c>
      <c r="H1115" s="13">
        <v>5.71</v>
      </c>
      <c r="I1115" s="21">
        <f>$H1115*(1-Rabat!$D$11)</f>
        <v>5.71</v>
      </c>
      <c r="J1115" s="23" t="s">
        <v>394</v>
      </c>
      <c r="K1115" s="30" t="s">
        <v>4854</v>
      </c>
      <c r="L1115" s="23" t="s">
        <v>78</v>
      </c>
      <c r="M1115" s="12">
        <v>100</v>
      </c>
      <c r="N1115" s="12">
        <v>5600</v>
      </c>
      <c r="O1115" s="23" t="s">
        <v>79</v>
      </c>
      <c r="P1115" s="31" t="s">
        <v>4855</v>
      </c>
      <c r="Q1115" s="31" t="s">
        <v>4856</v>
      </c>
      <c r="R1115" s="12" t="s">
        <v>1764</v>
      </c>
      <c r="S1115" s="12">
        <v>85395200</v>
      </c>
      <c r="T1115" s="12">
        <v>0.01</v>
      </c>
      <c r="U1115" s="12">
        <v>1.6E-2</v>
      </c>
      <c r="V1115" s="12">
        <v>2.5999999999999999E-2</v>
      </c>
      <c r="W1115" s="12">
        <v>4.5</v>
      </c>
      <c r="X1115" s="12">
        <v>6.5</v>
      </c>
      <c r="Y1115" s="12">
        <v>4.5</v>
      </c>
    </row>
    <row r="1116" spans="1:25" ht="75" customHeight="1">
      <c r="A1116" s="11"/>
      <c r="B1116" s="12" t="s">
        <v>6</v>
      </c>
      <c r="C1116" s="12" t="s">
        <v>121</v>
      </c>
      <c r="D1116" s="12" t="s">
        <v>193</v>
      </c>
      <c r="E1116" s="15" t="s">
        <v>4857</v>
      </c>
      <c r="F1116" s="30" t="s">
        <v>4858</v>
      </c>
      <c r="G1116" s="12" t="s">
        <v>9</v>
      </c>
      <c r="H1116" s="13">
        <v>8.02</v>
      </c>
      <c r="I1116" s="21">
        <f>$H1116*(1-Rabat!$D$11)</f>
        <v>8.02</v>
      </c>
      <c r="J1116" s="23" t="s">
        <v>394</v>
      </c>
      <c r="K1116" s="30" t="s">
        <v>4859</v>
      </c>
      <c r="L1116" s="23" t="s">
        <v>78</v>
      </c>
      <c r="M1116" s="12">
        <v>100</v>
      </c>
      <c r="N1116" s="12">
        <v>5600</v>
      </c>
      <c r="O1116" s="23" t="s">
        <v>79</v>
      </c>
      <c r="P1116" s="31" t="s">
        <v>4860</v>
      </c>
      <c r="Q1116" s="31" t="s">
        <v>4861</v>
      </c>
      <c r="R1116" s="12"/>
      <c r="S1116" s="12">
        <v>85395200</v>
      </c>
      <c r="T1116" s="12">
        <v>0.02</v>
      </c>
      <c r="U1116" s="12">
        <v>0.02</v>
      </c>
      <c r="V1116" s="12">
        <v>2.4500000000000001E-2</v>
      </c>
      <c r="W1116" s="12">
        <v>4.5999999999999996</v>
      </c>
      <c r="X1116" s="12">
        <v>4.5999999999999996</v>
      </c>
      <c r="Y1116" s="12">
        <v>9.1999999999999993</v>
      </c>
    </row>
    <row r="1117" spans="1:25" ht="75" customHeight="1">
      <c r="A1117" s="11"/>
      <c r="B1117" s="12" t="s">
        <v>6</v>
      </c>
      <c r="C1117" s="12" t="s">
        <v>121</v>
      </c>
      <c r="D1117" s="12" t="s">
        <v>193</v>
      </c>
      <c r="E1117" s="15" t="s">
        <v>4862</v>
      </c>
      <c r="F1117" s="30" t="s">
        <v>4863</v>
      </c>
      <c r="G1117" s="12" t="s">
        <v>9</v>
      </c>
      <c r="H1117" s="13">
        <v>8.02</v>
      </c>
      <c r="I1117" s="21">
        <f>$H1117*(1-Rabat!$D$11)</f>
        <v>8.02</v>
      </c>
      <c r="J1117" s="23" t="s">
        <v>394</v>
      </c>
      <c r="K1117" s="30" t="s">
        <v>4864</v>
      </c>
      <c r="L1117" s="23" t="s">
        <v>78</v>
      </c>
      <c r="M1117" s="12">
        <v>100</v>
      </c>
      <c r="N1117" s="12">
        <v>5600</v>
      </c>
      <c r="O1117" s="23" t="s">
        <v>79</v>
      </c>
      <c r="P1117" s="31" t="s">
        <v>4865</v>
      </c>
      <c r="Q1117" s="31" t="s">
        <v>4866</v>
      </c>
      <c r="R1117" s="12"/>
      <c r="S1117" s="12">
        <v>85395200</v>
      </c>
      <c r="T1117" s="12">
        <v>0.02</v>
      </c>
      <c r="U1117" s="12">
        <v>0.02</v>
      </c>
      <c r="V1117" s="12">
        <v>2.4500000000000001E-2</v>
      </c>
      <c r="W1117" s="12">
        <v>4.5999999999999996</v>
      </c>
      <c r="X1117" s="12">
        <v>4.5999999999999996</v>
      </c>
      <c r="Y1117" s="12">
        <v>9.1999999999999993</v>
      </c>
    </row>
    <row r="1118" spans="1:25" ht="75" customHeight="1">
      <c r="A1118" s="11"/>
      <c r="B1118" s="12" t="s">
        <v>6</v>
      </c>
      <c r="C1118" s="12" t="s">
        <v>121</v>
      </c>
      <c r="D1118" s="12" t="s">
        <v>193</v>
      </c>
      <c r="E1118" s="15" t="s">
        <v>4867</v>
      </c>
      <c r="F1118" s="30" t="s">
        <v>4868</v>
      </c>
      <c r="G1118" s="12" t="s">
        <v>9</v>
      </c>
      <c r="H1118" s="13">
        <v>8.02</v>
      </c>
      <c r="I1118" s="21">
        <f>$H1118*(1-Rabat!$D$11)</f>
        <v>8.02</v>
      </c>
      <c r="J1118" s="23" t="s">
        <v>394</v>
      </c>
      <c r="K1118" s="30" t="s">
        <v>4869</v>
      </c>
      <c r="L1118" s="23" t="s">
        <v>78</v>
      </c>
      <c r="M1118" s="12">
        <v>100</v>
      </c>
      <c r="N1118" s="12">
        <v>4800</v>
      </c>
      <c r="O1118" s="23" t="s">
        <v>79</v>
      </c>
      <c r="P1118" s="31" t="s">
        <v>4870</v>
      </c>
      <c r="Q1118" s="31" t="s">
        <v>4871</v>
      </c>
      <c r="R1118" s="12"/>
      <c r="S1118" s="12">
        <v>85395200</v>
      </c>
      <c r="T1118" s="12">
        <v>0.02</v>
      </c>
      <c r="U1118" s="12">
        <v>0.02</v>
      </c>
      <c r="V1118" s="12">
        <v>2.4500000000000001E-2</v>
      </c>
      <c r="W1118" s="12">
        <v>4.5999999999999996</v>
      </c>
      <c r="X1118" s="12">
        <v>4.5999999999999996</v>
      </c>
      <c r="Y1118" s="12">
        <v>9.1999999999999993</v>
      </c>
    </row>
    <row r="1119" spans="1:25" ht="75" customHeight="1">
      <c r="A1119" s="11"/>
      <c r="B1119" s="12" t="s">
        <v>6</v>
      </c>
      <c r="C1119" s="12" t="s">
        <v>121</v>
      </c>
      <c r="D1119" s="12" t="s">
        <v>193</v>
      </c>
      <c r="E1119" s="15" t="s">
        <v>4872</v>
      </c>
      <c r="F1119" s="30" t="s">
        <v>4873</v>
      </c>
      <c r="G1119" s="12" t="s">
        <v>9</v>
      </c>
      <c r="H1119" s="13">
        <v>5.2</v>
      </c>
      <c r="I1119" s="21">
        <f>$H1119*(1-Rabat!$D$11)</f>
        <v>5.2</v>
      </c>
      <c r="J1119" s="23" t="s">
        <v>394</v>
      </c>
      <c r="K1119" s="30" t="s">
        <v>4874</v>
      </c>
      <c r="L1119" s="23" t="s">
        <v>78</v>
      </c>
      <c r="M1119" s="12">
        <v>100</v>
      </c>
      <c r="N1119" s="12">
        <v>3000</v>
      </c>
      <c r="O1119" s="23" t="s">
        <v>79</v>
      </c>
      <c r="P1119" s="31" t="s">
        <v>4875</v>
      </c>
      <c r="Q1119" s="31" t="s">
        <v>4876</v>
      </c>
      <c r="R1119" s="12"/>
      <c r="S1119" s="12">
        <v>85395200</v>
      </c>
      <c r="T1119" s="12">
        <v>0.03</v>
      </c>
      <c r="U1119" s="12">
        <v>0.03</v>
      </c>
      <c r="V1119" s="12">
        <v>4.5999999999999999E-2</v>
      </c>
      <c r="W1119" s="12">
        <v>10.5</v>
      </c>
      <c r="X1119" s="12">
        <v>6</v>
      </c>
      <c r="Y1119" s="12">
        <v>6</v>
      </c>
    </row>
    <row r="1120" spans="1:25" ht="75" customHeight="1">
      <c r="A1120" s="11"/>
      <c r="B1120" s="12" t="s">
        <v>6</v>
      </c>
      <c r="C1120" s="12" t="s">
        <v>121</v>
      </c>
      <c r="D1120" s="12" t="s">
        <v>193</v>
      </c>
      <c r="E1120" s="15" t="s">
        <v>4877</v>
      </c>
      <c r="F1120" s="30" t="s">
        <v>4878</v>
      </c>
      <c r="G1120" s="12" t="s">
        <v>9</v>
      </c>
      <c r="H1120" s="13">
        <v>5.2</v>
      </c>
      <c r="I1120" s="21">
        <f>$H1120*(1-Rabat!$D$11)</f>
        <v>5.2</v>
      </c>
      <c r="J1120" s="23" t="s">
        <v>394</v>
      </c>
      <c r="K1120" s="30" t="s">
        <v>4879</v>
      </c>
      <c r="L1120" s="23" t="s">
        <v>78</v>
      </c>
      <c r="M1120" s="12">
        <v>100</v>
      </c>
      <c r="N1120" s="12">
        <v>3000</v>
      </c>
      <c r="O1120" s="23" t="s">
        <v>79</v>
      </c>
      <c r="P1120" s="31" t="s">
        <v>4880</v>
      </c>
      <c r="Q1120" s="31" t="s">
        <v>4881</v>
      </c>
      <c r="R1120" s="12"/>
      <c r="S1120" s="12">
        <v>85395200</v>
      </c>
      <c r="T1120" s="12">
        <v>0.03</v>
      </c>
      <c r="U1120" s="12">
        <v>0.03</v>
      </c>
      <c r="V1120" s="12">
        <v>4.5999999999999999E-2</v>
      </c>
      <c r="W1120" s="12">
        <v>10.5</v>
      </c>
      <c r="X1120" s="12">
        <v>6</v>
      </c>
      <c r="Y1120" s="12">
        <v>6</v>
      </c>
    </row>
    <row r="1121" spans="1:25" ht="75" customHeight="1">
      <c r="A1121" s="11"/>
      <c r="B1121" s="12" t="s">
        <v>6</v>
      </c>
      <c r="C1121" s="12" t="s">
        <v>121</v>
      </c>
      <c r="D1121" s="12" t="s">
        <v>193</v>
      </c>
      <c r="E1121" s="15" t="s">
        <v>4882</v>
      </c>
      <c r="F1121" s="30" t="s">
        <v>4883</v>
      </c>
      <c r="G1121" s="12" t="s">
        <v>9</v>
      </c>
      <c r="H1121" s="13">
        <v>5.2</v>
      </c>
      <c r="I1121" s="21">
        <f>$H1121*(1-Rabat!$D$11)</f>
        <v>5.2</v>
      </c>
      <c r="J1121" s="23" t="s">
        <v>394</v>
      </c>
      <c r="K1121" s="30" t="s">
        <v>4884</v>
      </c>
      <c r="L1121" s="23" t="s">
        <v>78</v>
      </c>
      <c r="M1121" s="12">
        <v>100</v>
      </c>
      <c r="N1121" s="12">
        <v>3000</v>
      </c>
      <c r="O1121" s="23" t="s">
        <v>79</v>
      </c>
      <c r="P1121" s="31" t="s">
        <v>4885</v>
      </c>
      <c r="Q1121" s="31" t="s">
        <v>4886</v>
      </c>
      <c r="R1121" s="12"/>
      <c r="S1121" s="12">
        <v>85395200</v>
      </c>
      <c r="T1121" s="12">
        <v>0.03</v>
      </c>
      <c r="U1121" s="12">
        <v>0.03</v>
      </c>
      <c r="V1121" s="12">
        <v>4.5999999999999999E-2</v>
      </c>
      <c r="W1121" s="12">
        <v>10.5</v>
      </c>
      <c r="X1121" s="12">
        <v>6</v>
      </c>
      <c r="Y1121" s="12">
        <v>6</v>
      </c>
    </row>
    <row r="1122" spans="1:25" ht="75" customHeight="1">
      <c r="A1122" s="11"/>
      <c r="B1122" s="12" t="s">
        <v>6</v>
      </c>
      <c r="C1122" s="12" t="s">
        <v>121</v>
      </c>
      <c r="D1122" s="12" t="s">
        <v>193</v>
      </c>
      <c r="E1122" s="15" t="s">
        <v>4887</v>
      </c>
      <c r="F1122" s="30" t="s">
        <v>4888</v>
      </c>
      <c r="G1122" s="12" t="s">
        <v>9</v>
      </c>
      <c r="H1122" s="13">
        <v>4.5599999999999996</v>
      </c>
      <c r="I1122" s="21">
        <f>$H1122*(1-Rabat!$D$11)</f>
        <v>4.5599999999999996</v>
      </c>
      <c r="J1122" s="23" t="s">
        <v>394</v>
      </c>
      <c r="K1122" s="30" t="s">
        <v>4889</v>
      </c>
      <c r="L1122" s="23" t="s">
        <v>78</v>
      </c>
      <c r="M1122" s="12">
        <v>100</v>
      </c>
      <c r="N1122" s="12">
        <v>2500</v>
      </c>
      <c r="O1122" s="23" t="s">
        <v>79</v>
      </c>
      <c r="P1122" s="31" t="s">
        <v>4890</v>
      </c>
      <c r="Q1122" s="31" t="s">
        <v>4891</v>
      </c>
      <c r="R1122" s="12" t="s">
        <v>1764</v>
      </c>
      <c r="S1122" s="12">
        <v>85395200</v>
      </c>
      <c r="T1122" s="12">
        <v>0.02</v>
      </c>
      <c r="U1122" s="12">
        <v>2.5999999999999999E-2</v>
      </c>
      <c r="V1122" s="12">
        <v>3.2000000000000001E-2</v>
      </c>
      <c r="W1122" s="12">
        <v>5.5</v>
      </c>
      <c r="X1122" s="12">
        <v>10</v>
      </c>
      <c r="Y1122" s="12">
        <v>5.5</v>
      </c>
    </row>
    <row r="1123" spans="1:25" ht="75" customHeight="1">
      <c r="A1123" s="11"/>
      <c r="B1123" s="12" t="s">
        <v>6</v>
      </c>
      <c r="C1123" s="12" t="s">
        <v>121</v>
      </c>
      <c r="D1123" s="12" t="s">
        <v>193</v>
      </c>
      <c r="E1123" s="15" t="s">
        <v>4892</v>
      </c>
      <c r="F1123" s="30" t="s">
        <v>4893</v>
      </c>
      <c r="G1123" s="12" t="s">
        <v>9</v>
      </c>
      <c r="H1123" s="13">
        <v>7.14</v>
      </c>
      <c r="I1123" s="21">
        <f>$H1123*(1-Rabat!$D$11)</f>
        <v>7.14</v>
      </c>
      <c r="J1123" s="23" t="s">
        <v>394</v>
      </c>
      <c r="K1123" s="30" t="s">
        <v>4894</v>
      </c>
      <c r="L1123" s="23" t="s">
        <v>78</v>
      </c>
      <c r="M1123" s="12">
        <v>100</v>
      </c>
      <c r="N1123" s="12">
        <v>2500</v>
      </c>
      <c r="O1123" s="23" t="s">
        <v>79</v>
      </c>
      <c r="P1123" s="31" t="s">
        <v>4895</v>
      </c>
      <c r="Q1123" s="31" t="s">
        <v>4896</v>
      </c>
      <c r="R1123" s="12"/>
      <c r="S1123" s="12">
        <v>85395200</v>
      </c>
      <c r="T1123" s="12">
        <v>0.02</v>
      </c>
      <c r="U1123" s="12">
        <v>0.02</v>
      </c>
      <c r="V1123" s="12">
        <v>0.03</v>
      </c>
      <c r="W1123" s="12">
        <v>6</v>
      </c>
      <c r="X1123" s="12">
        <v>6</v>
      </c>
      <c r="Y1123" s="12">
        <v>11.6</v>
      </c>
    </row>
    <row r="1124" spans="1:25" ht="75" customHeight="1">
      <c r="A1124" s="11"/>
      <c r="B1124" s="12" t="s">
        <v>6</v>
      </c>
      <c r="C1124" s="12" t="s">
        <v>121</v>
      </c>
      <c r="D1124" s="12" t="s">
        <v>193</v>
      </c>
      <c r="E1124" s="15" t="s">
        <v>4897</v>
      </c>
      <c r="F1124" s="30" t="s">
        <v>4898</v>
      </c>
      <c r="G1124" s="12" t="s">
        <v>9</v>
      </c>
      <c r="H1124" s="13">
        <v>7.14</v>
      </c>
      <c r="I1124" s="21">
        <f>$H1124*(1-Rabat!$D$11)</f>
        <v>7.14</v>
      </c>
      <c r="J1124" s="23" t="s">
        <v>394</v>
      </c>
      <c r="K1124" s="30" t="s">
        <v>4899</v>
      </c>
      <c r="L1124" s="23" t="s">
        <v>78</v>
      </c>
      <c r="M1124" s="12">
        <v>100</v>
      </c>
      <c r="N1124" s="12"/>
      <c r="O1124" s="23" t="s">
        <v>79</v>
      </c>
      <c r="P1124" s="31" t="s">
        <v>4900</v>
      </c>
      <c r="Q1124" s="31" t="s">
        <v>4901</v>
      </c>
      <c r="R1124" s="12"/>
      <c r="S1124" s="12">
        <v>85395200</v>
      </c>
      <c r="T1124" s="12">
        <v>0.02</v>
      </c>
      <c r="U1124" s="12">
        <v>0.02</v>
      </c>
      <c r="V1124" s="12">
        <v>0.03</v>
      </c>
      <c r="W1124" s="12">
        <v>6</v>
      </c>
      <c r="X1124" s="12">
        <v>6</v>
      </c>
      <c r="Y1124" s="12">
        <v>11.6</v>
      </c>
    </row>
    <row r="1125" spans="1:25" ht="75" customHeight="1">
      <c r="A1125" s="11"/>
      <c r="B1125" s="12" t="s">
        <v>6</v>
      </c>
      <c r="C1125" s="12" t="s">
        <v>121</v>
      </c>
      <c r="D1125" s="12" t="s">
        <v>193</v>
      </c>
      <c r="E1125" s="15" t="s">
        <v>4902</v>
      </c>
      <c r="F1125" s="30" t="s">
        <v>4903</v>
      </c>
      <c r="G1125" s="12" t="s">
        <v>9</v>
      </c>
      <c r="H1125" s="13">
        <v>7.14</v>
      </c>
      <c r="I1125" s="21">
        <f>$H1125*(1-Rabat!$D$11)</f>
        <v>7.14</v>
      </c>
      <c r="J1125" s="23" t="s">
        <v>394</v>
      </c>
      <c r="K1125" s="30" t="s">
        <v>4904</v>
      </c>
      <c r="L1125" s="23" t="s">
        <v>78</v>
      </c>
      <c r="M1125" s="12">
        <v>100</v>
      </c>
      <c r="N1125" s="12"/>
      <c r="O1125" s="23" t="s">
        <v>79</v>
      </c>
      <c r="P1125" s="31" t="s">
        <v>4905</v>
      </c>
      <c r="Q1125" s="31" t="s">
        <v>4906</v>
      </c>
      <c r="R1125" s="12"/>
      <c r="S1125" s="12">
        <v>85395200</v>
      </c>
      <c r="T1125" s="12">
        <v>0.02</v>
      </c>
      <c r="U1125" s="12">
        <v>0.02</v>
      </c>
      <c r="V1125" s="12">
        <v>0.03</v>
      </c>
      <c r="W1125" s="12">
        <v>6</v>
      </c>
      <c r="X1125" s="12">
        <v>6</v>
      </c>
      <c r="Y1125" s="12">
        <v>11.6</v>
      </c>
    </row>
    <row r="1126" spans="1:25" ht="75" customHeight="1">
      <c r="A1126" s="11"/>
      <c r="B1126" s="12" t="s">
        <v>6</v>
      </c>
      <c r="C1126" s="12" t="s">
        <v>121</v>
      </c>
      <c r="D1126" s="12" t="s">
        <v>193</v>
      </c>
      <c r="E1126" s="15" t="s">
        <v>4907</v>
      </c>
      <c r="F1126" s="30" t="s">
        <v>4908</v>
      </c>
      <c r="G1126" s="12" t="s">
        <v>9</v>
      </c>
      <c r="H1126" s="13">
        <v>3.38</v>
      </c>
      <c r="I1126" s="21">
        <f>$H1126*(1-Rabat!$D$11)</f>
        <v>3.38</v>
      </c>
      <c r="J1126" s="23" t="s">
        <v>76</v>
      </c>
      <c r="K1126" s="30" t="s">
        <v>4909</v>
      </c>
      <c r="L1126" s="23" t="s">
        <v>78</v>
      </c>
      <c r="M1126" s="12">
        <v>200</v>
      </c>
      <c r="N1126" s="12">
        <v>4000</v>
      </c>
      <c r="O1126" s="23" t="s">
        <v>79</v>
      </c>
      <c r="P1126" s="31" t="s">
        <v>4910</v>
      </c>
      <c r="Q1126" s="14"/>
      <c r="R1126" s="12"/>
      <c r="S1126" s="12">
        <v>85395200</v>
      </c>
      <c r="T1126" s="12">
        <v>0.01</v>
      </c>
      <c r="U1126" s="12">
        <v>0.01</v>
      </c>
      <c r="V1126" s="12">
        <v>2.5000000000000001E-2</v>
      </c>
      <c r="W1126" s="12">
        <v>4.5</v>
      </c>
      <c r="X1126" s="12">
        <v>4.5</v>
      </c>
      <c r="Y1126" s="12">
        <v>8.8000000000000007</v>
      </c>
    </row>
    <row r="1127" spans="1:25" ht="75" customHeight="1">
      <c r="A1127" s="11"/>
      <c r="B1127" s="12" t="s">
        <v>6</v>
      </c>
      <c r="C1127" s="12" t="s">
        <v>121</v>
      </c>
      <c r="D1127" s="12" t="s">
        <v>73</v>
      </c>
      <c r="E1127" s="15" t="s">
        <v>4911</v>
      </c>
      <c r="F1127" s="30" t="s">
        <v>4912</v>
      </c>
      <c r="G1127" s="12" t="s">
        <v>9</v>
      </c>
      <c r="H1127" s="13">
        <v>47.38</v>
      </c>
      <c r="I1127" s="21">
        <f>$H1127*(1-Rabat!$D$11)</f>
        <v>47.38</v>
      </c>
      <c r="J1127" s="23" t="s">
        <v>124</v>
      </c>
      <c r="K1127" s="30" t="s">
        <v>4913</v>
      </c>
      <c r="L1127" s="23" t="s">
        <v>78</v>
      </c>
      <c r="M1127" s="12">
        <v>24</v>
      </c>
      <c r="N1127" s="12"/>
      <c r="O1127" s="23" t="s">
        <v>79</v>
      </c>
      <c r="P1127" s="31" t="s">
        <v>4914</v>
      </c>
      <c r="Q1127" s="31" t="s">
        <v>4915</v>
      </c>
      <c r="R1127" s="12" t="s">
        <v>1764</v>
      </c>
      <c r="S1127" s="12">
        <v>85395200</v>
      </c>
      <c r="T1127" s="12">
        <v>0.03</v>
      </c>
      <c r="U1127" s="12">
        <v>0.04</v>
      </c>
      <c r="V1127" s="12">
        <v>4.0599999999999997E-2</v>
      </c>
      <c r="W1127" s="12">
        <v>3.137</v>
      </c>
      <c r="X1127" s="12">
        <v>3</v>
      </c>
      <c r="Y1127" s="12">
        <v>3</v>
      </c>
    </row>
    <row r="1128" spans="1:25" ht="75" customHeight="1">
      <c r="A1128" s="11"/>
      <c r="B1128" s="12" t="s">
        <v>6</v>
      </c>
      <c r="C1128" s="12" t="s">
        <v>121</v>
      </c>
      <c r="D1128" s="12" t="s">
        <v>73</v>
      </c>
      <c r="E1128" s="15" t="s">
        <v>4916</v>
      </c>
      <c r="F1128" s="30" t="s">
        <v>4917</v>
      </c>
      <c r="G1128" s="12" t="s">
        <v>9</v>
      </c>
      <c r="H1128" s="13">
        <v>47.38</v>
      </c>
      <c r="I1128" s="21">
        <f>$H1128*(1-Rabat!$D$11)</f>
        <v>47.38</v>
      </c>
      <c r="J1128" s="23" t="s">
        <v>124</v>
      </c>
      <c r="K1128" s="30" t="s">
        <v>4918</v>
      </c>
      <c r="L1128" s="23" t="s">
        <v>78</v>
      </c>
      <c r="M1128" s="12">
        <v>24</v>
      </c>
      <c r="N1128" s="12"/>
      <c r="O1128" s="23" t="s">
        <v>79</v>
      </c>
      <c r="P1128" s="31" t="s">
        <v>4919</v>
      </c>
      <c r="Q1128" s="31" t="s">
        <v>4920</v>
      </c>
      <c r="R1128" s="12" t="s">
        <v>1764</v>
      </c>
      <c r="S1128" s="12">
        <v>85395200</v>
      </c>
      <c r="T1128" s="12">
        <v>0.03</v>
      </c>
      <c r="U1128" s="12">
        <v>0.04</v>
      </c>
      <c r="V1128" s="12">
        <v>4.0599999999999997E-2</v>
      </c>
      <c r="W1128" s="12">
        <v>3.137</v>
      </c>
      <c r="X1128" s="12">
        <v>3</v>
      </c>
      <c r="Y1128" s="12">
        <v>3</v>
      </c>
    </row>
    <row r="1129" spans="1:25" ht="75" customHeight="1">
      <c r="A1129" s="11"/>
      <c r="B1129" s="12" t="s">
        <v>6</v>
      </c>
      <c r="C1129" s="12" t="s">
        <v>121</v>
      </c>
      <c r="D1129" s="12" t="s">
        <v>73</v>
      </c>
      <c r="E1129" s="15" t="s">
        <v>4921</v>
      </c>
      <c r="F1129" s="30" t="s">
        <v>4922</v>
      </c>
      <c r="G1129" s="12" t="s">
        <v>9</v>
      </c>
      <c r="H1129" s="13">
        <v>54.64</v>
      </c>
      <c r="I1129" s="21">
        <f>$H1129*(1-Rabat!$D$11)</f>
        <v>54.64</v>
      </c>
      <c r="J1129" s="23" t="s">
        <v>124</v>
      </c>
      <c r="K1129" s="30" t="s">
        <v>4923</v>
      </c>
      <c r="L1129" s="23" t="s">
        <v>78</v>
      </c>
      <c r="M1129" s="12">
        <v>120</v>
      </c>
      <c r="N1129" s="12"/>
      <c r="O1129" s="23" t="s">
        <v>79</v>
      </c>
      <c r="P1129" s="31" t="s">
        <v>4924</v>
      </c>
      <c r="Q1129" s="31" t="s">
        <v>4925</v>
      </c>
      <c r="R1129" s="12" t="s">
        <v>1764</v>
      </c>
      <c r="S1129" s="12">
        <v>85395200</v>
      </c>
      <c r="T1129" s="12">
        <v>0.05</v>
      </c>
      <c r="U1129" s="12">
        <v>0.06</v>
      </c>
      <c r="V1129" s="12">
        <v>6.5000000000000002E-2</v>
      </c>
      <c r="W1129" s="12">
        <v>12</v>
      </c>
      <c r="X1129" s="12">
        <v>3</v>
      </c>
      <c r="Y1129" s="12">
        <v>3</v>
      </c>
    </row>
    <row r="1130" spans="1:25" ht="75" customHeight="1">
      <c r="A1130" s="11"/>
      <c r="B1130" s="12" t="s">
        <v>6</v>
      </c>
      <c r="C1130" s="12" t="s">
        <v>121</v>
      </c>
      <c r="D1130" s="12" t="s">
        <v>73</v>
      </c>
      <c r="E1130" s="15" t="s">
        <v>4926</v>
      </c>
      <c r="F1130" s="30" t="s">
        <v>4927</v>
      </c>
      <c r="G1130" s="12" t="s">
        <v>9</v>
      </c>
      <c r="H1130" s="13">
        <v>54.64</v>
      </c>
      <c r="I1130" s="21">
        <f>$H1130*(1-Rabat!$D$11)</f>
        <v>54.64</v>
      </c>
      <c r="J1130" s="23" t="s">
        <v>124</v>
      </c>
      <c r="K1130" s="30" t="s">
        <v>4928</v>
      </c>
      <c r="L1130" s="23" t="s">
        <v>78</v>
      </c>
      <c r="M1130" s="12">
        <v>24</v>
      </c>
      <c r="N1130" s="12"/>
      <c r="O1130" s="23" t="s">
        <v>79</v>
      </c>
      <c r="P1130" s="31" t="s">
        <v>4929</v>
      </c>
      <c r="Q1130" s="31" t="s">
        <v>4930</v>
      </c>
      <c r="R1130" s="12" t="s">
        <v>1764</v>
      </c>
      <c r="S1130" s="12">
        <v>85395200</v>
      </c>
      <c r="T1130" s="12">
        <v>0.05</v>
      </c>
      <c r="U1130" s="12">
        <v>0.06</v>
      </c>
      <c r="V1130" s="12">
        <v>6.5000000000000002E-2</v>
      </c>
      <c r="W1130" s="12">
        <v>12</v>
      </c>
      <c r="X1130" s="12">
        <v>3</v>
      </c>
      <c r="Y1130" s="12">
        <v>3</v>
      </c>
    </row>
    <row r="1131" spans="1:25" ht="75" customHeight="1">
      <c r="A1131" s="11"/>
      <c r="B1131" s="12" t="s">
        <v>6</v>
      </c>
      <c r="C1131" s="12" t="s">
        <v>121</v>
      </c>
      <c r="D1131" s="12" t="s">
        <v>73</v>
      </c>
      <c r="E1131" s="15" t="s">
        <v>4931</v>
      </c>
      <c r="F1131" s="30" t="s">
        <v>4932</v>
      </c>
      <c r="G1131" s="12" t="s">
        <v>9</v>
      </c>
      <c r="H1131" s="13">
        <v>19.760000000000002</v>
      </c>
      <c r="I1131" s="21">
        <f>$H1131*(1-Rabat!$D$11)</f>
        <v>19.760000000000002</v>
      </c>
      <c r="J1131" s="23" t="s">
        <v>394</v>
      </c>
      <c r="K1131" s="30" t="s">
        <v>4933</v>
      </c>
      <c r="L1131" s="23" t="s">
        <v>78</v>
      </c>
      <c r="M1131" s="12">
        <v>100</v>
      </c>
      <c r="N1131" s="12">
        <v>6000</v>
      </c>
      <c r="O1131" s="23" t="s">
        <v>79</v>
      </c>
      <c r="P1131" s="31" t="s">
        <v>4934</v>
      </c>
      <c r="Q1131" s="31" t="s">
        <v>4935</v>
      </c>
      <c r="R1131" s="12"/>
      <c r="S1131" s="12">
        <v>85395200</v>
      </c>
      <c r="T1131" s="12">
        <v>0.04</v>
      </c>
      <c r="U1131" s="12">
        <v>5.1999999999999998E-2</v>
      </c>
      <c r="V1131" s="12">
        <v>5.8999999999999997E-2</v>
      </c>
      <c r="W1131" s="12">
        <v>5</v>
      </c>
      <c r="X1131" s="12">
        <v>6.5</v>
      </c>
      <c r="Y1131" s="12">
        <v>5</v>
      </c>
    </row>
    <row r="1132" spans="1:25" ht="75" customHeight="1">
      <c r="A1132" s="11"/>
      <c r="B1132" s="12" t="s">
        <v>6</v>
      </c>
      <c r="C1132" s="12" t="s">
        <v>121</v>
      </c>
      <c r="D1132" s="12" t="s">
        <v>73</v>
      </c>
      <c r="E1132" s="15" t="s">
        <v>4936</v>
      </c>
      <c r="F1132" s="30" t="s">
        <v>4937</v>
      </c>
      <c r="G1132" s="12" t="s">
        <v>9</v>
      </c>
      <c r="H1132" s="13">
        <v>19.760000000000002</v>
      </c>
      <c r="I1132" s="21">
        <f>$H1132*(1-Rabat!$D$11)</f>
        <v>19.760000000000002</v>
      </c>
      <c r="J1132" s="23" t="s">
        <v>394</v>
      </c>
      <c r="K1132" s="30" t="s">
        <v>4938</v>
      </c>
      <c r="L1132" s="23" t="s">
        <v>78</v>
      </c>
      <c r="M1132" s="12">
        <v>100</v>
      </c>
      <c r="N1132" s="12">
        <v>7200</v>
      </c>
      <c r="O1132" s="23" t="s">
        <v>79</v>
      </c>
      <c r="P1132" s="31" t="s">
        <v>4939</v>
      </c>
      <c r="Q1132" s="31" t="s">
        <v>4940</v>
      </c>
      <c r="R1132" s="12"/>
      <c r="S1132" s="12">
        <v>85395200</v>
      </c>
      <c r="T1132" s="12">
        <v>0.04</v>
      </c>
      <c r="U1132" s="12">
        <v>5.1999999999999998E-2</v>
      </c>
      <c r="V1132" s="12">
        <v>5.8999999999999997E-2</v>
      </c>
      <c r="W1132" s="12">
        <v>5</v>
      </c>
      <c r="X1132" s="12">
        <v>6.5</v>
      </c>
      <c r="Y1132" s="12">
        <v>5</v>
      </c>
    </row>
    <row r="1133" spans="1:25" ht="75" customHeight="1">
      <c r="A1133" s="11"/>
      <c r="B1133" s="12" t="s">
        <v>6</v>
      </c>
      <c r="C1133" s="12" t="s">
        <v>121</v>
      </c>
      <c r="D1133" s="12" t="s">
        <v>73</v>
      </c>
      <c r="E1133" s="15" t="s">
        <v>4941</v>
      </c>
      <c r="F1133" s="30" t="s">
        <v>4942</v>
      </c>
      <c r="G1133" s="12" t="s">
        <v>9</v>
      </c>
      <c r="H1133" s="13">
        <v>19.760000000000002</v>
      </c>
      <c r="I1133" s="21">
        <f>$H1133*(1-Rabat!$D$11)</f>
        <v>19.760000000000002</v>
      </c>
      <c r="J1133" s="23" t="s">
        <v>394</v>
      </c>
      <c r="K1133" s="30" t="s">
        <v>4943</v>
      </c>
      <c r="L1133" s="23" t="s">
        <v>78</v>
      </c>
      <c r="M1133" s="12">
        <v>100</v>
      </c>
      <c r="N1133" s="12">
        <v>7200</v>
      </c>
      <c r="O1133" s="23" t="s">
        <v>79</v>
      </c>
      <c r="P1133" s="31" t="s">
        <v>4944</v>
      </c>
      <c r="Q1133" s="31" t="s">
        <v>4945</v>
      </c>
      <c r="R1133" s="12"/>
      <c r="S1133" s="12">
        <v>85395200</v>
      </c>
      <c r="T1133" s="12">
        <v>0.04</v>
      </c>
      <c r="U1133" s="12">
        <v>5.1999999999999998E-2</v>
      </c>
      <c r="V1133" s="12">
        <v>5.8999999999999997E-2</v>
      </c>
      <c r="W1133" s="12">
        <v>5</v>
      </c>
      <c r="X1133" s="12">
        <v>6.5</v>
      </c>
      <c r="Y1133" s="12">
        <v>5</v>
      </c>
    </row>
    <row r="1134" spans="1:25" ht="75" customHeight="1">
      <c r="A1134" s="11"/>
      <c r="B1134" s="12" t="s">
        <v>6</v>
      </c>
      <c r="C1134" s="12" t="s">
        <v>121</v>
      </c>
      <c r="D1134" s="12" t="s">
        <v>73</v>
      </c>
      <c r="E1134" s="15" t="s">
        <v>4946</v>
      </c>
      <c r="F1134" s="30" t="s">
        <v>4947</v>
      </c>
      <c r="G1134" s="12" t="s">
        <v>9</v>
      </c>
      <c r="H1134" s="13">
        <v>16.29</v>
      </c>
      <c r="I1134" s="21">
        <f>$H1134*(1-Rabat!$D$11)</f>
        <v>16.29</v>
      </c>
      <c r="J1134" s="23" t="s">
        <v>394</v>
      </c>
      <c r="K1134" s="30" t="s">
        <v>4948</v>
      </c>
      <c r="L1134" s="23" t="s">
        <v>78</v>
      </c>
      <c r="M1134" s="12">
        <v>100</v>
      </c>
      <c r="N1134" s="12">
        <v>7200</v>
      </c>
      <c r="O1134" s="23" t="s">
        <v>79</v>
      </c>
      <c r="P1134" s="31" t="s">
        <v>4949</v>
      </c>
      <c r="Q1134" s="31" t="s">
        <v>4950</v>
      </c>
      <c r="R1134" s="12"/>
      <c r="S1134" s="12">
        <v>85395200</v>
      </c>
      <c r="T1134" s="12">
        <v>0.04</v>
      </c>
      <c r="U1134" s="12">
        <v>5.1999999999999998E-2</v>
      </c>
      <c r="V1134" s="12">
        <v>5.8999999999999997E-2</v>
      </c>
      <c r="W1134" s="12">
        <v>5</v>
      </c>
      <c r="X1134" s="12">
        <v>6.5</v>
      </c>
      <c r="Y1134" s="12">
        <v>5</v>
      </c>
    </row>
    <row r="1135" spans="1:25" ht="75" customHeight="1">
      <c r="A1135" s="11"/>
      <c r="B1135" s="12" t="s">
        <v>6</v>
      </c>
      <c r="C1135" s="12" t="s">
        <v>121</v>
      </c>
      <c r="D1135" s="12" t="s">
        <v>73</v>
      </c>
      <c r="E1135" s="15" t="s">
        <v>4951</v>
      </c>
      <c r="F1135" s="30" t="s">
        <v>4952</v>
      </c>
      <c r="G1135" s="12" t="s">
        <v>9</v>
      </c>
      <c r="H1135" s="13">
        <v>16.29</v>
      </c>
      <c r="I1135" s="21">
        <f>$H1135*(1-Rabat!$D$11)</f>
        <v>16.29</v>
      </c>
      <c r="J1135" s="23" t="s">
        <v>394</v>
      </c>
      <c r="K1135" s="30" t="s">
        <v>4953</v>
      </c>
      <c r="L1135" s="23" t="s">
        <v>78</v>
      </c>
      <c r="M1135" s="12">
        <v>100</v>
      </c>
      <c r="N1135" s="12">
        <v>7200</v>
      </c>
      <c r="O1135" s="23" t="s">
        <v>79</v>
      </c>
      <c r="P1135" s="31" t="s">
        <v>4954</v>
      </c>
      <c r="Q1135" s="31" t="s">
        <v>4955</v>
      </c>
      <c r="R1135" s="12"/>
      <c r="S1135" s="12">
        <v>85395200</v>
      </c>
      <c r="T1135" s="12">
        <v>0.04</v>
      </c>
      <c r="U1135" s="12">
        <v>5.1999999999999998E-2</v>
      </c>
      <c r="V1135" s="12">
        <v>5.8999999999999997E-2</v>
      </c>
      <c r="W1135" s="12">
        <v>5</v>
      </c>
      <c r="X1135" s="12">
        <v>6.5</v>
      </c>
      <c r="Y1135" s="12">
        <v>5</v>
      </c>
    </row>
    <row r="1136" spans="1:25" ht="75" customHeight="1">
      <c r="A1136" s="11"/>
      <c r="B1136" s="12" t="s">
        <v>6</v>
      </c>
      <c r="C1136" s="12" t="s">
        <v>121</v>
      </c>
      <c r="D1136" s="12" t="s">
        <v>73</v>
      </c>
      <c r="E1136" s="15" t="s">
        <v>4956</v>
      </c>
      <c r="F1136" s="30" t="s">
        <v>4957</v>
      </c>
      <c r="G1136" s="12" t="s">
        <v>9</v>
      </c>
      <c r="H1136" s="13">
        <v>16.29</v>
      </c>
      <c r="I1136" s="21">
        <f>$H1136*(1-Rabat!$D$11)</f>
        <v>16.29</v>
      </c>
      <c r="J1136" s="23" t="s">
        <v>394</v>
      </c>
      <c r="K1136" s="30" t="s">
        <v>4958</v>
      </c>
      <c r="L1136" s="23" t="s">
        <v>78</v>
      </c>
      <c r="M1136" s="12">
        <v>100</v>
      </c>
      <c r="N1136" s="12">
        <v>7200</v>
      </c>
      <c r="O1136" s="23" t="s">
        <v>79</v>
      </c>
      <c r="P1136" s="31" t="s">
        <v>4959</v>
      </c>
      <c r="Q1136" s="31" t="s">
        <v>4960</v>
      </c>
      <c r="R1136" s="12"/>
      <c r="S1136" s="12">
        <v>85395200</v>
      </c>
      <c r="T1136" s="12">
        <v>0.04</v>
      </c>
      <c r="U1136" s="12">
        <v>5.1999999999999998E-2</v>
      </c>
      <c r="V1136" s="12">
        <v>5.8999999999999997E-2</v>
      </c>
      <c r="W1136" s="12">
        <v>5.2</v>
      </c>
      <c r="X1136" s="12">
        <v>5.0999999999999996</v>
      </c>
      <c r="Y1136" s="12">
        <v>5.7</v>
      </c>
    </row>
    <row r="1137" spans="1:25" ht="75" customHeight="1">
      <c r="A1137" s="11"/>
      <c r="B1137" s="12" t="s">
        <v>6</v>
      </c>
      <c r="C1137" s="12" t="s">
        <v>121</v>
      </c>
      <c r="D1137" s="12" t="s">
        <v>101</v>
      </c>
      <c r="E1137" s="15" t="s">
        <v>4961</v>
      </c>
      <c r="F1137" s="30" t="s">
        <v>4962</v>
      </c>
      <c r="G1137" s="12" t="s">
        <v>9</v>
      </c>
      <c r="H1137" s="13">
        <v>21.95</v>
      </c>
      <c r="I1137" s="21">
        <f>$H1137*(1-Rabat!$D$11)</f>
        <v>21.95</v>
      </c>
      <c r="J1137" s="23" t="s">
        <v>1645</v>
      </c>
      <c r="K1137" s="30" t="s">
        <v>4963</v>
      </c>
      <c r="L1137" s="23" t="s">
        <v>78</v>
      </c>
      <c r="M1137" s="12">
        <v>100</v>
      </c>
      <c r="N1137" s="12">
        <v>6000</v>
      </c>
      <c r="O1137" s="23" t="s">
        <v>79</v>
      </c>
      <c r="P1137" s="31" t="s">
        <v>4964</v>
      </c>
      <c r="Q1137" s="31" t="s">
        <v>4965</v>
      </c>
      <c r="R1137" s="12"/>
      <c r="S1137" s="12">
        <v>85395200</v>
      </c>
      <c r="T1137" s="12">
        <v>0.05</v>
      </c>
      <c r="U1137" s="12">
        <v>5.8000000000000003E-2</v>
      </c>
      <c r="V1137" s="12">
        <v>6.7000000000000004E-2</v>
      </c>
      <c r="W1137" s="12">
        <v>6.8</v>
      </c>
      <c r="X1137" s="12">
        <v>5.2</v>
      </c>
      <c r="Y1137" s="12">
        <v>5.2</v>
      </c>
    </row>
    <row r="1138" spans="1:25" ht="75" customHeight="1">
      <c r="A1138" s="11"/>
      <c r="B1138" s="12" t="s">
        <v>6</v>
      </c>
      <c r="C1138" s="12" t="s">
        <v>121</v>
      </c>
      <c r="D1138" s="12" t="s">
        <v>101</v>
      </c>
      <c r="E1138" s="15" t="s">
        <v>4966</v>
      </c>
      <c r="F1138" s="30" t="s">
        <v>4967</v>
      </c>
      <c r="G1138" s="12" t="s">
        <v>9</v>
      </c>
      <c r="H1138" s="13">
        <v>21.95</v>
      </c>
      <c r="I1138" s="21">
        <f>$H1138*(1-Rabat!$D$11)</f>
        <v>21.95</v>
      </c>
      <c r="J1138" s="23" t="s">
        <v>1645</v>
      </c>
      <c r="K1138" s="30" t="s">
        <v>4968</v>
      </c>
      <c r="L1138" s="23" t="s">
        <v>78</v>
      </c>
      <c r="M1138" s="12">
        <v>100</v>
      </c>
      <c r="N1138" s="12">
        <v>6000</v>
      </c>
      <c r="O1138" s="23" t="s">
        <v>79</v>
      </c>
      <c r="P1138" s="31" t="s">
        <v>4969</v>
      </c>
      <c r="Q1138" s="31" t="s">
        <v>4970</v>
      </c>
      <c r="R1138" s="12"/>
      <c r="S1138" s="12">
        <v>85395200</v>
      </c>
      <c r="T1138" s="12">
        <v>0.05</v>
      </c>
      <c r="U1138" s="12">
        <v>5.8000000000000003E-2</v>
      </c>
      <c r="V1138" s="12">
        <v>6.7000000000000004E-2</v>
      </c>
      <c r="W1138" s="12">
        <v>6.8</v>
      </c>
      <c r="X1138" s="12">
        <v>5.2</v>
      </c>
      <c r="Y1138" s="12">
        <v>5.2</v>
      </c>
    </row>
    <row r="1139" spans="1:25" ht="75" customHeight="1">
      <c r="A1139" s="11"/>
      <c r="B1139" s="12" t="s">
        <v>6</v>
      </c>
      <c r="C1139" s="12" t="s">
        <v>121</v>
      </c>
      <c r="D1139" s="12" t="s">
        <v>101</v>
      </c>
      <c r="E1139" s="15" t="s">
        <v>4971</v>
      </c>
      <c r="F1139" s="30" t="s">
        <v>4972</v>
      </c>
      <c r="G1139" s="12" t="s">
        <v>9</v>
      </c>
      <c r="H1139" s="13">
        <v>21.95</v>
      </c>
      <c r="I1139" s="21">
        <f>$H1139*(1-Rabat!$D$11)</f>
        <v>21.95</v>
      </c>
      <c r="J1139" s="23" t="s">
        <v>1645</v>
      </c>
      <c r="K1139" s="30" t="s">
        <v>4973</v>
      </c>
      <c r="L1139" s="23" t="s">
        <v>78</v>
      </c>
      <c r="M1139" s="12">
        <v>100</v>
      </c>
      <c r="N1139" s="12">
        <v>6000</v>
      </c>
      <c r="O1139" s="23" t="s">
        <v>79</v>
      </c>
      <c r="P1139" s="31" t="s">
        <v>4974</v>
      </c>
      <c r="Q1139" s="31" t="s">
        <v>4975</v>
      </c>
      <c r="R1139" s="12"/>
      <c r="S1139" s="12">
        <v>85395200</v>
      </c>
      <c r="T1139" s="12">
        <v>0.05</v>
      </c>
      <c r="U1139" s="12">
        <v>5.8000000000000003E-2</v>
      </c>
      <c r="V1139" s="12">
        <v>6.7000000000000004E-2</v>
      </c>
      <c r="W1139" s="12">
        <v>6.8</v>
      </c>
      <c r="X1139" s="12">
        <v>5.2</v>
      </c>
      <c r="Y1139" s="12">
        <v>5.2</v>
      </c>
    </row>
    <row r="1140" spans="1:25" ht="75" customHeight="1">
      <c r="A1140" s="11"/>
      <c r="B1140" s="12" t="s">
        <v>6</v>
      </c>
      <c r="C1140" s="12" t="s">
        <v>121</v>
      </c>
      <c r="D1140" s="12" t="s">
        <v>101</v>
      </c>
      <c r="E1140" s="15" t="s">
        <v>4976</v>
      </c>
      <c r="F1140" s="30" t="s">
        <v>4977</v>
      </c>
      <c r="G1140" s="12" t="s">
        <v>9</v>
      </c>
      <c r="H1140" s="13">
        <v>14.17</v>
      </c>
      <c r="I1140" s="21">
        <f>$H1140*(1-Rabat!$D$11)</f>
        <v>14.17</v>
      </c>
      <c r="J1140" s="23" t="s">
        <v>394</v>
      </c>
      <c r="K1140" s="30" t="s">
        <v>4978</v>
      </c>
      <c r="L1140" s="23" t="s">
        <v>78</v>
      </c>
      <c r="M1140" s="12">
        <v>100</v>
      </c>
      <c r="N1140" s="12">
        <v>7200</v>
      </c>
      <c r="O1140" s="23" t="s">
        <v>396</v>
      </c>
      <c r="P1140" s="31" t="s">
        <v>4979</v>
      </c>
      <c r="Q1140" s="31" t="s">
        <v>4980</v>
      </c>
      <c r="R1140" s="12"/>
      <c r="S1140" s="12">
        <v>85395200</v>
      </c>
      <c r="T1140" s="12">
        <v>0.02</v>
      </c>
      <c r="U1140" s="12">
        <v>2.7E-2</v>
      </c>
      <c r="V1140" s="12">
        <v>0.04</v>
      </c>
      <c r="W1140" s="12">
        <v>5</v>
      </c>
      <c r="X1140" s="12">
        <v>6.5</v>
      </c>
      <c r="Y1140" s="12">
        <v>5</v>
      </c>
    </row>
    <row r="1141" spans="1:25" ht="75" customHeight="1">
      <c r="A1141" s="11"/>
      <c r="B1141" s="12" t="s">
        <v>6</v>
      </c>
      <c r="C1141" s="12" t="s">
        <v>121</v>
      </c>
      <c r="D1141" s="12" t="s">
        <v>73</v>
      </c>
      <c r="E1141" s="15" t="s">
        <v>4981</v>
      </c>
      <c r="F1141" s="30" t="s">
        <v>4982</v>
      </c>
      <c r="G1141" s="12" t="s">
        <v>9</v>
      </c>
      <c r="H1141" s="13">
        <v>10.71</v>
      </c>
      <c r="I1141" s="21">
        <f>$H1141*(1-Rabat!$D$11)</f>
        <v>10.71</v>
      </c>
      <c r="J1141" s="23" t="s">
        <v>394</v>
      </c>
      <c r="K1141" s="30" t="s">
        <v>4983</v>
      </c>
      <c r="L1141" s="23" t="s">
        <v>78</v>
      </c>
      <c r="M1141" s="12">
        <v>100</v>
      </c>
      <c r="N1141" s="12">
        <v>6000</v>
      </c>
      <c r="O1141" s="23" t="s">
        <v>79</v>
      </c>
      <c r="P1141" s="31" t="s">
        <v>4984</v>
      </c>
      <c r="Q1141" s="31" t="s">
        <v>4985</v>
      </c>
      <c r="R1141" s="12"/>
      <c r="S1141" s="12">
        <v>85395200</v>
      </c>
      <c r="T1141" s="12">
        <v>0.02</v>
      </c>
      <c r="U1141" s="12">
        <v>2.1999999999999999E-2</v>
      </c>
      <c r="V1141" s="12">
        <v>2.7900000000000001E-2</v>
      </c>
      <c r="W1141" s="12">
        <v>5.0999999999999996</v>
      </c>
      <c r="X1141" s="12">
        <v>5.0999999999999996</v>
      </c>
      <c r="Y1141" s="12">
        <v>6.5</v>
      </c>
    </row>
    <row r="1142" spans="1:25" ht="75" customHeight="1">
      <c r="A1142" s="11"/>
      <c r="B1142" s="12" t="s">
        <v>6</v>
      </c>
      <c r="C1142" s="12" t="s">
        <v>121</v>
      </c>
      <c r="D1142" s="12" t="s">
        <v>101</v>
      </c>
      <c r="E1142" s="15" t="s">
        <v>4986</v>
      </c>
      <c r="F1142" s="30" t="s">
        <v>4987</v>
      </c>
      <c r="G1142" s="12" t="s">
        <v>9</v>
      </c>
      <c r="H1142" s="13">
        <v>14.17</v>
      </c>
      <c r="I1142" s="21">
        <f>$H1142*(1-Rabat!$D$11)</f>
        <v>14.17</v>
      </c>
      <c r="J1142" s="23" t="s">
        <v>394</v>
      </c>
      <c r="K1142" s="30" t="s">
        <v>4988</v>
      </c>
      <c r="L1142" s="23" t="s">
        <v>78</v>
      </c>
      <c r="M1142" s="12">
        <v>100</v>
      </c>
      <c r="N1142" s="12">
        <v>7200</v>
      </c>
      <c r="O1142" s="23" t="s">
        <v>396</v>
      </c>
      <c r="P1142" s="31" t="s">
        <v>4989</v>
      </c>
      <c r="Q1142" s="31" t="s">
        <v>4990</v>
      </c>
      <c r="R1142" s="12"/>
      <c r="S1142" s="12">
        <v>85395200</v>
      </c>
      <c r="T1142" s="12">
        <v>0.02</v>
      </c>
      <c r="U1142" s="12">
        <v>2.7E-2</v>
      </c>
      <c r="V1142" s="12">
        <v>0.04</v>
      </c>
      <c r="W1142" s="12">
        <v>5</v>
      </c>
      <c r="X1142" s="12">
        <v>6.5</v>
      </c>
      <c r="Y1142" s="12">
        <v>5</v>
      </c>
    </row>
    <row r="1143" spans="1:25" ht="75" customHeight="1">
      <c r="A1143" s="11"/>
      <c r="B1143" s="12" t="s">
        <v>6</v>
      </c>
      <c r="C1143" s="12" t="s">
        <v>121</v>
      </c>
      <c r="D1143" s="12" t="s">
        <v>73</v>
      </c>
      <c r="E1143" s="15" t="s">
        <v>4991</v>
      </c>
      <c r="F1143" s="30" t="s">
        <v>4992</v>
      </c>
      <c r="G1143" s="12" t="s">
        <v>9</v>
      </c>
      <c r="H1143" s="13">
        <v>10.71</v>
      </c>
      <c r="I1143" s="21">
        <f>$H1143*(1-Rabat!$D$11)</f>
        <v>10.71</v>
      </c>
      <c r="J1143" s="23" t="s">
        <v>394</v>
      </c>
      <c r="K1143" s="30" t="s">
        <v>4993</v>
      </c>
      <c r="L1143" s="23" t="s">
        <v>78</v>
      </c>
      <c r="M1143" s="12">
        <v>100</v>
      </c>
      <c r="N1143" s="12">
        <v>6000</v>
      </c>
      <c r="O1143" s="23" t="s">
        <v>79</v>
      </c>
      <c r="P1143" s="31" t="s">
        <v>4994</v>
      </c>
      <c r="Q1143" s="31" t="s">
        <v>4995</v>
      </c>
      <c r="R1143" s="12"/>
      <c r="S1143" s="12">
        <v>85395200</v>
      </c>
      <c r="T1143" s="12">
        <v>0.02</v>
      </c>
      <c r="U1143" s="12">
        <v>2.1999999999999999E-2</v>
      </c>
      <c r="V1143" s="12">
        <v>2.7900000000000001E-2</v>
      </c>
      <c r="W1143" s="12">
        <v>5.0999999999999996</v>
      </c>
      <c r="X1143" s="12">
        <v>5.0999999999999996</v>
      </c>
      <c r="Y1143" s="12">
        <v>6.5</v>
      </c>
    </row>
    <row r="1144" spans="1:25" ht="75" customHeight="1">
      <c r="A1144" s="11"/>
      <c r="B1144" s="12" t="s">
        <v>6</v>
      </c>
      <c r="C1144" s="12" t="s">
        <v>121</v>
      </c>
      <c r="D1144" s="12" t="s">
        <v>101</v>
      </c>
      <c r="E1144" s="15" t="s">
        <v>4996</v>
      </c>
      <c r="F1144" s="30" t="s">
        <v>4997</v>
      </c>
      <c r="G1144" s="12" t="s">
        <v>9</v>
      </c>
      <c r="H1144" s="13">
        <v>14.17</v>
      </c>
      <c r="I1144" s="21">
        <f>$H1144*(1-Rabat!$D$11)</f>
        <v>14.17</v>
      </c>
      <c r="J1144" s="23" t="s">
        <v>394</v>
      </c>
      <c r="K1144" s="30" t="s">
        <v>4998</v>
      </c>
      <c r="L1144" s="23" t="s">
        <v>78</v>
      </c>
      <c r="M1144" s="12">
        <v>100</v>
      </c>
      <c r="N1144" s="12">
        <v>7200</v>
      </c>
      <c r="O1144" s="23" t="s">
        <v>396</v>
      </c>
      <c r="P1144" s="31" t="s">
        <v>4999</v>
      </c>
      <c r="Q1144" s="31" t="s">
        <v>5000</v>
      </c>
      <c r="R1144" s="12"/>
      <c r="S1144" s="12">
        <v>85395200</v>
      </c>
      <c r="T1144" s="12">
        <v>0.02</v>
      </c>
      <c r="U1144" s="12">
        <v>2.7E-2</v>
      </c>
      <c r="V1144" s="12">
        <v>0.04</v>
      </c>
      <c r="W1144" s="12">
        <v>5</v>
      </c>
      <c r="X1144" s="12">
        <v>6.5</v>
      </c>
      <c r="Y1144" s="12">
        <v>5</v>
      </c>
    </row>
    <row r="1145" spans="1:25" ht="75" customHeight="1">
      <c r="A1145" s="11"/>
      <c r="B1145" s="12" t="s">
        <v>6</v>
      </c>
      <c r="C1145" s="12" t="s">
        <v>121</v>
      </c>
      <c r="D1145" s="12" t="s">
        <v>73</v>
      </c>
      <c r="E1145" s="15" t="s">
        <v>5001</v>
      </c>
      <c r="F1145" s="30" t="s">
        <v>5002</v>
      </c>
      <c r="G1145" s="12" t="s">
        <v>9</v>
      </c>
      <c r="H1145" s="13">
        <v>10.71</v>
      </c>
      <c r="I1145" s="21">
        <f>$H1145*(1-Rabat!$D$11)</f>
        <v>10.71</v>
      </c>
      <c r="J1145" s="23" t="s">
        <v>394</v>
      </c>
      <c r="K1145" s="30" t="s">
        <v>5003</v>
      </c>
      <c r="L1145" s="23" t="s">
        <v>78</v>
      </c>
      <c r="M1145" s="12">
        <v>100</v>
      </c>
      <c r="N1145" s="12">
        <v>6000</v>
      </c>
      <c r="O1145" s="23" t="s">
        <v>79</v>
      </c>
      <c r="P1145" s="31" t="s">
        <v>5004</v>
      </c>
      <c r="Q1145" s="31" t="s">
        <v>5005</v>
      </c>
      <c r="R1145" s="12"/>
      <c r="S1145" s="12">
        <v>85395200</v>
      </c>
      <c r="T1145" s="12">
        <v>0.02</v>
      </c>
      <c r="U1145" s="12">
        <v>2.1999999999999999E-2</v>
      </c>
      <c r="V1145" s="12">
        <v>2.7900000000000001E-2</v>
      </c>
      <c r="W1145" s="12">
        <v>5.0999999999999996</v>
      </c>
      <c r="X1145" s="12">
        <v>5.0999999999999996</v>
      </c>
      <c r="Y1145" s="12">
        <v>6.5</v>
      </c>
    </row>
    <row r="1146" spans="1:25" ht="75" customHeight="1">
      <c r="A1146" s="11"/>
      <c r="B1146" s="12" t="s">
        <v>6</v>
      </c>
      <c r="C1146" s="12" t="s">
        <v>121</v>
      </c>
      <c r="D1146" s="12" t="s">
        <v>101</v>
      </c>
      <c r="E1146" s="15" t="s">
        <v>5006</v>
      </c>
      <c r="F1146" s="30" t="s">
        <v>5007</v>
      </c>
      <c r="G1146" s="12" t="s">
        <v>9</v>
      </c>
      <c r="H1146" s="13">
        <v>10.95</v>
      </c>
      <c r="I1146" s="21">
        <f>$H1146*(1-Rabat!$D$11)</f>
        <v>10.95</v>
      </c>
      <c r="J1146" s="23" t="s">
        <v>394</v>
      </c>
      <c r="K1146" s="30" t="s">
        <v>5008</v>
      </c>
      <c r="L1146" s="23" t="s">
        <v>78</v>
      </c>
      <c r="M1146" s="12">
        <v>100</v>
      </c>
      <c r="N1146" s="12">
        <v>7200</v>
      </c>
      <c r="O1146" s="23" t="s">
        <v>396</v>
      </c>
      <c r="P1146" s="31" t="s">
        <v>5009</v>
      </c>
      <c r="Q1146" s="31" t="s">
        <v>5010</v>
      </c>
      <c r="R1146" s="12"/>
      <c r="S1146" s="12">
        <v>85395200</v>
      </c>
      <c r="T1146" s="12">
        <v>0.02</v>
      </c>
      <c r="U1146" s="12">
        <v>2.5000000000000001E-2</v>
      </c>
      <c r="V1146" s="12">
        <v>3.6999999999999998E-2</v>
      </c>
      <c r="W1146" s="12">
        <v>5</v>
      </c>
      <c r="X1146" s="12">
        <v>6.5</v>
      </c>
      <c r="Y1146" s="12">
        <v>5</v>
      </c>
    </row>
    <row r="1147" spans="1:25" ht="75" customHeight="1">
      <c r="A1147" s="11"/>
      <c r="B1147" s="12" t="s">
        <v>6</v>
      </c>
      <c r="C1147" s="12" t="s">
        <v>121</v>
      </c>
      <c r="D1147" s="12" t="s">
        <v>73</v>
      </c>
      <c r="E1147" s="15" t="s">
        <v>5011</v>
      </c>
      <c r="F1147" s="30" t="s">
        <v>5012</v>
      </c>
      <c r="G1147" s="12" t="s">
        <v>9</v>
      </c>
      <c r="H1147" s="13">
        <v>8.52</v>
      </c>
      <c r="I1147" s="21">
        <f>$H1147*(1-Rabat!$D$11)</f>
        <v>8.52</v>
      </c>
      <c r="J1147" s="23" t="s">
        <v>404</v>
      </c>
      <c r="K1147" s="30" t="s">
        <v>5013</v>
      </c>
      <c r="L1147" s="23" t="s">
        <v>78</v>
      </c>
      <c r="M1147" s="12">
        <v>100</v>
      </c>
      <c r="N1147" s="12">
        <v>6000</v>
      </c>
      <c r="O1147" s="23" t="s">
        <v>79</v>
      </c>
      <c r="P1147" s="31" t="s">
        <v>5014</v>
      </c>
      <c r="Q1147" s="31" t="s">
        <v>5015</v>
      </c>
      <c r="R1147" s="12"/>
      <c r="S1147" s="12">
        <v>85395200</v>
      </c>
      <c r="T1147" s="12">
        <v>0.02</v>
      </c>
      <c r="U1147" s="12">
        <v>2.1000000000000001E-2</v>
      </c>
      <c r="V1147" s="12">
        <v>2.3E-2</v>
      </c>
      <c r="W1147" s="12">
        <v>5.0999999999999996</v>
      </c>
      <c r="X1147" s="12">
        <v>5.0999999999999996</v>
      </c>
      <c r="Y1147" s="12">
        <v>6.5</v>
      </c>
    </row>
    <row r="1148" spans="1:25" ht="75" customHeight="1">
      <c r="A1148" s="11"/>
      <c r="B1148" s="12" t="s">
        <v>6</v>
      </c>
      <c r="C1148" s="12" t="s">
        <v>121</v>
      </c>
      <c r="D1148" s="12" t="s">
        <v>101</v>
      </c>
      <c r="E1148" s="15" t="s">
        <v>5016</v>
      </c>
      <c r="F1148" s="30" t="s">
        <v>5017</v>
      </c>
      <c r="G1148" s="12" t="s">
        <v>9</v>
      </c>
      <c r="H1148" s="13">
        <v>10.95</v>
      </c>
      <c r="I1148" s="21">
        <f>$H1148*(1-Rabat!$D$11)</f>
        <v>10.95</v>
      </c>
      <c r="J1148" s="23" t="s">
        <v>394</v>
      </c>
      <c r="K1148" s="30" t="s">
        <v>5018</v>
      </c>
      <c r="L1148" s="23" t="s">
        <v>78</v>
      </c>
      <c r="M1148" s="12">
        <v>100</v>
      </c>
      <c r="N1148" s="12">
        <v>7200</v>
      </c>
      <c r="O1148" s="23" t="s">
        <v>396</v>
      </c>
      <c r="P1148" s="31" t="s">
        <v>5019</v>
      </c>
      <c r="Q1148" s="31" t="s">
        <v>5020</v>
      </c>
      <c r="R1148" s="12"/>
      <c r="S1148" s="12">
        <v>85395200</v>
      </c>
      <c r="T1148" s="12">
        <v>0.02</v>
      </c>
      <c r="U1148" s="12">
        <v>2.5000000000000001E-2</v>
      </c>
      <c r="V1148" s="12">
        <v>3.6999999999999998E-2</v>
      </c>
      <c r="W1148" s="12">
        <v>5</v>
      </c>
      <c r="X1148" s="12">
        <v>6.5</v>
      </c>
      <c r="Y1148" s="12">
        <v>5</v>
      </c>
    </row>
    <row r="1149" spans="1:25" ht="75" customHeight="1">
      <c r="A1149" s="11"/>
      <c r="B1149" s="12" t="s">
        <v>6</v>
      </c>
      <c r="C1149" s="12" t="s">
        <v>121</v>
      </c>
      <c r="D1149" s="12" t="s">
        <v>73</v>
      </c>
      <c r="E1149" s="15" t="s">
        <v>5021</v>
      </c>
      <c r="F1149" s="30" t="s">
        <v>5022</v>
      </c>
      <c r="G1149" s="12" t="s">
        <v>9</v>
      </c>
      <c r="H1149" s="13">
        <v>8.52</v>
      </c>
      <c r="I1149" s="21">
        <f>$H1149*(1-Rabat!$D$11)</f>
        <v>8.52</v>
      </c>
      <c r="J1149" s="23" t="s">
        <v>404</v>
      </c>
      <c r="K1149" s="30" t="s">
        <v>5023</v>
      </c>
      <c r="L1149" s="23" t="s">
        <v>78</v>
      </c>
      <c r="M1149" s="12">
        <v>100</v>
      </c>
      <c r="N1149" s="12">
        <v>6600</v>
      </c>
      <c r="O1149" s="23" t="s">
        <v>79</v>
      </c>
      <c r="P1149" s="31" t="s">
        <v>5024</v>
      </c>
      <c r="Q1149" s="31" t="s">
        <v>5025</v>
      </c>
      <c r="R1149" s="12"/>
      <c r="S1149" s="12">
        <v>85395200</v>
      </c>
      <c r="T1149" s="12">
        <v>0.02</v>
      </c>
      <c r="U1149" s="12">
        <v>2.1000000000000001E-2</v>
      </c>
      <c r="V1149" s="12">
        <v>2.3E-2</v>
      </c>
      <c r="W1149" s="12">
        <v>5.0999999999999996</v>
      </c>
      <c r="X1149" s="12">
        <v>5.0999999999999996</v>
      </c>
      <c r="Y1149" s="12">
        <v>6.5</v>
      </c>
    </row>
    <row r="1150" spans="1:25" ht="75" customHeight="1">
      <c r="A1150" s="11"/>
      <c r="B1150" s="12" t="s">
        <v>6</v>
      </c>
      <c r="C1150" s="12" t="s">
        <v>121</v>
      </c>
      <c r="D1150" s="12" t="s">
        <v>101</v>
      </c>
      <c r="E1150" s="15" t="s">
        <v>5026</v>
      </c>
      <c r="F1150" s="30" t="s">
        <v>5027</v>
      </c>
      <c r="G1150" s="12" t="s">
        <v>9</v>
      </c>
      <c r="H1150" s="13">
        <v>10.95</v>
      </c>
      <c r="I1150" s="21">
        <f>$H1150*(1-Rabat!$D$11)</f>
        <v>10.95</v>
      </c>
      <c r="J1150" s="23" t="s">
        <v>394</v>
      </c>
      <c r="K1150" s="30" t="s">
        <v>5028</v>
      </c>
      <c r="L1150" s="23" t="s">
        <v>78</v>
      </c>
      <c r="M1150" s="12">
        <v>100</v>
      </c>
      <c r="N1150" s="12">
        <v>7200</v>
      </c>
      <c r="O1150" s="23" t="s">
        <v>396</v>
      </c>
      <c r="P1150" s="31" t="s">
        <v>5029</v>
      </c>
      <c r="Q1150" s="31" t="s">
        <v>5030</v>
      </c>
      <c r="R1150" s="12"/>
      <c r="S1150" s="12">
        <v>85395200</v>
      </c>
      <c r="T1150" s="12">
        <v>0.02</v>
      </c>
      <c r="U1150" s="12">
        <v>2.5000000000000001E-2</v>
      </c>
      <c r="V1150" s="12">
        <v>3.6999999999999998E-2</v>
      </c>
      <c r="W1150" s="12">
        <v>5</v>
      </c>
      <c r="X1150" s="12">
        <v>6.5</v>
      </c>
      <c r="Y1150" s="12">
        <v>5</v>
      </c>
    </row>
    <row r="1151" spans="1:25" ht="75" customHeight="1">
      <c r="A1151" s="11"/>
      <c r="B1151" s="12" t="s">
        <v>6</v>
      </c>
      <c r="C1151" s="12" t="s">
        <v>121</v>
      </c>
      <c r="D1151" s="12" t="s">
        <v>73</v>
      </c>
      <c r="E1151" s="15" t="s">
        <v>5031</v>
      </c>
      <c r="F1151" s="30" t="s">
        <v>5032</v>
      </c>
      <c r="G1151" s="12" t="s">
        <v>9</v>
      </c>
      <c r="H1151" s="13">
        <v>8.52</v>
      </c>
      <c r="I1151" s="21">
        <f>$H1151*(1-Rabat!$D$11)</f>
        <v>8.52</v>
      </c>
      <c r="J1151" s="23" t="s">
        <v>404</v>
      </c>
      <c r="K1151" s="30" t="s">
        <v>5033</v>
      </c>
      <c r="L1151" s="23" t="s">
        <v>78</v>
      </c>
      <c r="M1151" s="12">
        <v>100</v>
      </c>
      <c r="N1151" s="12">
        <v>6000</v>
      </c>
      <c r="O1151" s="23" t="s">
        <v>79</v>
      </c>
      <c r="P1151" s="31" t="s">
        <v>5034</v>
      </c>
      <c r="Q1151" s="31" t="s">
        <v>5035</v>
      </c>
      <c r="R1151" s="12"/>
      <c r="S1151" s="12">
        <v>85395200</v>
      </c>
      <c r="T1151" s="12">
        <v>0.02</v>
      </c>
      <c r="U1151" s="12">
        <v>2.1000000000000001E-2</v>
      </c>
      <c r="V1151" s="12">
        <v>2.3E-2</v>
      </c>
      <c r="W1151" s="12">
        <v>5.0999999999999996</v>
      </c>
      <c r="X1151" s="12">
        <v>5.0999999999999996</v>
      </c>
      <c r="Y1151" s="12">
        <v>6.5</v>
      </c>
    </row>
    <row r="1152" spans="1:25" ht="75" customHeight="1">
      <c r="A1152" s="11"/>
      <c r="B1152" s="12" t="s">
        <v>6</v>
      </c>
      <c r="C1152" s="12" t="s">
        <v>121</v>
      </c>
      <c r="D1152" s="12" t="s">
        <v>101</v>
      </c>
      <c r="E1152" s="15" t="s">
        <v>5036</v>
      </c>
      <c r="F1152" s="30" t="s">
        <v>5037</v>
      </c>
      <c r="G1152" s="12" t="s">
        <v>9</v>
      </c>
      <c r="H1152" s="13">
        <v>10.210000000000001</v>
      </c>
      <c r="I1152" s="21">
        <f>$H1152*(1-Rabat!$D$11)</f>
        <v>10.210000000000001</v>
      </c>
      <c r="J1152" s="23" t="s">
        <v>394</v>
      </c>
      <c r="K1152" s="30" t="s">
        <v>5038</v>
      </c>
      <c r="L1152" s="23" t="s">
        <v>78</v>
      </c>
      <c r="M1152" s="12">
        <v>100</v>
      </c>
      <c r="N1152" s="12">
        <v>7200</v>
      </c>
      <c r="O1152" s="23" t="s">
        <v>396</v>
      </c>
      <c r="P1152" s="31" t="s">
        <v>5039</v>
      </c>
      <c r="Q1152" s="31" t="s">
        <v>5040</v>
      </c>
      <c r="R1152" s="12"/>
      <c r="S1152" s="12">
        <v>85395200</v>
      </c>
      <c r="T1152" s="12">
        <v>0.02</v>
      </c>
      <c r="U1152" s="12">
        <v>2.5999999999999999E-2</v>
      </c>
      <c r="V1152" s="12">
        <v>3.6999999999999998E-2</v>
      </c>
      <c r="W1152" s="12">
        <v>5</v>
      </c>
      <c r="X1152" s="12">
        <v>6.5</v>
      </c>
      <c r="Y1152" s="12">
        <v>5</v>
      </c>
    </row>
    <row r="1153" spans="1:25" ht="75" customHeight="1">
      <c r="A1153" s="11"/>
      <c r="B1153" s="12" t="s">
        <v>6</v>
      </c>
      <c r="C1153" s="12" t="s">
        <v>121</v>
      </c>
      <c r="D1153" s="12" t="s">
        <v>101</v>
      </c>
      <c r="E1153" s="15" t="s">
        <v>5041</v>
      </c>
      <c r="F1153" s="30" t="s">
        <v>5042</v>
      </c>
      <c r="G1153" s="12" t="s">
        <v>9</v>
      </c>
      <c r="H1153" s="13">
        <v>10.210000000000001</v>
      </c>
      <c r="I1153" s="21">
        <f>$H1153*(1-Rabat!$D$11)</f>
        <v>10.210000000000001</v>
      </c>
      <c r="J1153" s="23" t="s">
        <v>394</v>
      </c>
      <c r="K1153" s="30" t="s">
        <v>5043</v>
      </c>
      <c r="L1153" s="23" t="s">
        <v>78</v>
      </c>
      <c r="M1153" s="12">
        <v>100</v>
      </c>
      <c r="N1153" s="12">
        <v>7200</v>
      </c>
      <c r="O1153" s="23" t="s">
        <v>396</v>
      </c>
      <c r="P1153" s="31" t="s">
        <v>5044</v>
      </c>
      <c r="Q1153" s="31" t="s">
        <v>5045</v>
      </c>
      <c r="R1153" s="12"/>
      <c r="S1153" s="12">
        <v>85395200</v>
      </c>
      <c r="T1153" s="12">
        <v>0.02</v>
      </c>
      <c r="U1153" s="12">
        <v>2.5999999999999999E-2</v>
      </c>
      <c r="V1153" s="12">
        <v>3.6999999999999998E-2</v>
      </c>
      <c r="W1153" s="12">
        <v>5</v>
      </c>
      <c r="X1153" s="12">
        <v>6.5</v>
      </c>
      <c r="Y1153" s="12">
        <v>5</v>
      </c>
    </row>
    <row r="1154" spans="1:25" ht="75" customHeight="1">
      <c r="A1154" s="11"/>
      <c r="B1154" s="12" t="s">
        <v>6</v>
      </c>
      <c r="C1154" s="12" t="s">
        <v>121</v>
      </c>
      <c r="D1154" s="12" t="s">
        <v>101</v>
      </c>
      <c r="E1154" s="15" t="s">
        <v>5046</v>
      </c>
      <c r="F1154" s="30" t="s">
        <v>5047</v>
      </c>
      <c r="G1154" s="12" t="s">
        <v>9</v>
      </c>
      <c r="H1154" s="13">
        <v>10.210000000000001</v>
      </c>
      <c r="I1154" s="21">
        <f>$H1154*(1-Rabat!$D$11)</f>
        <v>10.210000000000001</v>
      </c>
      <c r="J1154" s="23" t="s">
        <v>394</v>
      </c>
      <c r="K1154" s="30" t="s">
        <v>5048</v>
      </c>
      <c r="L1154" s="23" t="s">
        <v>78</v>
      </c>
      <c r="M1154" s="12">
        <v>100</v>
      </c>
      <c r="N1154" s="12">
        <v>7200</v>
      </c>
      <c r="O1154" s="23" t="s">
        <v>396</v>
      </c>
      <c r="P1154" s="31" t="s">
        <v>5049</v>
      </c>
      <c r="Q1154" s="31" t="s">
        <v>5050</v>
      </c>
      <c r="R1154" s="12"/>
      <c r="S1154" s="12">
        <v>85395200</v>
      </c>
      <c r="T1154" s="12">
        <v>0.02</v>
      </c>
      <c r="U1154" s="12">
        <v>2.5999999999999999E-2</v>
      </c>
      <c r="V1154" s="12">
        <v>3.6999999999999998E-2</v>
      </c>
      <c r="W1154" s="12">
        <v>5</v>
      </c>
      <c r="X1154" s="12">
        <v>6.5</v>
      </c>
      <c r="Y1154" s="12">
        <v>5</v>
      </c>
    </row>
    <row r="1155" spans="1:25" ht="75" customHeight="1">
      <c r="A1155" s="11"/>
      <c r="B1155" s="12" t="s">
        <v>6</v>
      </c>
      <c r="C1155" s="12" t="s">
        <v>121</v>
      </c>
      <c r="D1155" s="12" t="s">
        <v>73</v>
      </c>
      <c r="E1155" s="15" t="s">
        <v>5051</v>
      </c>
      <c r="F1155" s="30" t="s">
        <v>5052</v>
      </c>
      <c r="G1155" s="12" t="s">
        <v>9</v>
      </c>
      <c r="H1155" s="13">
        <v>7.55</v>
      </c>
      <c r="I1155" s="21">
        <f>$H1155*(1-Rabat!$D$11)</f>
        <v>7.55</v>
      </c>
      <c r="J1155" s="23" t="s">
        <v>394</v>
      </c>
      <c r="K1155" s="30" t="s">
        <v>5053</v>
      </c>
      <c r="L1155" s="23" t="s">
        <v>78</v>
      </c>
      <c r="M1155" s="12">
        <v>100</v>
      </c>
      <c r="N1155" s="12">
        <v>6000</v>
      </c>
      <c r="O1155" s="23" t="s">
        <v>79</v>
      </c>
      <c r="P1155" s="31" t="s">
        <v>5054</v>
      </c>
      <c r="Q1155" s="31" t="s">
        <v>5055</v>
      </c>
      <c r="R1155" s="12"/>
      <c r="S1155" s="12">
        <v>85395200</v>
      </c>
      <c r="T1155" s="12">
        <v>0.02</v>
      </c>
      <c r="U1155" s="12">
        <v>1.7999999999999999E-2</v>
      </c>
      <c r="V1155" s="12">
        <v>2.2599999999999999E-2</v>
      </c>
      <c r="W1155" s="12">
        <v>5.0999999999999996</v>
      </c>
      <c r="X1155" s="12">
        <v>5.0999999999999996</v>
      </c>
      <c r="Y1155" s="12">
        <v>6.5</v>
      </c>
    </row>
    <row r="1156" spans="1:25" ht="75" customHeight="1">
      <c r="A1156" s="11"/>
      <c r="B1156" s="12" t="s">
        <v>6</v>
      </c>
      <c r="C1156" s="12" t="s">
        <v>121</v>
      </c>
      <c r="D1156" s="12" t="s">
        <v>73</v>
      </c>
      <c r="E1156" s="15" t="s">
        <v>5056</v>
      </c>
      <c r="F1156" s="30" t="s">
        <v>5057</v>
      </c>
      <c r="G1156" s="12" t="s">
        <v>9</v>
      </c>
      <c r="H1156" s="13">
        <v>7.55</v>
      </c>
      <c r="I1156" s="21">
        <f>$H1156*(1-Rabat!$D$11)</f>
        <v>7.55</v>
      </c>
      <c r="J1156" s="23" t="s">
        <v>394</v>
      </c>
      <c r="K1156" s="30" t="s">
        <v>5058</v>
      </c>
      <c r="L1156" s="23" t="s">
        <v>78</v>
      </c>
      <c r="M1156" s="12">
        <v>100</v>
      </c>
      <c r="N1156" s="12">
        <v>6000</v>
      </c>
      <c r="O1156" s="23" t="s">
        <v>79</v>
      </c>
      <c r="P1156" s="31" t="s">
        <v>5059</v>
      </c>
      <c r="Q1156" s="31" t="s">
        <v>5060</v>
      </c>
      <c r="R1156" s="12"/>
      <c r="S1156" s="12">
        <v>85395200</v>
      </c>
      <c r="T1156" s="12">
        <v>0.02</v>
      </c>
      <c r="U1156" s="12">
        <v>1.7999999999999999E-2</v>
      </c>
      <c r="V1156" s="12">
        <v>2.2599999999999999E-2</v>
      </c>
      <c r="W1156" s="12">
        <v>5.0999999999999996</v>
      </c>
      <c r="X1156" s="12">
        <v>5.0999999999999996</v>
      </c>
      <c r="Y1156" s="12">
        <v>6.5</v>
      </c>
    </row>
    <row r="1157" spans="1:25" ht="75" customHeight="1">
      <c r="A1157" s="11"/>
      <c r="B1157" s="12" t="s">
        <v>6</v>
      </c>
      <c r="C1157" s="12" t="s">
        <v>121</v>
      </c>
      <c r="D1157" s="12" t="s">
        <v>73</v>
      </c>
      <c r="E1157" s="15" t="s">
        <v>5061</v>
      </c>
      <c r="F1157" s="30" t="s">
        <v>5062</v>
      </c>
      <c r="G1157" s="12" t="s">
        <v>9</v>
      </c>
      <c r="H1157" s="13">
        <v>7.55</v>
      </c>
      <c r="I1157" s="21">
        <f>$H1157*(1-Rabat!$D$11)</f>
        <v>7.55</v>
      </c>
      <c r="J1157" s="23" t="s">
        <v>394</v>
      </c>
      <c r="K1157" s="30" t="s">
        <v>5063</v>
      </c>
      <c r="L1157" s="23" t="s">
        <v>78</v>
      </c>
      <c r="M1157" s="12">
        <v>100</v>
      </c>
      <c r="N1157" s="12">
        <v>6000</v>
      </c>
      <c r="O1157" s="23" t="s">
        <v>79</v>
      </c>
      <c r="P1157" s="31" t="s">
        <v>5064</v>
      </c>
      <c r="Q1157" s="31" t="s">
        <v>5065</v>
      </c>
      <c r="R1157" s="12"/>
      <c r="S1157" s="12">
        <v>85395200</v>
      </c>
      <c r="T1157" s="12">
        <v>0.02</v>
      </c>
      <c r="U1157" s="12">
        <v>1.7999999999999999E-2</v>
      </c>
      <c r="V1157" s="12">
        <v>2.2599999999999999E-2</v>
      </c>
      <c r="W1157" s="12">
        <v>5.0999999999999996</v>
      </c>
      <c r="X1157" s="12">
        <v>5.0999999999999996</v>
      </c>
      <c r="Y1157" s="12">
        <v>6.5</v>
      </c>
    </row>
    <row r="1158" spans="1:25" ht="75" customHeight="1">
      <c r="A1158" s="11"/>
      <c r="B1158" s="12" t="s">
        <v>6</v>
      </c>
      <c r="C1158" s="12" t="s">
        <v>121</v>
      </c>
      <c r="D1158" s="12" t="s">
        <v>101</v>
      </c>
      <c r="E1158" s="15" t="s">
        <v>5066</v>
      </c>
      <c r="F1158" s="30" t="s">
        <v>5067</v>
      </c>
      <c r="G1158" s="12" t="s">
        <v>9</v>
      </c>
      <c r="H1158" s="13">
        <v>31.43</v>
      </c>
      <c r="I1158" s="21">
        <f>$H1158*(1-Rabat!$D$11)</f>
        <v>31.43</v>
      </c>
      <c r="J1158" s="23" t="s">
        <v>394</v>
      </c>
      <c r="K1158" s="30" t="s">
        <v>5068</v>
      </c>
      <c r="L1158" s="23" t="s">
        <v>78</v>
      </c>
      <c r="M1158" s="12">
        <v>100</v>
      </c>
      <c r="N1158" s="12">
        <v>2500</v>
      </c>
      <c r="O1158" s="23" t="s">
        <v>396</v>
      </c>
      <c r="P1158" s="31" t="s">
        <v>5069</v>
      </c>
      <c r="Q1158" s="31" t="s">
        <v>5070</v>
      </c>
      <c r="R1158" s="12" t="s">
        <v>1764</v>
      </c>
      <c r="S1158" s="12">
        <v>85395200</v>
      </c>
      <c r="T1158" s="12">
        <v>0.03</v>
      </c>
      <c r="U1158" s="12">
        <v>3.9E-2</v>
      </c>
      <c r="V1158" s="12">
        <v>0.06</v>
      </c>
      <c r="W1158" s="12">
        <v>11</v>
      </c>
      <c r="X1158" s="12">
        <v>6</v>
      </c>
      <c r="Y1158" s="12">
        <v>6</v>
      </c>
    </row>
    <row r="1159" spans="1:25" ht="75" customHeight="1">
      <c r="A1159" s="11"/>
      <c r="B1159" s="12" t="s">
        <v>6</v>
      </c>
      <c r="C1159" s="12" t="s">
        <v>121</v>
      </c>
      <c r="D1159" s="12" t="s">
        <v>101</v>
      </c>
      <c r="E1159" s="15" t="s">
        <v>5071</v>
      </c>
      <c r="F1159" s="30" t="s">
        <v>5072</v>
      </c>
      <c r="G1159" s="12" t="s">
        <v>9</v>
      </c>
      <c r="H1159" s="13">
        <v>31.43</v>
      </c>
      <c r="I1159" s="21">
        <f>$H1159*(1-Rabat!$D$11)</f>
        <v>31.43</v>
      </c>
      <c r="J1159" s="23" t="s">
        <v>394</v>
      </c>
      <c r="K1159" s="30" t="s">
        <v>5073</v>
      </c>
      <c r="L1159" s="23" t="s">
        <v>78</v>
      </c>
      <c r="M1159" s="12">
        <v>100</v>
      </c>
      <c r="N1159" s="12">
        <v>2500</v>
      </c>
      <c r="O1159" s="23" t="s">
        <v>396</v>
      </c>
      <c r="P1159" s="31" t="s">
        <v>5074</v>
      </c>
      <c r="Q1159" s="31" t="s">
        <v>5075</v>
      </c>
      <c r="R1159" s="12"/>
      <c r="S1159" s="12">
        <v>85395200</v>
      </c>
      <c r="T1159" s="12">
        <v>0.03</v>
      </c>
      <c r="U1159" s="12">
        <v>3.9E-2</v>
      </c>
      <c r="V1159" s="12">
        <v>0.06</v>
      </c>
      <c r="W1159" s="12">
        <v>11</v>
      </c>
      <c r="X1159" s="12">
        <v>6</v>
      </c>
      <c r="Y1159" s="12">
        <v>6</v>
      </c>
    </row>
    <row r="1160" spans="1:25" ht="75" customHeight="1">
      <c r="A1160" s="11"/>
      <c r="B1160" s="12" t="s">
        <v>6</v>
      </c>
      <c r="C1160" s="12" t="s">
        <v>121</v>
      </c>
      <c r="D1160" s="12" t="s">
        <v>101</v>
      </c>
      <c r="E1160" s="15" t="s">
        <v>5076</v>
      </c>
      <c r="F1160" s="30" t="s">
        <v>5077</v>
      </c>
      <c r="G1160" s="12" t="s">
        <v>9</v>
      </c>
      <c r="H1160" s="13">
        <v>31.43</v>
      </c>
      <c r="I1160" s="21">
        <f>$H1160*(1-Rabat!$D$11)</f>
        <v>31.43</v>
      </c>
      <c r="J1160" s="23" t="s">
        <v>394</v>
      </c>
      <c r="K1160" s="30" t="s">
        <v>5078</v>
      </c>
      <c r="L1160" s="23" t="s">
        <v>78</v>
      </c>
      <c r="M1160" s="12">
        <v>100</v>
      </c>
      <c r="N1160" s="12">
        <v>2500</v>
      </c>
      <c r="O1160" s="23" t="s">
        <v>396</v>
      </c>
      <c r="P1160" s="31" t="s">
        <v>5079</v>
      </c>
      <c r="Q1160" s="31" t="s">
        <v>5080</v>
      </c>
      <c r="R1160" s="12"/>
      <c r="S1160" s="12">
        <v>85395200</v>
      </c>
      <c r="T1160" s="12">
        <v>0.03</v>
      </c>
      <c r="U1160" s="12">
        <v>3.9E-2</v>
      </c>
      <c r="V1160" s="12">
        <v>0.06</v>
      </c>
      <c r="W1160" s="12">
        <v>11</v>
      </c>
      <c r="X1160" s="12">
        <v>6</v>
      </c>
      <c r="Y1160" s="12">
        <v>6</v>
      </c>
    </row>
    <row r="1161" spans="1:25" ht="75" customHeight="1">
      <c r="A1161" s="11"/>
      <c r="B1161" s="12" t="s">
        <v>6</v>
      </c>
      <c r="C1161" s="12" t="s">
        <v>121</v>
      </c>
      <c r="D1161" s="12" t="s">
        <v>73</v>
      </c>
      <c r="E1161" s="15" t="s">
        <v>5081</v>
      </c>
      <c r="F1161" s="30" t="s">
        <v>5082</v>
      </c>
      <c r="G1161" s="12" t="s">
        <v>9</v>
      </c>
      <c r="H1161" s="13">
        <v>8.6</v>
      </c>
      <c r="I1161" s="21">
        <f>$H1161*(1-Rabat!$D$11)</f>
        <v>8.6</v>
      </c>
      <c r="J1161" s="23" t="s">
        <v>394</v>
      </c>
      <c r="K1161" s="30" t="s">
        <v>5083</v>
      </c>
      <c r="L1161" s="23" t="s">
        <v>78</v>
      </c>
      <c r="M1161" s="12">
        <v>100</v>
      </c>
      <c r="N1161" s="12">
        <v>2500</v>
      </c>
      <c r="O1161" s="23" t="s">
        <v>79</v>
      </c>
      <c r="P1161" s="31" t="s">
        <v>5084</v>
      </c>
      <c r="Q1161" s="31" t="s">
        <v>5085</v>
      </c>
      <c r="R1161" s="12"/>
      <c r="S1161" s="12">
        <v>85395200</v>
      </c>
      <c r="T1161" s="12">
        <v>0.02</v>
      </c>
      <c r="U1161" s="12">
        <v>2.9000000000000001E-2</v>
      </c>
      <c r="V1161" s="12">
        <v>2.9499999999999998E-2</v>
      </c>
      <c r="W1161" s="12">
        <v>6</v>
      </c>
      <c r="X1161" s="12">
        <v>6</v>
      </c>
      <c r="Y1161" s="12">
        <v>10.5</v>
      </c>
    </row>
    <row r="1162" spans="1:25" ht="75" customHeight="1">
      <c r="A1162" s="11"/>
      <c r="B1162" s="12" t="s">
        <v>6</v>
      </c>
      <c r="C1162" s="12" t="s">
        <v>121</v>
      </c>
      <c r="D1162" s="12" t="s">
        <v>73</v>
      </c>
      <c r="E1162" s="15" t="s">
        <v>5086</v>
      </c>
      <c r="F1162" s="30" t="s">
        <v>5087</v>
      </c>
      <c r="G1162" s="12" t="s">
        <v>9</v>
      </c>
      <c r="H1162" s="13">
        <v>8.6</v>
      </c>
      <c r="I1162" s="21">
        <f>$H1162*(1-Rabat!$D$11)</f>
        <v>8.6</v>
      </c>
      <c r="J1162" s="23" t="s">
        <v>394</v>
      </c>
      <c r="K1162" s="30" t="s">
        <v>5088</v>
      </c>
      <c r="L1162" s="23" t="s">
        <v>78</v>
      </c>
      <c r="M1162" s="12">
        <v>100</v>
      </c>
      <c r="N1162" s="12">
        <v>2500</v>
      </c>
      <c r="O1162" s="23" t="s">
        <v>79</v>
      </c>
      <c r="P1162" s="31" t="s">
        <v>5089</v>
      </c>
      <c r="Q1162" s="31" t="s">
        <v>5090</v>
      </c>
      <c r="R1162" s="12"/>
      <c r="S1162" s="12">
        <v>85395200</v>
      </c>
      <c r="T1162" s="12">
        <v>0.02</v>
      </c>
      <c r="U1162" s="12">
        <v>2.9000000000000001E-2</v>
      </c>
      <c r="V1162" s="12">
        <v>2.9499999999999998E-2</v>
      </c>
      <c r="W1162" s="12">
        <v>6</v>
      </c>
      <c r="X1162" s="12">
        <v>6</v>
      </c>
      <c r="Y1162" s="12">
        <v>10.5</v>
      </c>
    </row>
    <row r="1163" spans="1:25" ht="75" customHeight="1">
      <c r="A1163" s="11"/>
      <c r="B1163" s="12" t="s">
        <v>6</v>
      </c>
      <c r="C1163" s="12" t="s">
        <v>121</v>
      </c>
      <c r="D1163" s="12" t="s">
        <v>73</v>
      </c>
      <c r="E1163" s="15" t="s">
        <v>5091</v>
      </c>
      <c r="F1163" s="30" t="s">
        <v>5092</v>
      </c>
      <c r="G1163" s="12" t="s">
        <v>9</v>
      </c>
      <c r="H1163" s="13">
        <v>8.6</v>
      </c>
      <c r="I1163" s="21">
        <f>$H1163*(1-Rabat!$D$11)</f>
        <v>8.6</v>
      </c>
      <c r="J1163" s="23" t="s">
        <v>394</v>
      </c>
      <c r="K1163" s="30" t="s">
        <v>5093</v>
      </c>
      <c r="L1163" s="23" t="s">
        <v>78</v>
      </c>
      <c r="M1163" s="12">
        <v>100</v>
      </c>
      <c r="N1163" s="12">
        <v>2500</v>
      </c>
      <c r="O1163" s="23" t="s">
        <v>79</v>
      </c>
      <c r="P1163" s="31" t="s">
        <v>5094</v>
      </c>
      <c r="Q1163" s="31" t="s">
        <v>5095</v>
      </c>
      <c r="R1163" s="12"/>
      <c r="S1163" s="12">
        <v>85395200</v>
      </c>
      <c r="T1163" s="12">
        <v>0.02</v>
      </c>
      <c r="U1163" s="12">
        <v>2.9000000000000001E-2</v>
      </c>
      <c r="V1163" s="12">
        <v>2.9499999999999998E-2</v>
      </c>
      <c r="W1163" s="12">
        <v>6</v>
      </c>
      <c r="X1163" s="12">
        <v>6</v>
      </c>
      <c r="Y1163" s="12">
        <v>10.5</v>
      </c>
    </row>
    <row r="1164" spans="1:25" ht="75" customHeight="1">
      <c r="A1164" s="11"/>
      <c r="B1164" s="12" t="s">
        <v>6</v>
      </c>
      <c r="C1164" s="12" t="s">
        <v>121</v>
      </c>
      <c r="D1164" s="12" t="s">
        <v>73</v>
      </c>
      <c r="E1164" s="15" t="s">
        <v>5096</v>
      </c>
      <c r="F1164" s="30" t="s">
        <v>5097</v>
      </c>
      <c r="G1164" s="12" t="s">
        <v>9</v>
      </c>
      <c r="H1164" s="13">
        <v>21.1</v>
      </c>
      <c r="I1164" s="21">
        <f>$H1164*(1-Rabat!$D$11)</f>
        <v>21.1</v>
      </c>
      <c r="J1164" s="23" t="s">
        <v>124</v>
      </c>
      <c r="K1164" s="30" t="s">
        <v>5098</v>
      </c>
      <c r="L1164" s="23" t="s">
        <v>78</v>
      </c>
      <c r="M1164" s="12">
        <v>100</v>
      </c>
      <c r="N1164" s="12">
        <v>1500</v>
      </c>
      <c r="O1164" s="23" t="s">
        <v>79</v>
      </c>
      <c r="P1164" s="31" t="s">
        <v>5099</v>
      </c>
      <c r="Q1164" s="31" t="s">
        <v>5100</v>
      </c>
      <c r="R1164" s="12"/>
      <c r="S1164" s="12">
        <v>85395200</v>
      </c>
      <c r="T1164" s="12">
        <v>0.06</v>
      </c>
      <c r="U1164" s="12">
        <v>7.0000000000000007E-2</v>
      </c>
      <c r="V1164" s="12">
        <v>8.2000000000000003E-2</v>
      </c>
      <c r="W1164" s="12">
        <v>6</v>
      </c>
      <c r="X1164" s="12">
        <v>6</v>
      </c>
      <c r="Y1164" s="12">
        <v>13.9</v>
      </c>
    </row>
    <row r="1165" spans="1:25" ht="75" customHeight="1">
      <c r="A1165" s="11"/>
      <c r="B1165" s="12" t="s">
        <v>6</v>
      </c>
      <c r="C1165" s="12" t="s">
        <v>121</v>
      </c>
      <c r="D1165" s="12" t="s">
        <v>73</v>
      </c>
      <c r="E1165" s="15" t="s">
        <v>5101</v>
      </c>
      <c r="F1165" s="30" t="s">
        <v>5102</v>
      </c>
      <c r="G1165" s="12" t="s">
        <v>9</v>
      </c>
      <c r="H1165" s="13">
        <v>21.1</v>
      </c>
      <c r="I1165" s="21">
        <f>$H1165*(1-Rabat!$D$11)</f>
        <v>21.1</v>
      </c>
      <c r="J1165" s="23" t="s">
        <v>124</v>
      </c>
      <c r="K1165" s="30" t="s">
        <v>5103</v>
      </c>
      <c r="L1165" s="23" t="s">
        <v>78</v>
      </c>
      <c r="M1165" s="12">
        <v>100</v>
      </c>
      <c r="N1165" s="12">
        <v>1500</v>
      </c>
      <c r="O1165" s="23" t="s">
        <v>79</v>
      </c>
      <c r="P1165" s="31" t="s">
        <v>5104</v>
      </c>
      <c r="Q1165" s="31" t="s">
        <v>5105</v>
      </c>
      <c r="R1165" s="12"/>
      <c r="S1165" s="12">
        <v>85395200</v>
      </c>
      <c r="T1165" s="12">
        <v>0.06</v>
      </c>
      <c r="U1165" s="12">
        <v>7.0000000000000007E-2</v>
      </c>
      <c r="V1165" s="12">
        <v>8.2000000000000003E-2</v>
      </c>
      <c r="W1165" s="12">
        <v>6</v>
      </c>
      <c r="X1165" s="12">
        <v>6</v>
      </c>
      <c r="Y1165" s="12">
        <v>13.9</v>
      </c>
    </row>
    <row r="1166" spans="1:25" ht="75" customHeight="1">
      <c r="A1166" s="11"/>
      <c r="B1166" s="12" t="s">
        <v>6</v>
      </c>
      <c r="C1166" s="12" t="s">
        <v>121</v>
      </c>
      <c r="D1166" s="12" t="s">
        <v>73</v>
      </c>
      <c r="E1166" s="15" t="s">
        <v>5106</v>
      </c>
      <c r="F1166" s="30" t="s">
        <v>5107</v>
      </c>
      <c r="G1166" s="12" t="s">
        <v>9</v>
      </c>
      <c r="H1166" s="13">
        <v>21.1</v>
      </c>
      <c r="I1166" s="21">
        <f>$H1166*(1-Rabat!$D$11)</f>
        <v>21.1</v>
      </c>
      <c r="J1166" s="23" t="s">
        <v>124</v>
      </c>
      <c r="K1166" s="30" t="s">
        <v>5108</v>
      </c>
      <c r="L1166" s="23" t="s">
        <v>78</v>
      </c>
      <c r="M1166" s="12">
        <v>100</v>
      </c>
      <c r="N1166" s="12">
        <v>1500</v>
      </c>
      <c r="O1166" s="23" t="s">
        <v>79</v>
      </c>
      <c r="P1166" s="31" t="s">
        <v>5109</v>
      </c>
      <c r="Q1166" s="31" t="s">
        <v>5110</v>
      </c>
      <c r="R1166" s="12"/>
      <c r="S1166" s="12">
        <v>85395200</v>
      </c>
      <c r="T1166" s="12">
        <v>0.06</v>
      </c>
      <c r="U1166" s="12">
        <v>7.0000000000000007E-2</v>
      </c>
      <c r="V1166" s="12">
        <v>8.2000000000000003E-2</v>
      </c>
      <c r="W1166" s="12">
        <v>6</v>
      </c>
      <c r="X1166" s="12">
        <v>6</v>
      </c>
      <c r="Y1166" s="12">
        <v>13.9</v>
      </c>
    </row>
    <row r="1167" spans="1:25" ht="75" customHeight="1">
      <c r="A1167" s="11"/>
      <c r="B1167" s="12" t="s">
        <v>6</v>
      </c>
      <c r="C1167" s="12" t="s">
        <v>121</v>
      </c>
      <c r="D1167" s="12" t="s">
        <v>73</v>
      </c>
      <c r="E1167" s="15" t="s">
        <v>5111</v>
      </c>
      <c r="F1167" s="30" t="s">
        <v>5112</v>
      </c>
      <c r="G1167" s="12" t="s">
        <v>9</v>
      </c>
      <c r="H1167" s="13">
        <v>14.52</v>
      </c>
      <c r="I1167" s="21">
        <f>$H1167*(1-Rabat!$D$11)</f>
        <v>14.52</v>
      </c>
      <c r="J1167" s="23" t="s">
        <v>394</v>
      </c>
      <c r="K1167" s="30" t="s">
        <v>5113</v>
      </c>
      <c r="L1167" s="23" t="s">
        <v>78</v>
      </c>
      <c r="M1167" s="12">
        <v>100</v>
      </c>
      <c r="N1167" s="12">
        <v>1500</v>
      </c>
      <c r="O1167" s="23" t="s">
        <v>79</v>
      </c>
      <c r="P1167" s="31" t="s">
        <v>5114</v>
      </c>
      <c r="Q1167" s="31" t="s">
        <v>5115</v>
      </c>
      <c r="R1167" s="12"/>
      <c r="S1167" s="12">
        <v>85395200</v>
      </c>
      <c r="T1167" s="12">
        <v>0.05</v>
      </c>
      <c r="U1167" s="12">
        <v>5.5E-2</v>
      </c>
      <c r="V1167" s="12">
        <v>7.4999999999999997E-2</v>
      </c>
      <c r="W1167" s="12">
        <v>6</v>
      </c>
      <c r="X1167" s="12">
        <v>6</v>
      </c>
      <c r="Y1167" s="12">
        <v>13.3</v>
      </c>
    </row>
    <row r="1168" spans="1:25" ht="75" customHeight="1">
      <c r="A1168" s="11"/>
      <c r="B1168" s="12" t="s">
        <v>6</v>
      </c>
      <c r="C1168" s="12" t="s">
        <v>121</v>
      </c>
      <c r="D1168" s="12" t="s">
        <v>73</v>
      </c>
      <c r="E1168" s="15" t="s">
        <v>5116</v>
      </c>
      <c r="F1168" s="30" t="s">
        <v>5117</v>
      </c>
      <c r="G1168" s="12" t="s">
        <v>9</v>
      </c>
      <c r="H1168" s="13">
        <v>14.52</v>
      </c>
      <c r="I1168" s="21">
        <f>$H1168*(1-Rabat!$D$11)</f>
        <v>14.52</v>
      </c>
      <c r="J1168" s="23" t="s">
        <v>394</v>
      </c>
      <c r="K1168" s="30" t="s">
        <v>5118</v>
      </c>
      <c r="L1168" s="23" t="s">
        <v>78</v>
      </c>
      <c r="M1168" s="12">
        <v>100</v>
      </c>
      <c r="N1168" s="12">
        <v>1500</v>
      </c>
      <c r="O1168" s="23" t="s">
        <v>79</v>
      </c>
      <c r="P1168" s="31" t="s">
        <v>5119</v>
      </c>
      <c r="Q1168" s="31" t="s">
        <v>5120</v>
      </c>
      <c r="R1168" s="12"/>
      <c r="S1168" s="12">
        <v>85395200</v>
      </c>
      <c r="T1168" s="12">
        <v>0.05</v>
      </c>
      <c r="U1168" s="12">
        <v>5.5E-2</v>
      </c>
      <c r="V1168" s="12">
        <v>7.4999999999999997E-2</v>
      </c>
      <c r="W1168" s="12">
        <v>6</v>
      </c>
      <c r="X1168" s="12">
        <v>6</v>
      </c>
      <c r="Y1168" s="12">
        <v>13.3</v>
      </c>
    </row>
    <row r="1169" spans="1:25" ht="75" customHeight="1">
      <c r="A1169" s="11"/>
      <c r="B1169" s="12" t="s">
        <v>6</v>
      </c>
      <c r="C1169" s="12" t="s">
        <v>121</v>
      </c>
      <c r="D1169" s="12" t="s">
        <v>73</v>
      </c>
      <c r="E1169" s="15" t="s">
        <v>5121</v>
      </c>
      <c r="F1169" s="30" t="s">
        <v>5122</v>
      </c>
      <c r="G1169" s="12" t="s">
        <v>9</v>
      </c>
      <c r="H1169" s="13">
        <v>14.52</v>
      </c>
      <c r="I1169" s="21">
        <f>$H1169*(1-Rabat!$D$11)</f>
        <v>14.52</v>
      </c>
      <c r="J1169" s="23" t="s">
        <v>394</v>
      </c>
      <c r="K1169" s="30" t="s">
        <v>5123</v>
      </c>
      <c r="L1169" s="23" t="s">
        <v>78</v>
      </c>
      <c r="M1169" s="12">
        <v>100</v>
      </c>
      <c r="N1169" s="12">
        <v>1500</v>
      </c>
      <c r="O1169" s="23" t="s">
        <v>79</v>
      </c>
      <c r="P1169" s="31" t="s">
        <v>5124</v>
      </c>
      <c r="Q1169" s="31" t="s">
        <v>5125</v>
      </c>
      <c r="R1169" s="12"/>
      <c r="S1169" s="12">
        <v>85395200</v>
      </c>
      <c r="T1169" s="12">
        <v>0.05</v>
      </c>
      <c r="U1169" s="12">
        <v>5.5E-2</v>
      </c>
      <c r="V1169" s="12">
        <v>7.4999999999999997E-2</v>
      </c>
      <c r="W1169" s="12">
        <v>6</v>
      </c>
      <c r="X1169" s="12">
        <v>6</v>
      </c>
      <c r="Y1169" s="12">
        <v>13.3</v>
      </c>
    </row>
    <row r="1170" spans="1:25" ht="75" customHeight="1">
      <c r="A1170" s="11"/>
      <c r="B1170" s="12" t="s">
        <v>6</v>
      </c>
      <c r="C1170" s="12" t="s">
        <v>121</v>
      </c>
      <c r="D1170" s="12" t="s">
        <v>73</v>
      </c>
      <c r="E1170" s="15" t="s">
        <v>5126</v>
      </c>
      <c r="F1170" s="30" t="s">
        <v>5127</v>
      </c>
      <c r="G1170" s="12" t="s">
        <v>9</v>
      </c>
      <c r="H1170" s="13">
        <v>10.62</v>
      </c>
      <c r="I1170" s="21">
        <f>$H1170*(1-Rabat!$D$11)</f>
        <v>10.62</v>
      </c>
      <c r="J1170" s="23" t="s">
        <v>394</v>
      </c>
      <c r="K1170" s="30" t="s">
        <v>5128</v>
      </c>
      <c r="L1170" s="23" t="s">
        <v>78</v>
      </c>
      <c r="M1170" s="12">
        <v>100</v>
      </c>
      <c r="N1170" s="12">
        <v>2500</v>
      </c>
      <c r="O1170" s="23" t="s">
        <v>79</v>
      </c>
      <c r="P1170" s="31" t="s">
        <v>5129</v>
      </c>
      <c r="Q1170" s="31" t="s">
        <v>5130</v>
      </c>
      <c r="R1170" s="12"/>
      <c r="S1170" s="12">
        <v>85395200</v>
      </c>
      <c r="T1170" s="12">
        <v>0.03</v>
      </c>
      <c r="U1170" s="12">
        <v>3.9E-2</v>
      </c>
      <c r="V1170" s="12">
        <v>4.7300000000000002E-2</v>
      </c>
      <c r="W1170" s="12">
        <v>6</v>
      </c>
      <c r="X1170" s="12">
        <v>6</v>
      </c>
      <c r="Y1170" s="12">
        <v>11.8</v>
      </c>
    </row>
    <row r="1171" spans="1:25" ht="75" customHeight="1">
      <c r="A1171" s="11"/>
      <c r="B1171" s="12" t="s">
        <v>6</v>
      </c>
      <c r="C1171" s="12" t="s">
        <v>121</v>
      </c>
      <c r="D1171" s="12" t="s">
        <v>73</v>
      </c>
      <c r="E1171" s="15" t="s">
        <v>5131</v>
      </c>
      <c r="F1171" s="30" t="s">
        <v>5132</v>
      </c>
      <c r="G1171" s="12" t="s">
        <v>9</v>
      </c>
      <c r="H1171" s="13">
        <v>10.62</v>
      </c>
      <c r="I1171" s="21">
        <f>$H1171*(1-Rabat!$D$11)</f>
        <v>10.62</v>
      </c>
      <c r="J1171" s="23" t="s">
        <v>394</v>
      </c>
      <c r="K1171" s="30" t="s">
        <v>5133</v>
      </c>
      <c r="L1171" s="23" t="s">
        <v>78</v>
      </c>
      <c r="M1171" s="12">
        <v>100</v>
      </c>
      <c r="N1171" s="12">
        <v>2500</v>
      </c>
      <c r="O1171" s="23" t="s">
        <v>79</v>
      </c>
      <c r="P1171" s="31" t="s">
        <v>5134</v>
      </c>
      <c r="Q1171" s="31" t="s">
        <v>5135</v>
      </c>
      <c r="R1171" s="12"/>
      <c r="S1171" s="12">
        <v>85395200</v>
      </c>
      <c r="T1171" s="12">
        <v>0.03</v>
      </c>
      <c r="U1171" s="12">
        <v>3.9E-2</v>
      </c>
      <c r="V1171" s="12">
        <v>4.7300000000000002E-2</v>
      </c>
      <c r="W1171" s="12">
        <v>6</v>
      </c>
      <c r="X1171" s="12">
        <v>6</v>
      </c>
      <c r="Y1171" s="12">
        <v>11.8</v>
      </c>
    </row>
    <row r="1172" spans="1:25" ht="75" customHeight="1">
      <c r="A1172" s="11"/>
      <c r="B1172" s="12" t="s">
        <v>6</v>
      </c>
      <c r="C1172" s="12" t="s">
        <v>121</v>
      </c>
      <c r="D1172" s="12" t="s">
        <v>73</v>
      </c>
      <c r="E1172" s="15" t="s">
        <v>5136</v>
      </c>
      <c r="F1172" s="30" t="s">
        <v>5137</v>
      </c>
      <c r="G1172" s="12" t="s">
        <v>9</v>
      </c>
      <c r="H1172" s="13">
        <v>10.62</v>
      </c>
      <c r="I1172" s="21">
        <f>$H1172*(1-Rabat!$D$11)</f>
        <v>10.62</v>
      </c>
      <c r="J1172" s="23" t="s">
        <v>394</v>
      </c>
      <c r="K1172" s="30" t="s">
        <v>5138</v>
      </c>
      <c r="L1172" s="23" t="s">
        <v>78</v>
      </c>
      <c r="M1172" s="12">
        <v>100</v>
      </c>
      <c r="N1172" s="12">
        <v>2500</v>
      </c>
      <c r="O1172" s="23" t="s">
        <v>79</v>
      </c>
      <c r="P1172" s="31" t="s">
        <v>5139</v>
      </c>
      <c r="Q1172" s="31" t="s">
        <v>5140</v>
      </c>
      <c r="R1172" s="12"/>
      <c r="S1172" s="12">
        <v>85395200</v>
      </c>
      <c r="T1172" s="12">
        <v>0.03</v>
      </c>
      <c r="U1172" s="12">
        <v>3.9E-2</v>
      </c>
      <c r="V1172" s="12">
        <v>4.7300000000000002E-2</v>
      </c>
      <c r="W1172" s="12">
        <v>6</v>
      </c>
      <c r="X1172" s="12">
        <v>6</v>
      </c>
      <c r="Y1172" s="12">
        <v>11.8</v>
      </c>
    </row>
    <row r="1173" spans="1:25" ht="75" customHeight="1">
      <c r="A1173" s="11"/>
      <c r="B1173" s="12" t="s">
        <v>6</v>
      </c>
      <c r="C1173" s="12" t="s">
        <v>121</v>
      </c>
      <c r="D1173" s="12" t="s">
        <v>73</v>
      </c>
      <c r="E1173" s="15" t="s">
        <v>5141</v>
      </c>
      <c r="F1173" s="30" t="s">
        <v>5142</v>
      </c>
      <c r="G1173" s="12" t="s">
        <v>9</v>
      </c>
      <c r="H1173" s="13">
        <v>9.31</v>
      </c>
      <c r="I1173" s="21">
        <f>$H1173*(1-Rabat!$D$11)</f>
        <v>9.31</v>
      </c>
      <c r="J1173" s="23" t="s">
        <v>394</v>
      </c>
      <c r="K1173" s="30" t="s">
        <v>5143</v>
      </c>
      <c r="L1173" s="23" t="s">
        <v>78</v>
      </c>
      <c r="M1173" s="12">
        <v>100</v>
      </c>
      <c r="N1173" s="12">
        <v>2500</v>
      </c>
      <c r="O1173" s="23" t="s">
        <v>79</v>
      </c>
      <c r="P1173" s="31" t="s">
        <v>5144</v>
      </c>
      <c r="Q1173" s="31" t="s">
        <v>5145</v>
      </c>
      <c r="R1173" s="12"/>
      <c r="S1173" s="12">
        <v>85395200</v>
      </c>
      <c r="T1173" s="12">
        <v>0.02</v>
      </c>
      <c r="U1173" s="12">
        <v>2.9000000000000001E-2</v>
      </c>
      <c r="V1173" s="12">
        <v>3.7100000000000001E-2</v>
      </c>
      <c r="W1173" s="12">
        <v>6</v>
      </c>
      <c r="X1173" s="12">
        <v>6</v>
      </c>
      <c r="Y1173" s="12">
        <v>10.8</v>
      </c>
    </row>
    <row r="1174" spans="1:25" ht="75" customHeight="1">
      <c r="A1174" s="11"/>
      <c r="B1174" s="12" t="s">
        <v>6</v>
      </c>
      <c r="C1174" s="12" t="s">
        <v>121</v>
      </c>
      <c r="D1174" s="12" t="s">
        <v>73</v>
      </c>
      <c r="E1174" s="15" t="s">
        <v>5146</v>
      </c>
      <c r="F1174" s="30" t="s">
        <v>5147</v>
      </c>
      <c r="G1174" s="12" t="s">
        <v>9</v>
      </c>
      <c r="H1174" s="13">
        <v>9.31</v>
      </c>
      <c r="I1174" s="21">
        <f>$H1174*(1-Rabat!$D$11)</f>
        <v>9.31</v>
      </c>
      <c r="J1174" s="23" t="s">
        <v>394</v>
      </c>
      <c r="K1174" s="30" t="s">
        <v>5148</v>
      </c>
      <c r="L1174" s="23" t="s">
        <v>78</v>
      </c>
      <c r="M1174" s="12">
        <v>100</v>
      </c>
      <c r="N1174" s="12">
        <v>2500</v>
      </c>
      <c r="O1174" s="23" t="s">
        <v>79</v>
      </c>
      <c r="P1174" s="31" t="s">
        <v>5149</v>
      </c>
      <c r="Q1174" s="31" t="s">
        <v>5150</v>
      </c>
      <c r="R1174" s="12"/>
      <c r="S1174" s="12">
        <v>85395200</v>
      </c>
      <c r="T1174" s="12">
        <v>0.02</v>
      </c>
      <c r="U1174" s="12">
        <v>2.9000000000000001E-2</v>
      </c>
      <c r="V1174" s="12">
        <v>3.7100000000000001E-2</v>
      </c>
      <c r="W1174" s="12">
        <v>6</v>
      </c>
      <c r="X1174" s="12">
        <v>6</v>
      </c>
      <c r="Y1174" s="12">
        <v>10.8</v>
      </c>
    </row>
    <row r="1175" spans="1:25" ht="75" customHeight="1">
      <c r="A1175" s="11"/>
      <c r="B1175" s="12" t="s">
        <v>6</v>
      </c>
      <c r="C1175" s="12" t="s">
        <v>121</v>
      </c>
      <c r="D1175" s="12" t="s">
        <v>73</v>
      </c>
      <c r="E1175" s="15" t="s">
        <v>5151</v>
      </c>
      <c r="F1175" s="30" t="s">
        <v>5152</v>
      </c>
      <c r="G1175" s="12" t="s">
        <v>9</v>
      </c>
      <c r="H1175" s="13">
        <v>9.31</v>
      </c>
      <c r="I1175" s="21">
        <f>$H1175*(1-Rabat!$D$11)</f>
        <v>9.31</v>
      </c>
      <c r="J1175" s="23" t="s">
        <v>394</v>
      </c>
      <c r="K1175" s="30" t="s">
        <v>5153</v>
      </c>
      <c r="L1175" s="23" t="s">
        <v>78</v>
      </c>
      <c r="M1175" s="12">
        <v>100</v>
      </c>
      <c r="N1175" s="12">
        <v>2500</v>
      </c>
      <c r="O1175" s="23" t="s">
        <v>79</v>
      </c>
      <c r="P1175" s="31" t="s">
        <v>5154</v>
      </c>
      <c r="Q1175" s="31" t="s">
        <v>5155</v>
      </c>
      <c r="R1175" s="12"/>
      <c r="S1175" s="12">
        <v>85395200</v>
      </c>
      <c r="T1175" s="12">
        <v>0.02</v>
      </c>
      <c r="U1175" s="12">
        <v>2.9000000000000001E-2</v>
      </c>
      <c r="V1175" s="12">
        <v>3.7100000000000001E-2</v>
      </c>
      <c r="W1175" s="12">
        <v>6</v>
      </c>
      <c r="X1175" s="12">
        <v>6</v>
      </c>
      <c r="Y1175" s="12">
        <v>10.8</v>
      </c>
    </row>
    <row r="1176" spans="1:25" ht="75" customHeight="1">
      <c r="A1176" s="11"/>
      <c r="B1176" s="12" t="s">
        <v>6</v>
      </c>
      <c r="C1176" s="12" t="s">
        <v>121</v>
      </c>
      <c r="D1176" s="12" t="s">
        <v>73</v>
      </c>
      <c r="E1176" s="15" t="s">
        <v>5156</v>
      </c>
      <c r="F1176" s="30" t="s">
        <v>5157</v>
      </c>
      <c r="G1176" s="12" t="s">
        <v>9</v>
      </c>
      <c r="H1176" s="13">
        <v>12.99</v>
      </c>
      <c r="I1176" s="21">
        <f>$H1176*(1-Rabat!$D$11)</f>
        <v>12.99</v>
      </c>
      <c r="J1176" s="23" t="s">
        <v>394</v>
      </c>
      <c r="K1176" s="30" t="s">
        <v>5158</v>
      </c>
      <c r="L1176" s="23" t="s">
        <v>78</v>
      </c>
      <c r="M1176" s="12">
        <v>100</v>
      </c>
      <c r="N1176" s="12">
        <v>3000</v>
      </c>
      <c r="O1176" s="23" t="s">
        <v>79</v>
      </c>
      <c r="P1176" s="31" t="s">
        <v>5159</v>
      </c>
      <c r="Q1176" s="31" t="s">
        <v>5160</v>
      </c>
      <c r="R1176" s="12"/>
      <c r="S1176" s="12">
        <v>85395200</v>
      </c>
      <c r="T1176" s="12">
        <v>0.01</v>
      </c>
      <c r="U1176" s="12">
        <v>1.0999999999999999E-2</v>
      </c>
      <c r="V1176" s="12">
        <v>2.1000000000000001E-2</v>
      </c>
      <c r="W1176" s="12">
        <v>2</v>
      </c>
      <c r="X1176" s="12">
        <v>7.7</v>
      </c>
      <c r="Y1176" s="12">
        <v>13.2</v>
      </c>
    </row>
    <row r="1177" spans="1:25" ht="75" customHeight="1">
      <c r="A1177" s="11"/>
      <c r="B1177" s="12" t="s">
        <v>6</v>
      </c>
      <c r="C1177" s="12" t="s">
        <v>121</v>
      </c>
      <c r="D1177" s="12" t="s">
        <v>73</v>
      </c>
      <c r="E1177" s="15" t="s">
        <v>5161</v>
      </c>
      <c r="F1177" s="30" t="s">
        <v>5162</v>
      </c>
      <c r="G1177" s="12" t="s">
        <v>9</v>
      </c>
      <c r="H1177" s="13">
        <v>12.99</v>
      </c>
      <c r="I1177" s="21">
        <f>$H1177*(1-Rabat!$D$11)</f>
        <v>12.99</v>
      </c>
      <c r="J1177" s="23" t="s">
        <v>394</v>
      </c>
      <c r="K1177" s="30" t="s">
        <v>5163</v>
      </c>
      <c r="L1177" s="23" t="s">
        <v>78</v>
      </c>
      <c r="M1177" s="12">
        <v>100</v>
      </c>
      <c r="N1177" s="12">
        <v>6600</v>
      </c>
      <c r="O1177" s="23" t="s">
        <v>79</v>
      </c>
      <c r="P1177" s="31" t="s">
        <v>5164</v>
      </c>
      <c r="Q1177" s="31" t="s">
        <v>5165</v>
      </c>
      <c r="R1177" s="12"/>
      <c r="S1177" s="12">
        <v>85395200</v>
      </c>
      <c r="T1177" s="12">
        <v>0.01</v>
      </c>
      <c r="U1177" s="12">
        <v>1.0999999999999999E-2</v>
      </c>
      <c r="V1177" s="12">
        <v>2.1000000000000001E-2</v>
      </c>
      <c r="W1177" s="12">
        <v>2.5</v>
      </c>
      <c r="X1177" s="12">
        <v>7.6</v>
      </c>
      <c r="Y1177" s="12">
        <v>13.7</v>
      </c>
    </row>
    <row r="1178" spans="1:25" ht="75" customHeight="1">
      <c r="A1178" s="11"/>
      <c r="B1178" s="12" t="s">
        <v>6</v>
      </c>
      <c r="C1178" s="12" t="s">
        <v>121</v>
      </c>
      <c r="D1178" s="12" t="s">
        <v>73</v>
      </c>
      <c r="E1178" s="15" t="s">
        <v>5166</v>
      </c>
      <c r="F1178" s="30" t="s">
        <v>5167</v>
      </c>
      <c r="G1178" s="12" t="s">
        <v>9</v>
      </c>
      <c r="H1178" s="13">
        <v>12.99</v>
      </c>
      <c r="I1178" s="21">
        <f>$H1178*(1-Rabat!$D$11)</f>
        <v>12.99</v>
      </c>
      <c r="J1178" s="23" t="s">
        <v>394</v>
      </c>
      <c r="K1178" s="30" t="s">
        <v>5168</v>
      </c>
      <c r="L1178" s="23" t="s">
        <v>78</v>
      </c>
      <c r="M1178" s="12">
        <v>100</v>
      </c>
      <c r="N1178" s="12">
        <v>6600</v>
      </c>
      <c r="O1178" s="23" t="s">
        <v>79</v>
      </c>
      <c r="P1178" s="31" t="s">
        <v>5169</v>
      </c>
      <c r="Q1178" s="31" t="s">
        <v>5170</v>
      </c>
      <c r="R1178" s="12"/>
      <c r="S1178" s="12">
        <v>85395200</v>
      </c>
      <c r="T1178" s="12">
        <v>0.01</v>
      </c>
      <c r="U1178" s="12">
        <v>1.0999999999999999E-2</v>
      </c>
      <c r="V1178" s="12">
        <v>2.1000000000000001E-2</v>
      </c>
      <c r="W1178" s="12">
        <v>2.5</v>
      </c>
      <c r="X1178" s="12">
        <v>7.6</v>
      </c>
      <c r="Y1178" s="12">
        <v>13.1</v>
      </c>
    </row>
    <row r="1179" spans="1:25" ht="75" customHeight="1">
      <c r="A1179" s="11"/>
      <c r="B1179" s="12" t="s">
        <v>6</v>
      </c>
      <c r="C1179" s="12" t="s">
        <v>121</v>
      </c>
      <c r="D1179" s="12" t="s">
        <v>73</v>
      </c>
      <c r="E1179" s="15" t="s">
        <v>5171</v>
      </c>
      <c r="F1179" s="30" t="s">
        <v>5172</v>
      </c>
      <c r="G1179" s="12" t="s">
        <v>9</v>
      </c>
      <c r="H1179" s="13">
        <v>17.239999999999998</v>
      </c>
      <c r="I1179" s="21">
        <f>$H1179*(1-Rabat!$D$11)</f>
        <v>17.239999999999998</v>
      </c>
      <c r="J1179" s="23" t="s">
        <v>124</v>
      </c>
      <c r="K1179" s="30" t="s">
        <v>5173</v>
      </c>
      <c r="L1179" s="23" t="s">
        <v>78</v>
      </c>
      <c r="M1179" s="12">
        <v>500</v>
      </c>
      <c r="N1179" s="12"/>
      <c r="O1179" s="23" t="s">
        <v>79</v>
      </c>
      <c r="P1179" s="31" t="s">
        <v>5174</v>
      </c>
      <c r="Q1179" s="31" t="s">
        <v>5175</v>
      </c>
      <c r="R1179" s="12"/>
      <c r="S1179" s="12">
        <v>85395200</v>
      </c>
      <c r="T1179" s="12">
        <v>0.02</v>
      </c>
      <c r="U1179" s="12">
        <v>0.02</v>
      </c>
      <c r="V1179" s="12">
        <v>2.1999999999999999E-2</v>
      </c>
      <c r="W1179" s="12">
        <v>9.5</v>
      </c>
      <c r="X1179" s="12">
        <v>6</v>
      </c>
      <c r="Y1179" s="12">
        <v>24</v>
      </c>
    </row>
    <row r="1180" spans="1:25" ht="75" customHeight="1">
      <c r="A1180" s="11"/>
      <c r="B1180" s="12" t="s">
        <v>6</v>
      </c>
      <c r="C1180" s="12" t="s">
        <v>121</v>
      </c>
      <c r="D1180" s="12" t="s">
        <v>73</v>
      </c>
      <c r="E1180" s="15" t="s">
        <v>5176</v>
      </c>
      <c r="F1180" s="30" t="s">
        <v>5177</v>
      </c>
      <c r="G1180" s="12" t="s">
        <v>9</v>
      </c>
      <c r="H1180" s="13">
        <v>18.11</v>
      </c>
      <c r="I1180" s="21">
        <f>$H1180*(1-Rabat!$D$11)</f>
        <v>18.11</v>
      </c>
      <c r="J1180" s="23" t="s">
        <v>124</v>
      </c>
      <c r="K1180" s="30" t="s">
        <v>5178</v>
      </c>
      <c r="L1180" s="23" t="s">
        <v>78</v>
      </c>
      <c r="M1180" s="12">
        <v>500</v>
      </c>
      <c r="N1180" s="12"/>
      <c r="O1180" s="23" t="s">
        <v>79</v>
      </c>
      <c r="P1180" s="31" t="s">
        <v>5179</v>
      </c>
      <c r="Q1180" s="31" t="s">
        <v>5180</v>
      </c>
      <c r="R1180" s="12"/>
      <c r="S1180" s="12">
        <v>85395200</v>
      </c>
      <c r="T1180" s="12">
        <v>0.02</v>
      </c>
      <c r="U1180" s="12">
        <v>0.02</v>
      </c>
      <c r="V1180" s="12">
        <v>2.1999999999999999E-2</v>
      </c>
      <c r="W1180" s="12">
        <v>9.5</v>
      </c>
      <c r="X1180" s="12">
        <v>6</v>
      </c>
      <c r="Y1180" s="12">
        <v>24</v>
      </c>
    </row>
    <row r="1181" spans="1:25" ht="75" customHeight="1">
      <c r="A1181" s="11"/>
      <c r="B1181" s="12" t="s">
        <v>6</v>
      </c>
      <c r="C1181" s="12" t="s">
        <v>121</v>
      </c>
      <c r="D1181" s="12" t="s">
        <v>73</v>
      </c>
      <c r="E1181" s="15" t="s">
        <v>5181</v>
      </c>
      <c r="F1181" s="30" t="s">
        <v>5182</v>
      </c>
      <c r="G1181" s="12" t="s">
        <v>9</v>
      </c>
      <c r="H1181" s="13">
        <v>18.11</v>
      </c>
      <c r="I1181" s="21">
        <f>$H1181*(1-Rabat!$D$11)</f>
        <v>18.11</v>
      </c>
      <c r="J1181" s="23" t="s">
        <v>124</v>
      </c>
      <c r="K1181" s="30" t="s">
        <v>5183</v>
      </c>
      <c r="L1181" s="23" t="s">
        <v>78</v>
      </c>
      <c r="M1181" s="12">
        <v>500</v>
      </c>
      <c r="N1181" s="12"/>
      <c r="O1181" s="23" t="s">
        <v>79</v>
      </c>
      <c r="P1181" s="31" t="s">
        <v>5184</v>
      </c>
      <c r="Q1181" s="31" t="s">
        <v>5185</v>
      </c>
      <c r="R1181" s="12"/>
      <c r="S1181" s="12">
        <v>85395200</v>
      </c>
      <c r="T1181" s="12">
        <v>0.02</v>
      </c>
      <c r="U1181" s="12">
        <v>0.02</v>
      </c>
      <c r="V1181" s="12">
        <v>2.1999999999999999E-2</v>
      </c>
      <c r="W1181" s="12">
        <v>9.5</v>
      </c>
      <c r="X1181" s="12">
        <v>6</v>
      </c>
      <c r="Y1181" s="12">
        <v>24</v>
      </c>
    </row>
    <row r="1182" spans="1:25" ht="75" customHeight="1">
      <c r="A1182" s="11"/>
      <c r="B1182" s="12" t="s">
        <v>6</v>
      </c>
      <c r="C1182" s="12" t="s">
        <v>121</v>
      </c>
      <c r="D1182" s="12" t="s">
        <v>73</v>
      </c>
      <c r="E1182" s="15" t="s">
        <v>5186</v>
      </c>
      <c r="F1182" s="30" t="s">
        <v>5187</v>
      </c>
      <c r="G1182" s="12" t="s">
        <v>9</v>
      </c>
      <c r="H1182" s="13">
        <v>15.67</v>
      </c>
      <c r="I1182" s="21">
        <f>$H1182*(1-Rabat!$D$11)</f>
        <v>15.67</v>
      </c>
      <c r="J1182" s="23" t="s">
        <v>394</v>
      </c>
      <c r="K1182" s="30" t="s">
        <v>5188</v>
      </c>
      <c r="L1182" s="23" t="s">
        <v>78</v>
      </c>
      <c r="M1182" s="12">
        <v>100</v>
      </c>
      <c r="N1182" s="12">
        <v>6000</v>
      </c>
      <c r="O1182" s="23" t="s">
        <v>79</v>
      </c>
      <c r="P1182" s="31" t="s">
        <v>5189</v>
      </c>
      <c r="Q1182" s="31" t="s">
        <v>5190</v>
      </c>
      <c r="R1182" s="12"/>
      <c r="S1182" s="12">
        <v>85395200</v>
      </c>
      <c r="T1182" s="12">
        <v>0.01</v>
      </c>
      <c r="U1182" s="12">
        <v>0.01</v>
      </c>
      <c r="V1182" s="12">
        <v>0.01</v>
      </c>
      <c r="W1182" s="12">
        <v>9.9</v>
      </c>
      <c r="X1182" s="12">
        <v>7.9</v>
      </c>
      <c r="Y1182" s="12">
        <v>2</v>
      </c>
    </row>
    <row r="1183" spans="1:25" ht="75" customHeight="1">
      <c r="A1183" s="11"/>
      <c r="B1183" s="12" t="s">
        <v>6</v>
      </c>
      <c r="C1183" s="12" t="s">
        <v>121</v>
      </c>
      <c r="D1183" s="12" t="s">
        <v>73</v>
      </c>
      <c r="E1183" s="15" t="s">
        <v>5191</v>
      </c>
      <c r="F1183" s="30" t="s">
        <v>5192</v>
      </c>
      <c r="G1183" s="12" t="s">
        <v>9</v>
      </c>
      <c r="H1183" s="13">
        <v>15.67</v>
      </c>
      <c r="I1183" s="21">
        <f>$H1183*(1-Rabat!$D$11)</f>
        <v>15.67</v>
      </c>
      <c r="J1183" s="23" t="s">
        <v>394</v>
      </c>
      <c r="K1183" s="30" t="s">
        <v>5193</v>
      </c>
      <c r="L1183" s="23" t="s">
        <v>78</v>
      </c>
      <c r="M1183" s="12">
        <v>100</v>
      </c>
      <c r="N1183" s="12">
        <v>7000</v>
      </c>
      <c r="O1183" s="23" t="s">
        <v>79</v>
      </c>
      <c r="P1183" s="31" t="s">
        <v>5194</v>
      </c>
      <c r="Q1183" s="31" t="s">
        <v>5195</v>
      </c>
      <c r="R1183" s="12"/>
      <c r="S1183" s="12">
        <v>85395200</v>
      </c>
      <c r="T1183" s="12">
        <v>0</v>
      </c>
      <c r="U1183" s="12">
        <v>3.0000000000000001E-3</v>
      </c>
      <c r="V1183" s="12">
        <v>0.01</v>
      </c>
      <c r="W1183" s="12">
        <v>9.9</v>
      </c>
      <c r="X1183" s="12">
        <v>7.9</v>
      </c>
      <c r="Y1183" s="12">
        <v>2</v>
      </c>
    </row>
    <row r="1184" spans="1:25" ht="75" customHeight="1">
      <c r="A1184" s="11"/>
      <c r="B1184" s="12" t="s">
        <v>6</v>
      </c>
      <c r="C1184" s="12" t="s">
        <v>121</v>
      </c>
      <c r="D1184" s="12" t="s">
        <v>73</v>
      </c>
      <c r="E1184" s="15" t="s">
        <v>5196</v>
      </c>
      <c r="F1184" s="30" t="s">
        <v>5197</v>
      </c>
      <c r="G1184" s="12" t="s">
        <v>9</v>
      </c>
      <c r="H1184" s="13">
        <v>14</v>
      </c>
      <c r="I1184" s="21">
        <f>$H1184*(1-Rabat!$D$11)</f>
        <v>14</v>
      </c>
      <c r="J1184" s="23" t="s">
        <v>394</v>
      </c>
      <c r="K1184" s="30" t="s">
        <v>5198</v>
      </c>
      <c r="L1184" s="23" t="s">
        <v>78</v>
      </c>
      <c r="M1184" s="12">
        <v>100</v>
      </c>
      <c r="N1184" s="12">
        <v>6000</v>
      </c>
      <c r="O1184" s="23" t="s">
        <v>79</v>
      </c>
      <c r="P1184" s="31" t="s">
        <v>5199</v>
      </c>
      <c r="Q1184" s="31" t="s">
        <v>5200</v>
      </c>
      <c r="R1184" s="12"/>
      <c r="S1184" s="12">
        <v>85395200</v>
      </c>
      <c r="T1184" s="12">
        <v>0.01</v>
      </c>
      <c r="U1184" s="12">
        <v>0.01</v>
      </c>
      <c r="V1184" s="12">
        <v>0.01</v>
      </c>
      <c r="W1184" s="12">
        <v>9.9</v>
      </c>
      <c r="X1184" s="12">
        <v>7.9</v>
      </c>
      <c r="Y1184" s="12">
        <v>2</v>
      </c>
    </row>
    <row r="1185" spans="1:25" ht="75" customHeight="1">
      <c r="A1185" s="11"/>
      <c r="B1185" s="12" t="s">
        <v>6</v>
      </c>
      <c r="C1185" s="12" t="s">
        <v>121</v>
      </c>
      <c r="D1185" s="12" t="s">
        <v>73</v>
      </c>
      <c r="E1185" s="15" t="s">
        <v>5201</v>
      </c>
      <c r="F1185" s="30" t="s">
        <v>5202</v>
      </c>
      <c r="G1185" s="12" t="s">
        <v>9</v>
      </c>
      <c r="H1185" s="13">
        <v>14</v>
      </c>
      <c r="I1185" s="21">
        <f>$H1185*(1-Rabat!$D$11)</f>
        <v>14</v>
      </c>
      <c r="J1185" s="23" t="s">
        <v>394</v>
      </c>
      <c r="K1185" s="30" t="s">
        <v>5203</v>
      </c>
      <c r="L1185" s="23" t="s">
        <v>78</v>
      </c>
      <c r="M1185" s="12">
        <v>100</v>
      </c>
      <c r="N1185" s="12">
        <v>6000</v>
      </c>
      <c r="O1185" s="23" t="s">
        <v>79</v>
      </c>
      <c r="P1185" s="31" t="s">
        <v>5204</v>
      </c>
      <c r="Q1185" s="31" t="s">
        <v>5205</v>
      </c>
      <c r="R1185" s="12"/>
      <c r="S1185" s="12">
        <v>85395200</v>
      </c>
      <c r="T1185" s="12">
        <v>0.01</v>
      </c>
      <c r="U1185" s="12">
        <v>0.01</v>
      </c>
      <c r="V1185" s="12">
        <v>0.01</v>
      </c>
      <c r="W1185" s="12">
        <v>9.9</v>
      </c>
      <c r="X1185" s="12">
        <v>7.9</v>
      </c>
      <c r="Y1185" s="12">
        <v>2</v>
      </c>
    </row>
    <row r="1186" spans="1:25" ht="75" customHeight="1">
      <c r="A1186" s="11"/>
      <c r="B1186" s="12" t="s">
        <v>6</v>
      </c>
      <c r="C1186" s="12" t="s">
        <v>121</v>
      </c>
      <c r="D1186" s="12" t="s">
        <v>73</v>
      </c>
      <c r="E1186" s="15" t="s">
        <v>5206</v>
      </c>
      <c r="F1186" s="30" t="s">
        <v>5207</v>
      </c>
      <c r="G1186" s="12" t="s">
        <v>9</v>
      </c>
      <c r="H1186" s="13">
        <v>48.12</v>
      </c>
      <c r="I1186" s="21">
        <f>$H1186*(1-Rabat!$D$11)</f>
        <v>48.12</v>
      </c>
      <c r="J1186" s="23" t="s">
        <v>394</v>
      </c>
      <c r="K1186" s="30" t="s">
        <v>5208</v>
      </c>
      <c r="L1186" s="23" t="s">
        <v>78</v>
      </c>
      <c r="M1186" s="12">
        <v>24</v>
      </c>
      <c r="N1186" s="12">
        <v>384</v>
      </c>
      <c r="O1186" s="23" t="s">
        <v>79</v>
      </c>
      <c r="P1186" s="31" t="s">
        <v>5209</v>
      </c>
      <c r="Q1186" s="31" t="s">
        <v>5210</v>
      </c>
      <c r="R1186" s="12"/>
      <c r="S1186" s="12">
        <v>85395200</v>
      </c>
      <c r="T1186" s="12">
        <v>0.2</v>
      </c>
      <c r="U1186" s="12">
        <v>0.23499999999999999</v>
      </c>
      <c r="V1186" s="12">
        <v>0.3</v>
      </c>
      <c r="W1186" s="12">
        <v>12.3</v>
      </c>
      <c r="X1186" s="12">
        <v>12.3</v>
      </c>
      <c r="Y1186" s="12">
        <v>17.3</v>
      </c>
    </row>
    <row r="1187" spans="1:25" ht="75" customHeight="1">
      <c r="A1187" s="11"/>
      <c r="B1187" s="12" t="s">
        <v>6</v>
      </c>
      <c r="C1187" s="12" t="s">
        <v>121</v>
      </c>
      <c r="D1187" s="12" t="s">
        <v>73</v>
      </c>
      <c r="E1187" s="15" t="s">
        <v>5211</v>
      </c>
      <c r="F1187" s="30" t="s">
        <v>5212</v>
      </c>
      <c r="G1187" s="12" t="s">
        <v>9</v>
      </c>
      <c r="H1187" s="13">
        <v>48.12</v>
      </c>
      <c r="I1187" s="21">
        <f>$H1187*(1-Rabat!$D$11)</f>
        <v>48.12</v>
      </c>
      <c r="J1187" s="23" t="s">
        <v>394</v>
      </c>
      <c r="K1187" s="30" t="s">
        <v>5213</v>
      </c>
      <c r="L1187" s="23" t="s">
        <v>78</v>
      </c>
      <c r="M1187" s="12">
        <v>24</v>
      </c>
      <c r="N1187" s="12">
        <v>384</v>
      </c>
      <c r="O1187" s="23" t="s">
        <v>79</v>
      </c>
      <c r="P1187" s="31" t="s">
        <v>5214</v>
      </c>
      <c r="Q1187" s="31" t="s">
        <v>5215</v>
      </c>
      <c r="R1187" s="12"/>
      <c r="S1187" s="12">
        <v>85395200</v>
      </c>
      <c r="T1187" s="12">
        <v>0.2</v>
      </c>
      <c r="U1187" s="12">
        <v>0.23499999999999999</v>
      </c>
      <c r="V1187" s="12">
        <v>0.3</v>
      </c>
      <c r="W1187" s="12">
        <v>12.3</v>
      </c>
      <c r="X1187" s="12">
        <v>12.3</v>
      </c>
      <c r="Y1187" s="12">
        <v>17.3</v>
      </c>
    </row>
    <row r="1188" spans="1:25" ht="75" customHeight="1">
      <c r="A1188" s="11"/>
      <c r="B1188" s="12" t="s">
        <v>6</v>
      </c>
      <c r="C1188" s="12" t="s">
        <v>121</v>
      </c>
      <c r="D1188" s="12" t="s">
        <v>73</v>
      </c>
      <c r="E1188" s="15" t="s">
        <v>5216</v>
      </c>
      <c r="F1188" s="30" t="s">
        <v>5217</v>
      </c>
      <c r="G1188" s="12" t="s">
        <v>9</v>
      </c>
      <c r="H1188" s="13">
        <v>6.88</v>
      </c>
      <c r="I1188" s="21">
        <f>$H1188*(1-Rabat!$D$11)</f>
        <v>6.88</v>
      </c>
      <c r="J1188" s="23" t="s">
        <v>124</v>
      </c>
      <c r="K1188" s="30" t="s">
        <v>5218</v>
      </c>
      <c r="L1188" s="23" t="s">
        <v>78</v>
      </c>
      <c r="M1188" s="12">
        <v>100</v>
      </c>
      <c r="N1188" s="12">
        <v>7000</v>
      </c>
      <c r="O1188" s="23" t="s">
        <v>79</v>
      </c>
      <c r="P1188" s="31" t="s">
        <v>5219</v>
      </c>
      <c r="Q1188" s="31" t="s">
        <v>5220</v>
      </c>
      <c r="R1188" s="12"/>
      <c r="S1188" s="12">
        <v>85395200</v>
      </c>
      <c r="T1188" s="12">
        <v>0.01</v>
      </c>
      <c r="U1188" s="12">
        <v>1.2999999999999999E-2</v>
      </c>
      <c r="V1188" s="12">
        <v>2.5999999999999999E-2</v>
      </c>
      <c r="W1188" s="12">
        <v>4</v>
      </c>
      <c r="X1188" s="12">
        <v>4</v>
      </c>
      <c r="Y1188" s="12">
        <v>11.5</v>
      </c>
    </row>
    <row r="1189" spans="1:25" ht="75" customHeight="1">
      <c r="A1189" s="11"/>
      <c r="B1189" s="12" t="s">
        <v>6</v>
      </c>
      <c r="C1189" s="12" t="s">
        <v>121</v>
      </c>
      <c r="D1189" s="12" t="s">
        <v>73</v>
      </c>
      <c r="E1189" s="15" t="s">
        <v>5221</v>
      </c>
      <c r="F1189" s="30" t="s">
        <v>5222</v>
      </c>
      <c r="G1189" s="12" t="s">
        <v>9</v>
      </c>
      <c r="H1189" s="13">
        <v>6.88</v>
      </c>
      <c r="I1189" s="21">
        <f>$H1189*(1-Rabat!$D$11)</f>
        <v>6.88</v>
      </c>
      <c r="J1189" s="23" t="s">
        <v>124</v>
      </c>
      <c r="K1189" s="30" t="s">
        <v>5223</v>
      </c>
      <c r="L1189" s="23" t="s">
        <v>78</v>
      </c>
      <c r="M1189" s="12">
        <v>100</v>
      </c>
      <c r="N1189" s="12">
        <v>4800</v>
      </c>
      <c r="O1189" s="23" t="s">
        <v>79</v>
      </c>
      <c r="P1189" s="31" t="s">
        <v>5224</v>
      </c>
      <c r="Q1189" s="31" t="s">
        <v>5225</v>
      </c>
      <c r="R1189" s="12"/>
      <c r="S1189" s="12">
        <v>85395200</v>
      </c>
      <c r="T1189" s="12">
        <v>0.02</v>
      </c>
      <c r="U1189" s="12">
        <v>1.7999999999999999E-2</v>
      </c>
      <c r="V1189" s="12">
        <v>2.9000000000000001E-2</v>
      </c>
      <c r="W1189" s="12">
        <v>5.4</v>
      </c>
      <c r="X1189" s="12">
        <v>5.4</v>
      </c>
      <c r="Y1189" s="12">
        <v>9</v>
      </c>
    </row>
    <row r="1190" spans="1:25" ht="75" customHeight="1">
      <c r="A1190" s="11"/>
      <c r="B1190" s="12" t="s">
        <v>6</v>
      </c>
      <c r="C1190" s="12" t="s">
        <v>121</v>
      </c>
      <c r="D1190" s="12" t="s">
        <v>5226</v>
      </c>
      <c r="E1190" s="15" t="s">
        <v>5227</v>
      </c>
      <c r="F1190" s="30" t="s">
        <v>5228</v>
      </c>
      <c r="G1190" s="12" t="s">
        <v>9</v>
      </c>
      <c r="H1190" s="13">
        <v>7.74</v>
      </c>
      <c r="I1190" s="21">
        <f>$H1190*(1-Rabat!$D$11)</f>
        <v>7.74</v>
      </c>
      <c r="J1190" s="23" t="s">
        <v>76</v>
      </c>
      <c r="K1190" s="30" t="s">
        <v>5229</v>
      </c>
      <c r="L1190" s="23" t="s">
        <v>78</v>
      </c>
      <c r="M1190" s="12">
        <v>100</v>
      </c>
      <c r="N1190" s="12">
        <v>4000</v>
      </c>
      <c r="O1190" s="23" t="s">
        <v>79</v>
      </c>
      <c r="P1190" s="31" t="s">
        <v>5230</v>
      </c>
      <c r="Q1190" s="14"/>
      <c r="R1190" s="12"/>
      <c r="S1190" s="12">
        <v>85395200</v>
      </c>
      <c r="T1190" s="12">
        <v>0.01</v>
      </c>
      <c r="U1190" s="12">
        <v>1.2999999999999999E-2</v>
      </c>
      <c r="V1190" s="12">
        <v>2.8000000000000001E-2</v>
      </c>
      <c r="W1190" s="12">
        <v>5.4</v>
      </c>
      <c r="X1190" s="12">
        <v>5.4</v>
      </c>
      <c r="Y1190" s="12">
        <v>9</v>
      </c>
    </row>
    <row r="1191" spans="1:25" ht="75" customHeight="1">
      <c r="A1191" s="11"/>
      <c r="B1191" s="12" t="s">
        <v>6</v>
      </c>
      <c r="C1191" s="12" t="s">
        <v>121</v>
      </c>
      <c r="D1191" s="12" t="s">
        <v>73</v>
      </c>
      <c r="E1191" s="15" t="s">
        <v>5231</v>
      </c>
      <c r="F1191" s="30" t="s">
        <v>5232</v>
      </c>
      <c r="G1191" s="12" t="s">
        <v>9</v>
      </c>
      <c r="H1191" s="13">
        <v>6.88</v>
      </c>
      <c r="I1191" s="21">
        <f>$H1191*(1-Rabat!$D$11)</f>
        <v>6.88</v>
      </c>
      <c r="J1191" s="23" t="s">
        <v>124</v>
      </c>
      <c r="K1191" s="30" t="s">
        <v>5233</v>
      </c>
      <c r="L1191" s="23" t="s">
        <v>78</v>
      </c>
      <c r="M1191" s="12">
        <v>100</v>
      </c>
      <c r="N1191" s="12">
        <v>4800</v>
      </c>
      <c r="O1191" s="23" t="s">
        <v>79</v>
      </c>
      <c r="P1191" s="31" t="s">
        <v>5234</v>
      </c>
      <c r="Q1191" s="31" t="s">
        <v>5235</v>
      </c>
      <c r="R1191" s="12"/>
      <c r="S1191" s="12">
        <v>85395200</v>
      </c>
      <c r="T1191" s="12">
        <v>0.01</v>
      </c>
      <c r="U1191" s="12">
        <v>1.4E-2</v>
      </c>
      <c r="V1191" s="12">
        <v>2.8000000000000001E-2</v>
      </c>
      <c r="W1191" s="12">
        <v>4.9000000000000004</v>
      </c>
      <c r="X1191" s="12">
        <v>4.9000000000000004</v>
      </c>
      <c r="Y1191" s="12">
        <v>8.5</v>
      </c>
    </row>
    <row r="1192" spans="1:25" ht="75" customHeight="1">
      <c r="A1192" s="11"/>
      <c r="B1192" s="12" t="s">
        <v>6</v>
      </c>
      <c r="C1192" s="12" t="s">
        <v>121</v>
      </c>
      <c r="D1192" s="12" t="s">
        <v>73</v>
      </c>
      <c r="E1192" s="15" t="s">
        <v>5236</v>
      </c>
      <c r="F1192" s="30" t="s">
        <v>5237</v>
      </c>
      <c r="G1192" s="12" t="s">
        <v>9</v>
      </c>
      <c r="H1192" s="13">
        <v>8.75</v>
      </c>
      <c r="I1192" s="21">
        <f>$H1192*(1-Rabat!$D$11)</f>
        <v>8.75</v>
      </c>
      <c r="J1192" s="23" t="s">
        <v>124</v>
      </c>
      <c r="K1192" s="30" t="s">
        <v>5238</v>
      </c>
      <c r="L1192" s="23" t="s">
        <v>78</v>
      </c>
      <c r="M1192" s="12">
        <v>100</v>
      </c>
      <c r="N1192" s="12">
        <v>2500</v>
      </c>
      <c r="O1192" s="23" t="s">
        <v>79</v>
      </c>
      <c r="P1192" s="31" t="s">
        <v>5239</v>
      </c>
      <c r="Q1192" s="31" t="s">
        <v>5240</v>
      </c>
      <c r="R1192" s="12"/>
      <c r="S1192" s="12">
        <v>85395200</v>
      </c>
      <c r="T1192" s="12">
        <v>0.03</v>
      </c>
      <c r="U1192" s="12">
        <v>0.03</v>
      </c>
      <c r="V1192" s="12">
        <v>4.4999999999999998E-2</v>
      </c>
      <c r="W1192" s="12">
        <v>6.2</v>
      </c>
      <c r="X1192" s="12">
        <v>6.2</v>
      </c>
      <c r="Y1192" s="12">
        <v>11.5</v>
      </c>
    </row>
    <row r="1193" spans="1:25" ht="75" customHeight="1">
      <c r="A1193" s="11"/>
      <c r="B1193" s="12" t="s">
        <v>6</v>
      </c>
      <c r="C1193" s="12" t="s">
        <v>121</v>
      </c>
      <c r="D1193" s="12" t="s">
        <v>73</v>
      </c>
      <c r="E1193" s="15" t="s">
        <v>5241</v>
      </c>
      <c r="F1193" s="30" t="s">
        <v>5242</v>
      </c>
      <c r="G1193" s="12" t="s">
        <v>9</v>
      </c>
      <c r="H1193" s="13">
        <v>8.75</v>
      </c>
      <c r="I1193" s="21">
        <f>$H1193*(1-Rabat!$D$11)</f>
        <v>8.75</v>
      </c>
      <c r="J1193" s="23" t="s">
        <v>124</v>
      </c>
      <c r="K1193" s="30" t="s">
        <v>5243</v>
      </c>
      <c r="L1193" s="23" t="s">
        <v>78</v>
      </c>
      <c r="M1193" s="12">
        <v>100</v>
      </c>
      <c r="N1193" s="12">
        <v>2500</v>
      </c>
      <c r="O1193" s="23" t="s">
        <v>79</v>
      </c>
      <c r="P1193" s="31" t="s">
        <v>5244</v>
      </c>
      <c r="Q1193" s="31" t="s">
        <v>5245</v>
      </c>
      <c r="R1193" s="12"/>
      <c r="S1193" s="12">
        <v>85395200</v>
      </c>
      <c r="T1193" s="12">
        <v>0.03</v>
      </c>
      <c r="U1193" s="12">
        <v>0.03</v>
      </c>
      <c r="V1193" s="12">
        <v>4.4999999999999998E-2</v>
      </c>
      <c r="W1193" s="12">
        <v>6.2</v>
      </c>
      <c r="X1193" s="12">
        <v>6.2</v>
      </c>
      <c r="Y1193" s="12">
        <v>11.5</v>
      </c>
    </row>
    <row r="1194" spans="1:25" ht="75" customHeight="1">
      <c r="A1194" s="11"/>
      <c r="B1194" s="12" t="s">
        <v>6</v>
      </c>
      <c r="C1194" s="12" t="s">
        <v>121</v>
      </c>
      <c r="D1194" s="12" t="s">
        <v>73</v>
      </c>
      <c r="E1194" s="15" t="s">
        <v>5246</v>
      </c>
      <c r="F1194" s="30" t="s">
        <v>5247</v>
      </c>
      <c r="G1194" s="12" t="s">
        <v>9</v>
      </c>
      <c r="H1194" s="13">
        <v>6.88</v>
      </c>
      <c r="I1194" s="21">
        <f>$H1194*(1-Rabat!$D$11)</f>
        <v>6.88</v>
      </c>
      <c r="J1194" s="23" t="s">
        <v>124</v>
      </c>
      <c r="K1194" s="30" t="s">
        <v>5248</v>
      </c>
      <c r="L1194" s="23" t="s">
        <v>78</v>
      </c>
      <c r="M1194" s="12">
        <v>100</v>
      </c>
      <c r="N1194" s="12">
        <v>6000</v>
      </c>
      <c r="O1194" s="23" t="s">
        <v>79</v>
      </c>
      <c r="P1194" s="31" t="s">
        <v>5249</v>
      </c>
      <c r="Q1194" s="31" t="s">
        <v>5250</v>
      </c>
      <c r="R1194" s="12"/>
      <c r="S1194" s="12">
        <v>85395200</v>
      </c>
      <c r="T1194" s="12">
        <v>0.01</v>
      </c>
      <c r="U1194" s="12">
        <v>1.2E-2</v>
      </c>
      <c r="V1194" s="12">
        <v>2.7E-2</v>
      </c>
      <c r="W1194" s="12">
        <v>4</v>
      </c>
      <c r="X1194" s="12">
        <v>4</v>
      </c>
      <c r="Y1194" s="12">
        <v>13.5</v>
      </c>
    </row>
    <row r="1195" spans="1:25" ht="75" customHeight="1">
      <c r="A1195" s="11"/>
      <c r="B1195" s="12" t="s">
        <v>26</v>
      </c>
      <c r="C1195" s="12" t="s">
        <v>893</v>
      </c>
      <c r="D1195" s="12" t="s">
        <v>3300</v>
      </c>
      <c r="E1195" s="15" t="s">
        <v>5251</v>
      </c>
      <c r="F1195" s="30" t="s">
        <v>5252</v>
      </c>
      <c r="G1195" s="12" t="s">
        <v>27</v>
      </c>
      <c r="H1195" s="13">
        <v>9.9</v>
      </c>
      <c r="I1195" s="21">
        <f>$H1195*(1-Rabat!$D$28)</f>
        <v>9.9</v>
      </c>
      <c r="J1195" s="23" t="s">
        <v>76</v>
      </c>
      <c r="K1195" s="30" t="s">
        <v>5253</v>
      </c>
      <c r="L1195" s="23" t="s">
        <v>78</v>
      </c>
      <c r="M1195" s="12">
        <v>100</v>
      </c>
      <c r="N1195" s="12"/>
      <c r="O1195" s="23" t="s">
        <v>79</v>
      </c>
      <c r="P1195" s="31" t="s">
        <v>5254</v>
      </c>
      <c r="Q1195" s="14"/>
      <c r="R1195" s="12" t="s">
        <v>1764</v>
      </c>
      <c r="S1195" s="12">
        <v>94051990</v>
      </c>
      <c r="T1195" s="12">
        <v>0</v>
      </c>
      <c r="U1195" s="12">
        <v>0.06</v>
      </c>
      <c r="V1195" s="12">
        <v>6.6000000000000003E-2</v>
      </c>
      <c r="W1195" s="12">
        <v>0</v>
      </c>
      <c r="X1195" s="12">
        <v>0</v>
      </c>
      <c r="Y1195" s="12">
        <v>0</v>
      </c>
    </row>
    <row r="1196" spans="1:25" ht="75" customHeight="1">
      <c r="A1196" s="11"/>
      <c r="B1196" s="12" t="s">
        <v>10</v>
      </c>
      <c r="C1196" s="12" t="s">
        <v>198</v>
      </c>
      <c r="D1196" s="12" t="s">
        <v>230</v>
      </c>
      <c r="E1196" s="15" t="s">
        <v>5255</v>
      </c>
      <c r="F1196" s="30" t="s">
        <v>5256</v>
      </c>
      <c r="G1196" s="12" t="s">
        <v>14</v>
      </c>
      <c r="H1196" s="13">
        <v>95.56</v>
      </c>
      <c r="I1196" s="21">
        <f>$H1196*(1-Rabat!$D$16)</f>
        <v>95.56</v>
      </c>
      <c r="J1196" s="23" t="s">
        <v>394</v>
      </c>
      <c r="K1196" s="30" t="s">
        <v>5257</v>
      </c>
      <c r="L1196" s="23" t="s">
        <v>78</v>
      </c>
      <c r="M1196" s="12">
        <v>5</v>
      </c>
      <c r="N1196" s="12">
        <v>250</v>
      </c>
      <c r="O1196" s="23" t="s">
        <v>105</v>
      </c>
      <c r="P1196" s="31" t="s">
        <v>5258</v>
      </c>
      <c r="Q1196" s="31" t="s">
        <v>5259</v>
      </c>
      <c r="R1196" s="12"/>
      <c r="S1196" s="12">
        <v>94051140</v>
      </c>
      <c r="T1196" s="12">
        <v>0.44</v>
      </c>
      <c r="U1196" s="12">
        <v>0.51800000000000002</v>
      </c>
      <c r="V1196" s="12">
        <v>0.55000000000000004</v>
      </c>
      <c r="W1196" s="12">
        <v>25.6</v>
      </c>
      <c r="X1196" s="12">
        <v>6.3</v>
      </c>
      <c r="Y1196" s="12">
        <v>25.6</v>
      </c>
    </row>
    <row r="1197" spans="1:25" ht="75" customHeight="1">
      <c r="A1197" s="11"/>
      <c r="B1197" s="12" t="s">
        <v>10</v>
      </c>
      <c r="C1197" s="12" t="s">
        <v>198</v>
      </c>
      <c r="D1197" s="12" t="s">
        <v>230</v>
      </c>
      <c r="E1197" s="15" t="s">
        <v>5260</v>
      </c>
      <c r="F1197" s="30" t="s">
        <v>5261</v>
      </c>
      <c r="G1197" s="12" t="s">
        <v>16</v>
      </c>
      <c r="H1197" s="13">
        <v>198.33</v>
      </c>
      <c r="I1197" s="21">
        <f>$H1197*(1-Rabat!$D$18)</f>
        <v>198.33</v>
      </c>
      <c r="J1197" s="23" t="s">
        <v>124</v>
      </c>
      <c r="K1197" s="30" t="s">
        <v>5262</v>
      </c>
      <c r="L1197" s="23" t="s">
        <v>78</v>
      </c>
      <c r="M1197" s="12">
        <v>10</v>
      </c>
      <c r="N1197" s="12">
        <v>190</v>
      </c>
      <c r="O1197" s="23" t="s">
        <v>105</v>
      </c>
      <c r="P1197" s="31" t="s">
        <v>5263</v>
      </c>
      <c r="Q1197" s="31" t="s">
        <v>5264</v>
      </c>
      <c r="R1197" s="12" t="s">
        <v>1764</v>
      </c>
      <c r="S1197" s="12">
        <v>94051190</v>
      </c>
      <c r="T1197" s="12">
        <v>0.67</v>
      </c>
      <c r="U1197" s="12">
        <v>0.79</v>
      </c>
      <c r="V1197" s="12">
        <v>0.8</v>
      </c>
      <c r="W1197" s="12">
        <v>24</v>
      </c>
      <c r="X1197" s="12">
        <v>9</v>
      </c>
      <c r="Y1197" s="12">
        <v>25.5</v>
      </c>
    </row>
    <row r="1198" spans="1:25" ht="75" customHeight="1">
      <c r="A1198" s="11"/>
      <c r="B1198" s="12" t="s">
        <v>10</v>
      </c>
      <c r="C1198" s="12" t="s">
        <v>198</v>
      </c>
      <c r="D1198" s="12" t="s">
        <v>230</v>
      </c>
      <c r="E1198" s="15" t="s">
        <v>5265</v>
      </c>
      <c r="F1198" s="30" t="s">
        <v>5266</v>
      </c>
      <c r="G1198" s="12" t="s">
        <v>16</v>
      </c>
      <c r="H1198" s="13">
        <v>102.67</v>
      </c>
      <c r="I1198" s="21">
        <f>$H1198*(1-Rabat!$D$18)</f>
        <v>102.67</v>
      </c>
      <c r="J1198" s="23" t="s">
        <v>124</v>
      </c>
      <c r="K1198" s="30" t="s">
        <v>5267</v>
      </c>
      <c r="L1198" s="23" t="s">
        <v>78</v>
      </c>
      <c r="M1198" s="12">
        <v>24</v>
      </c>
      <c r="N1198" s="12">
        <v>384</v>
      </c>
      <c r="O1198" s="23" t="s">
        <v>105</v>
      </c>
      <c r="P1198" s="31" t="s">
        <v>5268</v>
      </c>
      <c r="Q1198" s="31" t="s">
        <v>5269</v>
      </c>
      <c r="R1198" s="12" t="s">
        <v>1764</v>
      </c>
      <c r="S1198" s="12">
        <v>94051190</v>
      </c>
      <c r="T1198" s="12">
        <v>0.28999999999999998</v>
      </c>
      <c r="U1198" s="12">
        <v>0.34</v>
      </c>
      <c r="V1198" s="12">
        <v>0.37</v>
      </c>
      <c r="W1198" s="12">
        <v>15</v>
      </c>
      <c r="X1198" s="12">
        <v>9</v>
      </c>
      <c r="Y1198" s="12">
        <v>15.5</v>
      </c>
    </row>
    <row r="1199" spans="1:25" ht="75" customHeight="1">
      <c r="A1199" s="11"/>
      <c r="B1199" s="12" t="s">
        <v>10</v>
      </c>
      <c r="C1199" s="12" t="s">
        <v>229</v>
      </c>
      <c r="D1199" s="12" t="s">
        <v>1800</v>
      </c>
      <c r="E1199" s="15" t="s">
        <v>5270</v>
      </c>
      <c r="F1199" s="30" t="s">
        <v>5271</v>
      </c>
      <c r="G1199" s="12" t="s">
        <v>15</v>
      </c>
      <c r="H1199" s="13">
        <v>982.62</v>
      </c>
      <c r="I1199" s="21">
        <f>$H1199*(1-Rabat!$D$17)</f>
        <v>982.62</v>
      </c>
      <c r="J1199" s="23" t="s">
        <v>1645</v>
      </c>
      <c r="K1199" s="30" t="s">
        <v>5272</v>
      </c>
      <c r="L1199" s="23" t="s">
        <v>78</v>
      </c>
      <c r="M1199" s="12"/>
      <c r="N1199" s="12"/>
      <c r="O1199" s="23" t="s">
        <v>105</v>
      </c>
      <c r="P1199" s="31" t="s">
        <v>5273</v>
      </c>
      <c r="Q1199" s="31" t="s">
        <v>5274</v>
      </c>
      <c r="R1199" s="12"/>
      <c r="S1199" s="12">
        <v>94054239</v>
      </c>
      <c r="T1199" s="12">
        <v>3.13</v>
      </c>
      <c r="U1199" s="12">
        <v>3.7</v>
      </c>
      <c r="V1199" s="12">
        <v>4.07</v>
      </c>
      <c r="W1199" s="12">
        <v>0</v>
      </c>
      <c r="X1199" s="12">
        <v>0</v>
      </c>
      <c r="Y1199" s="12">
        <v>0</v>
      </c>
    </row>
    <row r="1200" spans="1:25" ht="75" customHeight="1">
      <c r="A1200" s="11"/>
      <c r="B1200" s="12" t="s">
        <v>10</v>
      </c>
      <c r="C1200" s="12" t="s">
        <v>229</v>
      </c>
      <c r="D1200" s="12" t="s">
        <v>1800</v>
      </c>
      <c r="E1200" s="15" t="s">
        <v>5275</v>
      </c>
      <c r="F1200" s="30" t="s">
        <v>5276</v>
      </c>
      <c r="G1200" s="12" t="s">
        <v>15</v>
      </c>
      <c r="H1200" s="13">
        <v>1116.52</v>
      </c>
      <c r="I1200" s="21">
        <f>$H1200*(1-Rabat!$D$17)</f>
        <v>1116.52</v>
      </c>
      <c r="J1200" s="23" t="s">
        <v>1184</v>
      </c>
      <c r="K1200" s="30" t="s">
        <v>5277</v>
      </c>
      <c r="L1200" s="23" t="s">
        <v>78</v>
      </c>
      <c r="M1200" s="12"/>
      <c r="N1200" s="12"/>
      <c r="O1200" s="23" t="s">
        <v>105</v>
      </c>
      <c r="P1200" s="31" t="s">
        <v>5278</v>
      </c>
      <c r="Q1200" s="31" t="s">
        <v>5279</v>
      </c>
      <c r="R1200" s="12"/>
      <c r="S1200" s="12">
        <v>94054239</v>
      </c>
      <c r="T1200" s="12">
        <v>2.89</v>
      </c>
      <c r="U1200" s="12">
        <v>3.42</v>
      </c>
      <c r="V1200" s="12">
        <v>3.762</v>
      </c>
      <c r="W1200" s="12">
        <v>0</v>
      </c>
      <c r="X1200" s="12">
        <v>0</v>
      </c>
      <c r="Y1200" s="12">
        <v>0</v>
      </c>
    </row>
    <row r="1201" spans="1:25" ht="75" customHeight="1">
      <c r="A1201" s="11"/>
      <c r="B1201" s="12" t="s">
        <v>10</v>
      </c>
      <c r="C1201" s="12" t="s">
        <v>229</v>
      </c>
      <c r="D1201" s="12" t="s">
        <v>1800</v>
      </c>
      <c r="E1201" s="15" t="s">
        <v>5280</v>
      </c>
      <c r="F1201" s="30" t="s">
        <v>5281</v>
      </c>
      <c r="G1201" s="12" t="s">
        <v>15</v>
      </c>
      <c r="H1201" s="13">
        <v>2336.04</v>
      </c>
      <c r="I1201" s="21">
        <f>$H1201*(1-Rabat!$D$17)</f>
        <v>2336.04</v>
      </c>
      <c r="J1201" s="23" t="s">
        <v>1184</v>
      </c>
      <c r="K1201" s="30" t="s">
        <v>5282</v>
      </c>
      <c r="L1201" s="23" t="s">
        <v>78</v>
      </c>
      <c r="M1201" s="12"/>
      <c r="N1201" s="12"/>
      <c r="O1201" s="23" t="s">
        <v>105</v>
      </c>
      <c r="P1201" s="31" t="s">
        <v>5283</v>
      </c>
      <c r="Q1201" s="31" t="s">
        <v>5284</v>
      </c>
      <c r="R1201" s="12"/>
      <c r="S1201" s="12">
        <v>94054239</v>
      </c>
      <c r="T1201" s="12">
        <v>7.07</v>
      </c>
      <c r="U1201" s="12">
        <v>8.3699999999999992</v>
      </c>
      <c r="V1201" s="12">
        <v>9.2070000000000007</v>
      </c>
      <c r="W1201" s="12">
        <v>0</v>
      </c>
      <c r="X1201" s="12">
        <v>0</v>
      </c>
      <c r="Y1201" s="12">
        <v>0</v>
      </c>
    </row>
    <row r="1202" spans="1:25" ht="75" customHeight="1">
      <c r="A1202" s="11"/>
      <c r="B1202" s="12" t="s">
        <v>10</v>
      </c>
      <c r="C1202" s="12" t="s">
        <v>229</v>
      </c>
      <c r="D1202" s="12" t="s">
        <v>1800</v>
      </c>
      <c r="E1202" s="15" t="s">
        <v>5285</v>
      </c>
      <c r="F1202" s="30" t="s">
        <v>5286</v>
      </c>
      <c r="G1202" s="12" t="s">
        <v>15</v>
      </c>
      <c r="H1202" s="13">
        <v>1995.11</v>
      </c>
      <c r="I1202" s="21">
        <f>$H1202*(1-Rabat!$D$17)</f>
        <v>1995.11</v>
      </c>
      <c r="J1202" s="23" t="s">
        <v>1184</v>
      </c>
      <c r="K1202" s="30" t="s">
        <v>5287</v>
      </c>
      <c r="L1202" s="23" t="s">
        <v>78</v>
      </c>
      <c r="M1202" s="12"/>
      <c r="N1202" s="12"/>
      <c r="O1202" s="23" t="s">
        <v>105</v>
      </c>
      <c r="P1202" s="31" t="s">
        <v>5288</v>
      </c>
      <c r="Q1202" s="31" t="s">
        <v>5289</v>
      </c>
      <c r="R1202" s="12"/>
      <c r="S1202" s="12">
        <v>94054239</v>
      </c>
      <c r="T1202" s="12">
        <v>5.79</v>
      </c>
      <c r="U1202" s="12">
        <v>6.85</v>
      </c>
      <c r="V1202" s="12">
        <v>7.5350000000000001</v>
      </c>
      <c r="W1202" s="12">
        <v>0</v>
      </c>
      <c r="X1202" s="12">
        <v>0</v>
      </c>
      <c r="Y1202" s="12">
        <v>0</v>
      </c>
    </row>
    <row r="1203" spans="1:25" ht="75" customHeight="1">
      <c r="A1203" s="11"/>
      <c r="B1203" s="12" t="s">
        <v>10</v>
      </c>
      <c r="C1203" s="12" t="s">
        <v>229</v>
      </c>
      <c r="D1203" s="12" t="s">
        <v>1800</v>
      </c>
      <c r="E1203" s="15" t="s">
        <v>5290</v>
      </c>
      <c r="F1203" s="30" t="s">
        <v>5291</v>
      </c>
      <c r="G1203" s="12" t="s">
        <v>15</v>
      </c>
      <c r="H1203" s="13">
        <v>1995.11</v>
      </c>
      <c r="I1203" s="21">
        <f>$H1203*(1-Rabat!$D$17)</f>
        <v>1995.11</v>
      </c>
      <c r="J1203" s="23" t="s">
        <v>1184</v>
      </c>
      <c r="K1203" s="30" t="s">
        <v>5292</v>
      </c>
      <c r="L1203" s="23" t="s">
        <v>78</v>
      </c>
      <c r="M1203" s="12"/>
      <c r="N1203" s="12"/>
      <c r="O1203" s="23" t="s">
        <v>105</v>
      </c>
      <c r="P1203" s="31" t="s">
        <v>5293</v>
      </c>
      <c r="Q1203" s="31" t="s">
        <v>1805</v>
      </c>
      <c r="R1203" s="12"/>
      <c r="S1203" s="12">
        <v>94054239</v>
      </c>
      <c r="T1203" s="12">
        <v>5.79</v>
      </c>
      <c r="U1203" s="12">
        <v>6.85</v>
      </c>
      <c r="V1203" s="12">
        <v>7.5350000000000001</v>
      </c>
      <c r="W1203" s="12">
        <v>0</v>
      </c>
      <c r="X1203" s="12">
        <v>0</v>
      </c>
      <c r="Y1203" s="12">
        <v>0</v>
      </c>
    </row>
    <row r="1204" spans="1:25" ht="75" customHeight="1">
      <c r="A1204" s="11"/>
      <c r="B1204" s="12" t="s">
        <v>10</v>
      </c>
      <c r="C1204" s="12" t="s">
        <v>229</v>
      </c>
      <c r="D1204" s="12" t="s">
        <v>1800</v>
      </c>
      <c r="E1204" s="15" t="s">
        <v>5294</v>
      </c>
      <c r="F1204" s="30" t="s">
        <v>5295</v>
      </c>
      <c r="G1204" s="12" t="s">
        <v>15</v>
      </c>
      <c r="H1204" s="13">
        <v>1350.33</v>
      </c>
      <c r="I1204" s="21">
        <f>$H1204*(1-Rabat!$D$17)</f>
        <v>1350.33</v>
      </c>
      <c r="J1204" s="23" t="s">
        <v>1184</v>
      </c>
      <c r="K1204" s="30" t="s">
        <v>5296</v>
      </c>
      <c r="L1204" s="23" t="s">
        <v>78</v>
      </c>
      <c r="M1204" s="12"/>
      <c r="N1204" s="12"/>
      <c r="O1204" s="23" t="s">
        <v>105</v>
      </c>
      <c r="P1204" s="31" t="s">
        <v>5297</v>
      </c>
      <c r="Q1204" s="31" t="s">
        <v>5298</v>
      </c>
      <c r="R1204" s="12"/>
      <c r="S1204" s="12">
        <v>94054239</v>
      </c>
      <c r="T1204" s="12">
        <v>3.54</v>
      </c>
      <c r="U1204" s="12">
        <v>4.1900000000000004</v>
      </c>
      <c r="V1204" s="12">
        <v>4.609</v>
      </c>
      <c r="W1204" s="12">
        <v>0</v>
      </c>
      <c r="X1204" s="12">
        <v>0</v>
      </c>
      <c r="Y1204" s="12">
        <v>0</v>
      </c>
    </row>
    <row r="1205" spans="1:25" ht="75" customHeight="1">
      <c r="A1205" s="11"/>
      <c r="B1205" s="12" t="s">
        <v>10</v>
      </c>
      <c r="C1205" s="12" t="s">
        <v>229</v>
      </c>
      <c r="D1205" s="12" t="s">
        <v>1800</v>
      </c>
      <c r="E1205" s="15" t="s">
        <v>5299</v>
      </c>
      <c r="F1205" s="30" t="s">
        <v>5300</v>
      </c>
      <c r="G1205" s="12" t="s">
        <v>15</v>
      </c>
      <c r="H1205" s="13">
        <v>1350.33</v>
      </c>
      <c r="I1205" s="21">
        <f>$H1205*(1-Rabat!$D$17)</f>
        <v>1350.33</v>
      </c>
      <c r="J1205" s="23" t="s">
        <v>1184</v>
      </c>
      <c r="K1205" s="30" t="s">
        <v>5301</v>
      </c>
      <c r="L1205" s="23" t="s">
        <v>78</v>
      </c>
      <c r="M1205" s="12"/>
      <c r="N1205" s="12"/>
      <c r="O1205" s="23" t="s">
        <v>105</v>
      </c>
      <c r="P1205" s="31" t="s">
        <v>5302</v>
      </c>
      <c r="Q1205" s="31" t="s">
        <v>5303</v>
      </c>
      <c r="R1205" s="12"/>
      <c r="S1205" s="12">
        <v>94054239</v>
      </c>
      <c r="T1205" s="12">
        <v>3.54</v>
      </c>
      <c r="U1205" s="12">
        <v>4.1900000000000004</v>
      </c>
      <c r="V1205" s="12">
        <v>4.609</v>
      </c>
      <c r="W1205" s="12">
        <v>0</v>
      </c>
      <c r="X1205" s="12">
        <v>0</v>
      </c>
      <c r="Y1205" s="12">
        <v>0</v>
      </c>
    </row>
    <row r="1206" spans="1:25" ht="75" customHeight="1">
      <c r="A1206" s="11"/>
      <c r="B1206" s="12" t="s">
        <v>10</v>
      </c>
      <c r="C1206" s="12" t="s">
        <v>229</v>
      </c>
      <c r="D1206" s="12" t="s">
        <v>1800</v>
      </c>
      <c r="E1206" s="15" t="s">
        <v>5304</v>
      </c>
      <c r="F1206" s="30" t="s">
        <v>5305</v>
      </c>
      <c r="G1206" s="12" t="s">
        <v>15</v>
      </c>
      <c r="H1206" s="13">
        <v>822.97</v>
      </c>
      <c r="I1206" s="21">
        <f>$H1206*(1-Rabat!$D$17)</f>
        <v>822.97</v>
      </c>
      <c r="J1206" s="23" t="s">
        <v>1184</v>
      </c>
      <c r="K1206" s="30" t="s">
        <v>5306</v>
      </c>
      <c r="L1206" s="23" t="s">
        <v>78</v>
      </c>
      <c r="M1206" s="12"/>
      <c r="N1206" s="12"/>
      <c r="O1206" s="23" t="s">
        <v>105</v>
      </c>
      <c r="P1206" s="31" t="s">
        <v>5307</v>
      </c>
      <c r="Q1206" s="31" t="s">
        <v>5308</v>
      </c>
      <c r="R1206" s="12"/>
      <c r="S1206" s="12">
        <v>94054239</v>
      </c>
      <c r="T1206" s="12">
        <v>2.3199999999999998</v>
      </c>
      <c r="U1206" s="12">
        <v>2.74</v>
      </c>
      <c r="V1206" s="12">
        <v>3.0139999999999998</v>
      </c>
      <c r="W1206" s="12">
        <v>0</v>
      </c>
      <c r="X1206" s="12">
        <v>0</v>
      </c>
      <c r="Y1206" s="12">
        <v>0</v>
      </c>
    </row>
    <row r="1207" spans="1:25" ht="75" customHeight="1">
      <c r="A1207" s="11"/>
      <c r="B1207" s="12" t="s">
        <v>10</v>
      </c>
      <c r="C1207" s="12" t="s">
        <v>229</v>
      </c>
      <c r="D1207" s="12" t="s">
        <v>1800</v>
      </c>
      <c r="E1207" s="15" t="s">
        <v>5309</v>
      </c>
      <c r="F1207" s="30" t="s">
        <v>5310</v>
      </c>
      <c r="G1207" s="12" t="s">
        <v>15</v>
      </c>
      <c r="H1207" s="13">
        <v>822.97</v>
      </c>
      <c r="I1207" s="21">
        <f>$H1207*(1-Rabat!$D$17)</f>
        <v>822.97</v>
      </c>
      <c r="J1207" s="23" t="s">
        <v>1184</v>
      </c>
      <c r="K1207" s="30" t="s">
        <v>5311</v>
      </c>
      <c r="L1207" s="23" t="s">
        <v>78</v>
      </c>
      <c r="M1207" s="12"/>
      <c r="N1207" s="12"/>
      <c r="O1207" s="23" t="s">
        <v>105</v>
      </c>
      <c r="P1207" s="31" t="s">
        <v>5312</v>
      </c>
      <c r="Q1207" s="31" t="s">
        <v>5313</v>
      </c>
      <c r="R1207" s="12"/>
      <c r="S1207" s="12">
        <v>94054239</v>
      </c>
      <c r="T1207" s="12">
        <v>2.3199999999999998</v>
      </c>
      <c r="U1207" s="12">
        <v>2.74</v>
      </c>
      <c r="V1207" s="12">
        <v>3.0139999999999998</v>
      </c>
      <c r="W1207" s="12">
        <v>0</v>
      </c>
      <c r="X1207" s="12">
        <v>0</v>
      </c>
      <c r="Y1207" s="12">
        <v>0</v>
      </c>
    </row>
    <row r="1208" spans="1:25" ht="75" customHeight="1">
      <c r="A1208" s="11"/>
      <c r="B1208" s="12" t="s">
        <v>10</v>
      </c>
      <c r="C1208" s="12" t="s">
        <v>229</v>
      </c>
      <c r="D1208" s="12" t="s">
        <v>1800</v>
      </c>
      <c r="E1208" s="15" t="s">
        <v>5314</v>
      </c>
      <c r="F1208" s="30" t="s">
        <v>5315</v>
      </c>
      <c r="G1208" s="12" t="s">
        <v>15</v>
      </c>
      <c r="H1208" s="13">
        <v>695.25</v>
      </c>
      <c r="I1208" s="21">
        <f>$H1208*(1-Rabat!$D$17)</f>
        <v>695.25</v>
      </c>
      <c r="J1208" s="23" t="s">
        <v>1184</v>
      </c>
      <c r="K1208" s="30" t="s">
        <v>5316</v>
      </c>
      <c r="L1208" s="23" t="s">
        <v>78</v>
      </c>
      <c r="M1208" s="12"/>
      <c r="N1208" s="12"/>
      <c r="O1208" s="23" t="s">
        <v>105</v>
      </c>
      <c r="P1208" s="31" t="s">
        <v>5317</v>
      </c>
      <c r="Q1208" s="31" t="s">
        <v>5318</v>
      </c>
      <c r="R1208" s="12"/>
      <c r="S1208" s="12">
        <v>94054239</v>
      </c>
      <c r="T1208" s="12">
        <v>1.55</v>
      </c>
      <c r="U1208" s="12">
        <v>1.83</v>
      </c>
      <c r="V1208" s="12">
        <v>2.0129999999999999</v>
      </c>
      <c r="W1208" s="12">
        <v>0</v>
      </c>
      <c r="X1208" s="12">
        <v>0</v>
      </c>
      <c r="Y1208" s="12">
        <v>0</v>
      </c>
    </row>
    <row r="1209" spans="1:25" ht="75" customHeight="1">
      <c r="A1209" s="11"/>
      <c r="B1209" s="12" t="s">
        <v>10</v>
      </c>
      <c r="C1209" s="12" t="s">
        <v>229</v>
      </c>
      <c r="D1209" s="12" t="s">
        <v>1800</v>
      </c>
      <c r="E1209" s="15" t="s">
        <v>5319</v>
      </c>
      <c r="F1209" s="30" t="s">
        <v>5320</v>
      </c>
      <c r="G1209" s="12" t="s">
        <v>15</v>
      </c>
      <c r="H1209" s="13">
        <v>695.25</v>
      </c>
      <c r="I1209" s="21">
        <f>$H1209*(1-Rabat!$D$17)</f>
        <v>695.25</v>
      </c>
      <c r="J1209" s="23" t="s">
        <v>1184</v>
      </c>
      <c r="K1209" s="30" t="s">
        <v>5321</v>
      </c>
      <c r="L1209" s="23" t="s">
        <v>78</v>
      </c>
      <c r="M1209" s="12"/>
      <c r="N1209" s="12"/>
      <c r="O1209" s="23" t="s">
        <v>105</v>
      </c>
      <c r="P1209" s="31" t="s">
        <v>5322</v>
      </c>
      <c r="Q1209" s="31" t="s">
        <v>5323</v>
      </c>
      <c r="R1209" s="12"/>
      <c r="S1209" s="12">
        <v>94054239</v>
      </c>
      <c r="T1209" s="12">
        <v>1.55</v>
      </c>
      <c r="U1209" s="12">
        <v>1.83</v>
      </c>
      <c r="V1209" s="12">
        <v>2.0129999999999999</v>
      </c>
      <c r="W1209" s="12">
        <v>0</v>
      </c>
      <c r="X1209" s="12">
        <v>0</v>
      </c>
      <c r="Y1209" s="12">
        <v>0</v>
      </c>
    </row>
  </sheetData>
  <sheetProtection algorithmName="SHA-512" hashValue="6qSKshXGE56fmGcFBPIfJIWH9kWkk3XZvLsLreo9srRg4tJEvx5uHEXcZ4xgFU0KSZwQXhL5EqhdJfmIUU3G2A==" saltValue="zR6WvkKcnqjnfkeaQTclfw==" spinCount="100000" sheet="1" objects="1" scenarios="1" sort="0" autoFilter="0"/>
  <conditionalFormatting sqref="B3:G1209">
    <cfRule type="expression" dxfId="3" priority="1">
      <formula>$R3="do wyczerpania zapasów"</formula>
    </cfRule>
  </conditionalFormatting>
  <conditionalFormatting sqref="B899:R908 H1:I1048576">
    <cfRule type="cellIs" dxfId="2" priority="20" operator="equal">
      <formula>0</formula>
    </cfRule>
  </conditionalFormatting>
  <hyperlinks>
    <hyperlink ref="E1" r:id="rId1" xr:uid="{135D9DD9-562F-461B-8E89-A2572D3AF8AB}"/>
    <hyperlink ref="P4" r:id="rId2" tooltip="https://b2b.kobi.pl/pl/product/14141,modul-zasilacza-wodoodporny-24v-150w-6-25a-ip67?currency=PLN" xr:uid="{47A915C1-AAF2-4C18-80E8-16F339C12CD9}"/>
    <hyperlink ref="P5" r:id="rId3" tooltip="https://b2b.kobi.pl/pl/product/14140,modul-zasilacza-montazowy-12v-35w-3-0a?currency=PLN" xr:uid="{86BA8B1A-9480-436A-9C3C-60F6A43B203D}"/>
    <hyperlink ref="P6" r:id="rId4" tooltip="https://b2b.kobi.pl/pl/product/14104,modul-zasilacza-wodoodporny-24v-200w-8-30a-ip67?currency=PLN" xr:uid="{9CC054DF-9989-4CC3-9BB8-79C7CF2D0D97}"/>
    <hyperlink ref="P8" r:id="rId5" tooltip="https://b2b.kobi.pl/pl/product/14050,modul-zasilacza-montazowy-12v-100w-8-3a?currency=PLN" xr:uid="{CECECAC7-B2EF-4C32-A730-E2E9819A22D6}"/>
    <hyperlink ref="P9" r:id="rId6" tooltip="https://b2b.kobi.pl/pl/product/13936,panel-led-davro-40w-60x60-4000k-kobi-premium?currency=PLN" xr:uid="{92949303-75DF-482B-9305-55F536D96F69}"/>
    <hyperlink ref="P10" r:id="rId7" tooltip="https://b2b.kobi.pl/pl/product/13931,zasilacz-desktop-12v-36w-3-0a-wtyk-dc-2-1x5-5?currency=PLN" xr:uid="{389C2E9F-C472-48DD-AFD7-25BEA4344A0A}"/>
    <hyperlink ref="P11" r:id="rId8" tooltip="https://b2b.kobi.pl/pl/product/13910,programator-pc24-schuko-kobi?currency=PLN" xr:uid="{70AC88DE-73D3-4575-9310-C2C891E87791}"/>
    <hyperlink ref="P12" r:id="rId9" tooltip="https://b2b.kobi.pl/pl/product/13881,panel-led-davro-40w-ugr-19-60x60-4000k-kobi-premium?currency=PLN" xr:uid="{3F0EE26F-7696-400B-A40C-E50F16190696}"/>
    <hyperlink ref="P13" r:id="rId10" tooltip="https://b2b.kobi.pl/pl/product/13825,zarowka-led-gu10-9w-900lm-6000k-kobi?currency=PLN" xr:uid="{EA9493F5-3BD5-4046-B7B6-28E899EC5A66}"/>
    <hyperlink ref="P14" r:id="rId11" tooltip="https://b2b.kobi.pl/pl/product/13824,zarowka-led-gu10-9w-900lm-4000k-kobi?currency=PLN" xr:uid="{C1CB643A-C0B7-4EB5-A992-EC3DA2950BB6}"/>
    <hyperlink ref="P15" r:id="rId12" tooltip="https://b2b.kobi.pl/pl/product/13823,zarowka-led-gu10-9w-900lm-3000k-kobi?currency=PLN" xr:uid="{1746050B-1EA5-4E76-AC99-B29C0734AC4C}"/>
    <hyperlink ref="P16" r:id="rId13" tooltip="https://b2b.kobi.pl/pl/product/13784,szynoprzewod-podtynkowy-3-obwodowy-2m-bialy-kobi?currency=PLN" xr:uid="{3A57F47A-91C3-46F3-AE0C-8277BCACB317}"/>
    <hyperlink ref="P17" r:id="rId14" tooltip="https://b2b.kobi.pl/pl/product/13783,szynoprzewod-podtynkowy-3-obwodowy-2m-czarny-kobi?currency=PLN" xr:uid="{07F245A2-778B-4135-963E-865812E80556}"/>
    <hyperlink ref="P18" r:id="rId15" tooltip="https://b2b.kobi.pl/pl/product/13782,profil-kg02-podtynkowy-czarny-przeslona-czarna-1m-kobi?currency=PLN" xr:uid="{0E1FB4C4-69DF-48E3-9C87-ECB422ED0BFD}"/>
    <hyperlink ref="P19" r:id="rId16" tooltip="https://b2b.kobi.pl/pl/product/13781,profil-kg01-podtynkowy-czarny-przeslona-czarna-1m-kobi?currency=PLN" xr:uid="{A77E1E13-4E3A-4F4E-AA3B-705B5B508513}"/>
    <hyperlink ref="P20" r:id="rId17" tooltip="https://b2b.kobi.pl/pl/product/13780,profil-n01-narozny-czarny-przeslona-czarna-1m-kobi?currency=PLN" xr:uid="{3A91C537-2BB4-42A4-B7F5-68704F025347}"/>
    <hyperlink ref="P21" r:id="rId18" tooltip="https://b2b.kobi.pl/pl/product/13779,profil-p02-podtynkowy-czarny-przeslona-czarna-1m-kobi?currency=PLN" xr:uid="{46FDA4C6-D55C-4732-A7A9-C8F881C8AB71}"/>
    <hyperlink ref="P22" r:id="rId19" tooltip="https://b2b.kobi.pl/pl/product/13778,profil-p01-natynkowy-czarny-przeslona-czarna-1m-kobi?currency=PLN" xr:uid="{EC3A5824-1870-4CF0-ABCA-7566D51EC2EB}"/>
    <hyperlink ref="P23" r:id="rId20" tooltip="https://b2b.kobi.pl/pl/product/13777,profil-kg02-podtynkowy-czarny-przeslona-czarna-2m-kobi?currency=PLN" xr:uid="{DB05DADC-45E9-48D3-9DE2-9FA9FDE0938B}"/>
    <hyperlink ref="P24" r:id="rId21" tooltip="https://b2b.kobi.pl/pl/product/13776,profil-kg01-podtynkowy-czarny-przeslona-czarna-2m-kobi?currency=PLN" xr:uid="{263E990D-9B04-491B-A15F-B2E6996445FE}"/>
    <hyperlink ref="P25" r:id="rId22" tooltip="https://b2b.kobi.pl/pl/product/13775,profil-n01-narozny-czarny-przeslona-czarna-2m-kobi?currency=PLN" xr:uid="{CBC78F05-E603-4B4F-AF04-ED4EEDC1C8AE}"/>
    <hyperlink ref="P26" r:id="rId23" tooltip="https://b2b.kobi.pl/pl/product/13774,profil-p02-podtynkowy-czarny-przeslona-czarna-2m-kobi?currency=PLN" xr:uid="{C789A7C5-E7B7-4335-87A7-033C91FCB0C0}"/>
    <hyperlink ref="P27" r:id="rId24" tooltip="https://b2b.kobi.pl/pl/product/13773,profil-p01-natynkowy-czarny-przeslona-czarna-2m-kobi?currency=PLN" xr:uid="{3EE319BF-D18A-43FF-8CB0-6D362A108E12}"/>
    <hyperlink ref="P28" r:id="rId25" tooltip="https://b2b.kobi.pl/pl/product/13734,modul-zasilacza-wodoodporny-12v-80w-6-67a-ip67?currency=PLN" xr:uid="{9DCF77B9-6C63-46E3-90AE-5F985420BCF3}"/>
    <hyperlink ref="P29" r:id="rId26" tooltip="https://b2b.kobi.pl/pl/product/13685,lampa-podlogowa-led-teilo-10w-3cct-biala-led2b?currency=PLN" xr:uid="{C2D4B77E-2B48-4AC7-A7FD-74AD4256258B}"/>
    <hyperlink ref="P30" r:id="rId27" tooltip="https://b2b.kobi.pl/pl/product/13684,oprawa-kanalowa-soma-pc-1xe27-60-siatka-plastik-czarna-kobi?currency=PLN" xr:uid="{7B59D655-75DE-4258-9EE4-CE2A37B3066A}"/>
    <hyperlink ref="P31" r:id="rId28" tooltip="https://b2b.kobi.pl/pl/product/13682,plafon-ruto-1xe27-czarny-szklo-kobi?currency=PLN" xr:uid="{2565D9F9-9CDD-4DCB-9885-1F273589357A}"/>
    <hyperlink ref="P32" r:id="rId29" tooltip="https://b2b.kobi.pl/pl/product/13676,przewod-laczeniowy-do-growly-15w-1m-kobi-design?currency=PLN" xr:uid="{115DAB76-BA2C-4DC8-8EFA-910605EC1D56}"/>
    <hyperlink ref="P33" r:id="rId30" tooltip="https://b2b.kobi.pl/pl/product/13675,przewod-laczeniowy-do-growly-15w-0-6m-kobi-design?currency=PLN" xr:uid="{EBB03E55-36EE-45EF-B485-F448371663A6}"/>
    <hyperlink ref="P34" r:id="rId31" tooltip="https://b2b.kobi.pl/pl/product/13663,modul-zasilacza-montazowy-24v-60w-2-50a?currency=PLN" xr:uid="{F965C98F-F7BE-4A9B-8425-FABAC7E37448}"/>
    <hyperlink ref="P35" r:id="rId32" tooltip="https://b2b.kobi.pl/pl/product/13662,modul-zasilacza-montazowy-24v-150w-6-25a?currency=PLN" xr:uid="{3FC870B0-8B53-4507-A367-93F57245E10C}"/>
    <hyperlink ref="P36" r:id="rId33" tooltip="https://b2b.kobi.pl/pl/product/13661,modul-zasilacza-montazowy-24v-200w-8-30a?currency=PLN" xr:uid="{671E3CEE-98D6-45B3-BCA4-6AC207EB8531}"/>
    <hyperlink ref="P37" r:id="rId34" tooltip="https://b2b.kobi.pl/pl/product/13644,oprawa-led-nexforce-n2-70w-4000k-kobi-pro?currency=PLN" xr:uid="{968F9081-2A58-4DBE-9DB5-6846217A107F}"/>
    <hyperlink ref="P38" r:id="rId35" tooltip="https://b2b.kobi.pl/pl/product/13601,modul-zasilacza-wodoodporny-24v-30w-1-25a-ip67?currency=PLN" xr:uid="{F968FF6E-C08F-43C8-930C-C3C802A50EE7}"/>
    <hyperlink ref="P39" r:id="rId36" tooltip="https://b2b.kobi.pl/pl/product/13600,modul-zasilacza-montazowy-24v-250w-10-40a?currency=PLN" xr:uid="{13D76210-2588-442F-8828-B5DB186840B9}"/>
    <hyperlink ref="P41" r:id="rId37" tooltip="https://b2b.kobi.pl/pl/product/13561,modul-zasilacza-wodoodporny-24v-60w-2-50a-ip67?currency=PLN" xr:uid="{D0BC3153-716E-4F8E-BC03-B73247D06C4E}"/>
    <hyperlink ref="P42" r:id="rId38" tooltip="https://b2b.kobi.pl/pl/product/13560,modul-zasilacza-montazowy-24v-100w-4-16a?currency=PLN" xr:uid="{545A7ACB-5CB8-4E2E-9E5F-79004157360E}"/>
    <hyperlink ref="P43" r:id="rId39" tooltip="https://b2b.kobi.pl/pl/product/13559,modul-zasilacza-montazowy-12v-200w-16-6a?currency=PLN" xr:uid="{F6CFF255-75C4-481A-A5D7-304E8E7A9352}"/>
    <hyperlink ref="P44" r:id="rId40" tooltip="https://b2b.kobi.pl/pl/product/13555,profil-kg03-podtynkowy-anodowany-srebrny-przeslona-mleczna-2m-kobi?currency=PLN" xr:uid="{F7A4A3B3-41B5-4CFA-8E40-BF2B7913E480}"/>
    <hyperlink ref="P45" r:id="rId41" tooltip="https://b2b.kobi.pl/pl/product/13554,profil-kg02-podtynkowy-bialy-przeslona-mleczna-2m-kobi?currency=PLN" xr:uid="{7FCBC9E6-701F-41D0-B74B-BF3D3EF3F10D}"/>
    <hyperlink ref="P46" r:id="rId42" tooltip="https://b2b.kobi.pl/pl/product/13553,profil-kg02-podtynkowy-czarny-przeslona-mleczna-2m-kobi?currency=PLN" xr:uid="{FDB376D8-DFD3-4CD9-8FA2-AAAB96F7AA55}"/>
    <hyperlink ref="P47" r:id="rId43" tooltip="https://b2b.kobi.pl/pl/product/13552,profil-kg02-podtynkowy-anodowany-srebrny-przeslona-mleczna-2m-kobi?currency=PLN" xr:uid="{47ED2E18-607C-4612-8464-BBC9E228E022}"/>
    <hyperlink ref="P48" r:id="rId44" tooltip="https://b2b.kobi.pl/pl/product/13551,profil-kg01-podtynkowy-bialy-przeslona-mleczna-2m-kobi?currency=PLN" xr:uid="{B3B56C6E-B3FE-4B0E-B0D7-59C2B613896B}"/>
    <hyperlink ref="P49" r:id="rId45" tooltip="https://b2b.kobi.pl/pl/product/13550,profil-kg01-podtynkowy-czarny-przeslona-mleczna-2m-kobi?currency=PLN" xr:uid="{09696851-70AB-464D-A79F-62554B4D3478}"/>
    <hyperlink ref="P50" r:id="rId46" tooltip="https://b2b.kobi.pl/pl/product/13549,profil-kg02-podtynkowy-bialy-przeslona-mleczna-1m-kobi?currency=PLN" xr:uid="{A2D5BD53-1330-496E-AA11-4D121293941F}"/>
    <hyperlink ref="P51" r:id="rId47" tooltip="https://b2b.kobi.pl/pl/product/13548,profil-kg02-podtynkowy-czarny-przeslona-mleczna-1m-kobi?currency=PLN" xr:uid="{C6D2CEA9-281A-41DE-8A08-79C899F5E0ED}"/>
    <hyperlink ref="P52" r:id="rId48" tooltip="https://b2b.kobi.pl/pl/product/13547,profil-kg02-podtynkowy-anodowany-srebrny-przeslona-mleczna-1m-kobi?currency=PLN" xr:uid="{70A9C24E-A139-4985-9E5E-DB80C81F26AA}"/>
    <hyperlink ref="P53" r:id="rId49" tooltip="https://b2b.kobi.pl/pl/product/13546,profil-kg01-podtynkowy-bialy-przeslona-mleczna-1m-kobi?currency=PLN" xr:uid="{8AB6CAF0-98E0-43F0-8D5A-9EF1B70DBC08}"/>
    <hyperlink ref="P54" r:id="rId50" tooltip="https://b2b.kobi.pl/pl/product/13545,profil-kg01-podtynkowy-czarny-przeslona-mleczna-1m-kobi?currency=PLN" xr:uid="{F3100E78-3677-4490-8B49-A01C1DAA73D8}"/>
    <hyperlink ref="P55" r:id="rId51" tooltip="https://b2b.kobi.pl/pl/product/13544,profil-kg01-podtynkowy-anodowany-srebrny-przeslona-mleczna-1m-kobi?currency=PLN" xr:uid="{4C914830-16BC-49C7-969F-0234086798C7}"/>
    <hyperlink ref="P56" r:id="rId52" tooltip="https://b2b.kobi.pl/pl/product/13543,profil-n01-narozny-bialy-przeslona-mleczna-1m-kobi?currency=PLN" xr:uid="{AE415537-83CA-48EF-AF63-3BF0C860C1D9}"/>
    <hyperlink ref="P57" r:id="rId53" tooltip="https://b2b.kobi.pl/pl/product/13542,profil-n01-narozny-czarny-przeslona-mleczna-1m-kobi?currency=PLN" xr:uid="{27C1BA38-6822-4766-8265-E190625F9FBF}"/>
    <hyperlink ref="P58" r:id="rId54" tooltip="https://b2b.kobi.pl/pl/product/13541,profil-n01-narozny-anodowany-srebrny-przeslona-mleczna-1m-kobi?currency=PLN" xr:uid="{D882DD9E-4866-4DB5-AF8A-273672BFDBF5}"/>
    <hyperlink ref="P59" r:id="rId55" tooltip="https://b2b.kobi.pl/pl/product/13540,profil-p02-podtynkowy-bialy-przeslona-mleczna-1m-kobi?currency=PLN" xr:uid="{74B2625C-071A-422E-A67B-9E9E67F1D0DF}"/>
    <hyperlink ref="P60" r:id="rId56" tooltip="https://b2b.kobi.pl/pl/product/13539,profil-p02-podtynkowy-czarny-przeslona-mleczna-1m-kobi?currency=PLN" xr:uid="{F6DA1D85-5A4A-4DD2-9067-B04B22868F51}"/>
    <hyperlink ref="P61" r:id="rId57" tooltip="https://b2b.kobi.pl/pl/product/13538,profil-p02-podtynkowy-anodowany-srebrny-przeslona-mleczna-1m-kobi?currency=PLN" xr:uid="{384AB13E-F37D-48ED-A83F-A23024ECFA72}"/>
    <hyperlink ref="P62" r:id="rId58" tooltip="https://b2b.kobi.pl/pl/product/13537,profil-p01-natynkowy-bialy-przeslona-mleczna-1m-kobi?currency=PLN" xr:uid="{BAADF15F-0DAD-48FE-A6F4-777BEB551730}"/>
    <hyperlink ref="P63" r:id="rId59" tooltip="https://b2b.kobi.pl/pl/product/13536,profil-p01-natynkowy-czarny-przeslona-mleczna-1m-kobi?currency=PLN" xr:uid="{49C1801D-93DF-46DB-8392-01A8D3E2DF58}"/>
    <hyperlink ref="P64" r:id="rId60" tooltip="https://b2b.kobi.pl/pl/product/13535,profil-p01-natynkowy-anodowany-srebrny-przeslona-mleczna-1m-kobi?currency=PLN" xr:uid="{B121AC73-2415-4F2F-92B8-8EF69894EC35}"/>
    <hyperlink ref="P65" r:id="rId61" tooltip="https://b2b.kobi.pl/pl/product/13526,ramka-65mm-do-panelu-led-60x60-kobi?currency=PLN" xr:uid="{A962A828-18C9-4BF3-8196-16DB3C40AF3B}"/>
    <hyperlink ref="P66" r:id="rId62" tooltip="https://b2b.kobi.pl/pl/product/13525,oprawa-liniowa-led-delfia-max-40w-3cct-kobi-pro?currency=PLN" xr:uid="{69F039FC-5661-4555-B02C-B7E41877C3FA}"/>
    <hyperlink ref="P67" r:id="rId63" tooltip="https://b2b.kobi.pl/pl/product/13522,lacznik-l-tasmy-led-cob-10mm-kobi?currency=PLN" xr:uid="{FE2916C1-F995-4962-AFEF-6CB10C2EA0D8}"/>
    <hyperlink ref="P68" r:id="rId64" tooltip="https://b2b.kobi.pl/pl/product/13521,lacznik-i-tasmy-led-cob-10mm-kobi?currency=PLN" xr:uid="{DF1D5524-86C9-47B1-BCC5-31D341EAE997}"/>
    <hyperlink ref="P69" r:id="rId65" tooltip="https://b2b.kobi.pl/pl/product/13520,lacznik-dwustronny-10-cm-tasmy-led-cob-10mm-kobi?currency=PLN" xr:uid="{2F74585E-24F6-4C6E-97FA-99315069E1F8}"/>
    <hyperlink ref="P70" r:id="rId66" tooltip="https://b2b.kobi.pl/pl/product/13519,lacznik-10-cm-tasmy-led-cob-10mm-kobi?currency=PLN" xr:uid="{7797B451-D5D2-433B-AAF6-8EA4492E3376}"/>
    <hyperlink ref="P71" r:id="rId67" tooltip="https://b2b.kobi.pl/pl/product/13518,nascienny-panel-sterujacy-4-strefowy-rgb-rgbcct-cct-miboxer-b4-b?currency=PLN" xr:uid="{4CEF311F-7529-4BA4-A11D-2757A64BC90B}"/>
    <hyperlink ref="P72" r:id="rId68" tooltip="https://b2b.kobi.pl/pl/product/13517,nascienny-panel-sterujacy-4-strefowy-rgb-rgbcct-cct-miboxer-b4?currency=PLN" xr:uid="{8F6D8053-FEEC-4DBE-9A90-D37CA4CA25AF}"/>
    <hyperlink ref="P73" r:id="rId69" tooltip="https://b2b.kobi.pl/pl/product/13516,pilot-4-strefowy-do-tasm-cob-mono-cct-miboxer-fut006?currency=PLN" xr:uid="{DAAC2092-DD6A-44AA-8B57-8BD5600E4F17}"/>
    <hyperlink ref="P74" r:id="rId70" tooltip="https://b2b.kobi.pl/pl/product/13515,pilot-4-strefowy-do-tasm-cob-rgb-cct-miboxer-fut092?currency=PLN" xr:uid="{DF0610A1-8A4D-46ED-ABE8-83C51315B0FC}"/>
    <hyperlink ref="P75" r:id="rId71" tooltip="https://b2b.kobi.pl/pl/product/13514,sterownik-do-tasm-led-cob-12-24v-wifi-miboxer-sw5?currency=PLN" xr:uid="{D539DDF3-DD2F-456D-B72A-C5160D6C145C}"/>
    <hyperlink ref="P76" r:id="rId72" tooltip="https://b2b.kobi.pl/pl/product/13513,sterownik-do-tasm-led-cob-12-24v-miboxer-sr5?currency=PLN" xr:uid="{CB4B80FE-F2C2-456C-9175-DFFAF54C6C98}"/>
    <hyperlink ref="P77" r:id="rId73" tooltip="https://b2b.kobi.pl/pl/product/13512,tasma-led-tramo-320-cob-25m-6500k-24v-ip65-kobi-premium?currency=PLN" xr:uid="{7098DF8E-9A2C-4092-8C5F-5350DDB5A4FE}"/>
    <hyperlink ref="P78" r:id="rId74" tooltip="https://b2b.kobi.pl/pl/product/13511,tasma-led-tramo-320-cob-25m-4000k-24v-ip65-kobi-premium?currency=PLN" xr:uid="{15AFE750-F2F0-47BE-8A55-6645CEEADDC9}"/>
    <hyperlink ref="P79" r:id="rId75" tooltip="https://b2b.kobi.pl/pl/product/13510,tasma-led-tramo-320-cob-25m-3000k-24v-ip65-kobi-premium?currency=PLN" xr:uid="{22580101-6948-4473-B65C-22C8E82AB480}"/>
    <hyperlink ref="P80" r:id="rId76" tooltip="https://b2b.kobi.pl/pl/product/13509,tasma-led-tramo-840-cob-5m-rgb-3cct-24v-ip65-kobi-premium?currency=PLN" xr:uid="{547459F6-0C72-4AB3-BDC9-344864B7225A}"/>
    <hyperlink ref="P81" r:id="rId77" tooltip="https://b2b.kobi.pl/pl/product/13508,tasma-led-tramo-840-cob-5m-rgb-3cct-24v-ip20-kobi-premium?currency=PLN" xr:uid="{9388C94C-D11B-447B-AAEA-84CFE88E7FCD}"/>
    <hyperlink ref="P82" r:id="rId78" tooltip="https://b2b.kobi.pl/pl/product/13507,tasma-led-tramo-672-cob-5m-rgb-24v-ip65-kobi-premium?currency=PLN" xr:uid="{F08D434F-00E2-42FD-9FBD-95B858798AC4}"/>
    <hyperlink ref="P83" r:id="rId79" tooltip="https://b2b.kobi.pl/pl/product/13506,tasma-led-tramo-672-cob-5m-rgb-24v-ip20-kobi-premium?currency=PLN" xr:uid="{EDA42579-4987-4E94-8D50-8CAA30A76F06}"/>
    <hyperlink ref="P84" r:id="rId80" tooltip="https://b2b.kobi.pl/pl/product/13505,tasma-led-tramo-608-cob-5m-3cct-24v-ip65-kobi-premium?currency=PLN" xr:uid="{59C0157A-DB9B-4038-8C87-BBB78F6BF38B}"/>
    <hyperlink ref="P85" r:id="rId81" tooltip="https://b2b.kobi.pl/pl/product/13504,tasma-led-tramo-608-cob-5m-3cct-24v-ip20-kobi-premium?currency=PLN" xr:uid="{E7CCBBC8-A203-4824-8A26-956BCAD604BB}"/>
    <hyperlink ref="P86" r:id="rId82" tooltip="https://b2b.kobi.pl/pl/product/13503,tasma-led-tramo-320-cob-ambient-5m-6500k-24v-ip65-kobi-premium?currency=PLN" xr:uid="{372A473D-C76F-487A-903B-1FABD2632AB8}"/>
    <hyperlink ref="P87" r:id="rId83" tooltip="https://b2b.kobi.pl/pl/product/13502,tasma-led-tramo-320-cob-ambient-5m-3000k-24v-ip20-kobi-premium?currency=PLN" xr:uid="{A308BF18-F61C-4F16-B170-BBBA75E344A5}"/>
    <hyperlink ref="P88" r:id="rId84" tooltip="https://b2b.kobi.pl/pl/product/13501,tasma-led-tramo-320-cob-ambient-5m-4000k-24v-ip65-kobi-premium?currency=PLN" xr:uid="{21A73901-108A-4F2D-BFC3-D4E8A7E94E02}"/>
    <hyperlink ref="P89" r:id="rId85" tooltip="https://b2b.kobi.pl/pl/product/13500,tasma-led-tramo-320-cob-ambient-5m-3000k-24v-ip65-kobi-premium?currency=PLN" xr:uid="{890817A3-8A57-4316-8ED2-34FAEF424084}"/>
    <hyperlink ref="P90" r:id="rId86" tooltip="https://b2b.kobi.pl/pl/product/13499,tasma-led-tramo-320-cob-ambient-5m-6500k-24v-ip20-kobi-premium?currency=PLN" xr:uid="{B1433BCC-A1D9-480B-8B2D-F066A206AB93}"/>
    <hyperlink ref="P91" r:id="rId87" tooltip="https://b2b.kobi.pl/pl/product/13498,tasma-led-tramo-320-cob-ambient-5m-4000k-24v-ip20-kobi-premium?currency=PLN" xr:uid="{F79471D9-1F54-425E-A5FC-D4D401CF3405}"/>
    <hyperlink ref="P92" r:id="rId88" tooltip="https://b2b.kobi.pl/pl/product/13495,oprawa-led-multiluxo-200w-4000k-ip65-kobi-premium?currency=PLN" xr:uid="{436AF2C7-1E01-4B5B-B9E3-6D659BCF8232}"/>
    <hyperlink ref="P93" r:id="rId89" tooltip="https://b2b.kobi.pl/pl/product/13494,oprawa-led-multiluxo-150w-4000k-ip65-kobi-premium?currency=PLN" xr:uid="{D217DFB3-8E6C-41A7-874C-73869503B2B0}"/>
    <hyperlink ref="P94" r:id="rId90" tooltip="https://b2b.kobi.pl/pl/product/13493,oprawa-led-multiluxo-100w-4000k-ip65-kobi-premium?currency=PLN" xr:uid="{E269F097-F3E4-4B61-9B18-4F8E078F3D24}"/>
    <hyperlink ref="P95" r:id="rId91" tooltip="https://b2b.kobi.pl/pl/product/13492,oprawa-led-multiluxo-50w-4000k-ip65-kobi-premium?currency=PLN" xr:uid="{6ECBC24F-694F-4437-AA47-88A20645E957}"/>
    <hyperlink ref="P97" r:id="rId92" tooltip="https://b2b.kobi.pl/pl/product/13488,naswietlacz-solar-led-mhcs-g2-35w-3cct-ip65-kobi-premium?currency=PLN" xr:uid="{80535126-2A61-40EB-BFAC-78BABF057841}"/>
    <hyperlink ref="P98" r:id="rId93" tooltip="https://b2b.kobi.pl/pl/product/13487,naswietlacz-solar-led-mhcs-g2-20w-3cct-ip65-kobi-premium?currency=PLN" xr:uid="{D4E35284-22A6-43BB-899B-7A5DC05A224C}"/>
    <hyperlink ref="P99" r:id="rId94" tooltip="https://b2b.kobi.pl/pl/product/13486,grzejnik-konwektorowy-sondo-r-2000w-turbo-bialy-kobi-windstar?currency=PLN" xr:uid="{B58F2200-CD28-49BF-B15E-C8A7D10FF851}"/>
    <hyperlink ref="P100" r:id="rId95" tooltip="https://b2b.kobi.pl/pl/product/13485,termowentylator-mistral-g2-2000w-bialy-kobi-windstar?currency=PLN" xr:uid="{CE3B58D2-2ABF-4A10-86E6-10D22EB5BC1F}"/>
    <hyperlink ref="P101" r:id="rId96" tooltip="https://b2b.kobi.pl/pl/product/13484,termowentylator-ceramiczny-rin-2000w-czarny-kobi-windstar?currency=PLN" xr:uid="{F444D88F-A2D2-4153-B3A8-1733D9F5B097}"/>
    <hyperlink ref="P102" r:id="rId97" tooltip="https://b2b.kobi.pl/pl/product/13483,high-bay-led-rio-pro-120-160w-3cct-ip66-kobi-pro?currency=PLN" xr:uid="{91492F8E-BC4F-431B-81DA-C28B94319892}"/>
    <hyperlink ref="P103" r:id="rId98" tooltip="https://b2b.kobi.pl/pl/product/13482,high-bay-led-rio-pro-60-80-100w-3cct-ip66-kobi-pro?currency=PLN" xr:uid="{905D9A74-A954-4E37-88D4-988B0D1A4549}"/>
    <hyperlink ref="P104" r:id="rId99" tooltip="https://b2b.kobi.pl/pl/product/13480,plafon-led-defender-g2-12-18-24w-3cct-ip65-kobi-pro?currency=PLN" xr:uid="{6322B058-C47B-4223-B128-E0CD1E875FAB}"/>
    <hyperlink ref="P105" r:id="rId100" tooltip="https://b2b.kobi.pl/pl/product/13479,baza-do-szynoprzewodu-3-obwodowa-czarna-kobi?currency=PLN" xr:uid="{C2EF1F3C-0070-4F35-B543-4C744517874C}"/>
    <hyperlink ref="P106" r:id="rId101" tooltip="https://b2b.kobi.pl/pl/product/13478,baza-do-szynoprzewodu-3-obwodowa-biala-kobi?currency=PLN" xr:uid="{C3B5D985-B2DB-432C-B195-F6A486AA0951}"/>
    <hyperlink ref="P107" r:id="rId102" tooltip="https://b2b.kobi.pl/pl/product/13477,adapter-do-szynoprzewodu-3-obwodowy-czarny-kobi?currency=PLN" xr:uid="{3D5DF9D3-259D-4283-92B6-B31B399F1BD5}"/>
    <hyperlink ref="P108" r:id="rId103" tooltip="https://b2b.kobi.pl/pl/product/13476,adapter-do-szynoprzewodu-3-obwodowy-bialy-kobi?currency=PLN" xr:uid="{4C90A83E-5087-4514-99E3-E220691E498E}"/>
    <hyperlink ref="P109" r:id="rId104" tooltip="https://b2b.kobi.pl/pl/product/13473,reflektor-szynowy-nextrack-s-line-ring-1xgu10-czarny-kobi?currency=PLN" xr:uid="{ABB4C004-30A9-414B-927D-10D45EE82572}"/>
    <hyperlink ref="P110" r:id="rId105" tooltip="https://b2b.kobi.pl/pl/product/13472,zestaw-hermetic-g2-2x60-2x-led-t8-9w-4000k-ip65-kobi?currency=PLN" xr:uid="{35735E47-7CBB-40D9-94FF-667D2D211F07}"/>
    <hyperlink ref="P111" r:id="rId106" tooltip="https://b2b.kobi.pl/pl/product/13470,lampka-nocna-led-dream-cat-kobi-design?currency=PLN" xr:uid="{8A3C6850-89D7-48E4-BD9B-F6E4F156EB37}"/>
    <hyperlink ref="P112" r:id="rId107" tooltip="https://b2b.kobi.pl/pl/product/13460,lampka-biurkowa-led-noblite-n-7w-3cct-rozowa-led2b?currency=PLN" xr:uid="{0F6E073C-EC51-4F10-9602-B71766E3781C}"/>
    <hyperlink ref="P113" r:id="rId108" tooltip="https://b2b.kobi.pl/pl/product/13459,lampka-biurkowa-led-noblite-n-7w-3cct-szara-led2b?currency=PLN" xr:uid="{C7F36B35-35EC-4C78-85EA-3CDF576E6D93}"/>
    <hyperlink ref="P114" r:id="rId109" tooltip="https://b2b.kobi.pl/pl/product/13458,lampka-biurkowa-led-noblite-n-7w-3cct-brazowa-led2b?currency=PLN" xr:uid="{91D28610-72F4-4CF9-A5B7-DB908DAEBA77}"/>
    <hyperlink ref="P115" r:id="rId110" tooltip="https://b2b.kobi.pl/pl/product/13457,konektor-hermetyczny-hermelinkx3-3x0-5-4mm-8-12mm-ip68-kobi?currency=PLN" xr:uid="{1A70DAFB-11DC-44D8-B2F0-D1FD6422814C}"/>
    <hyperlink ref="P116" r:id="rId111" tooltip="https://b2b.kobi.pl/pl/product/13456,konektor-hermetyczny-hermelinkx3-3x0-5-4mm-4-8mm-ip68-kobi?currency=PLN" xr:uid="{F0F62F16-CDC2-4B8E-81FB-052820D71DCF}"/>
    <hyperlink ref="P117" r:id="rId112" tooltip="https://b2b.kobi.pl/pl/product/13455,konektor-hermetyczny-hermelinkx3-3x0-5-2-5mm-4-8mm-ip68-kobi?currency=PLN" xr:uid="{EBEE2B8B-EE3D-4282-B214-3B100A1C883B}"/>
    <hyperlink ref="P118" r:id="rId113" tooltip="https://b2b.kobi.pl/pl/product/13454,konektor-hermetyczny-hermelinkx2-3x0-5-2-5mm-4-8mm-ip68-kobi?currency=PLN" xr:uid="{D907510F-94D2-4F11-844B-1DCBC4C9023A}"/>
    <hyperlink ref="P119" r:id="rId114" tooltip="https://b2b.kobi.pl/pl/product/13453,konektor-hermetyczny-hermelink-3x0-5-2-5mm-6-11mm-ip68-kobi?currency=PLN" xr:uid="{F30DB330-4BD5-4C5D-88FD-0B424B713434}"/>
    <hyperlink ref="P120" r:id="rId115" tooltip="https://b2b.kobi.pl/pl/product/13452,konektor-hermetyczny-hermelink-5x0-5-2-5mm-10-14mm-ip68-kobi?currency=PLN" xr:uid="{3DD55260-2DDD-4A4E-A76A-F5F33908EF58}"/>
    <hyperlink ref="P121" r:id="rId116" tooltip="https://b2b.kobi.pl/pl/product/13451,konektor-hermetyczny-hermelink-3x0-5-1-5mm-5-9mm-ip68-kobi?currency=PLN" xr:uid="{DF009A6C-F40A-4FC3-B67C-046547E5E1C8}"/>
    <hyperlink ref="P122" r:id="rId117" tooltip="https://b2b.kobi.pl/pl/product/13450,lacznik-y-hexline-kobi?currency=PLN" xr:uid="{58BB6B8B-04CC-4D99-A57B-6C7E1B5129EF}"/>
    <hyperlink ref="P123" r:id="rId118" tooltip="https://b2b.kobi.pl/pl/product/13449,oprawa-sufitowa-led-hexline-300x516cm-6500k-kobi?currency=PLN" xr:uid="{8209EAA9-4EED-4874-9680-8D882D282290}"/>
    <hyperlink ref="P124" r:id="rId119" tooltip="https://b2b.kobi.pl/pl/product/13448,oprawa-sufitowa-led-hexline-300x516cm-4000k-kobi?currency=PLN" xr:uid="{5F45BCE5-5D52-45BC-BD2D-3F0057B5C167}"/>
    <hyperlink ref="P125" r:id="rId120" tooltip="https://b2b.kobi.pl/pl/product/13447,oprawa-sufitowa-led-hexline-208x300cm-6500k-kobi?currency=PLN" xr:uid="{C47DAE47-CA30-4E58-8F7E-661D0EDB706B}"/>
    <hyperlink ref="P126" r:id="rId121" tooltip="https://b2b.kobi.pl/pl/product/13446,oprawa-sufitowa-led-hexline-208x300cm-4000k-kobi?currency=PLN" xr:uid="{93EADA25-88A3-430C-9490-C9241628FBD0}"/>
    <hyperlink ref="P127" r:id="rId122" tooltip="https://b2b.kobi.pl/pl/product/13438,lampka-nocna-led-dream-ball-2-kobi-design?currency=PLN" xr:uid="{C685F564-CF92-4101-B17B-4CACC53F5912}"/>
    <hyperlink ref="P128" r:id="rId123" tooltip="https://b2b.kobi.pl/pl/product/13437,lampka-nocna-led-dream-ball-1-kobi-design?currency=PLN" xr:uid="{16240990-4BBF-46FB-8E67-DF639694E112}"/>
    <hyperlink ref="P129" r:id="rId124" tooltip="https://b2b.kobi.pl/pl/product/13435,lampka-biurkowa-noblite-q-7w-cct-czarna-led2b?currency=PLN" xr:uid="{C856492E-B026-456D-BEF5-D1FBB418C357}"/>
    <hyperlink ref="P130" r:id="rId125" tooltip="https://b2b.kobi.pl/pl/product/13434,lampka-biurkowa-noblite-q-7w-cct-biala-led2b?currency=PLN" xr:uid="{AC3F5A34-41F7-4A49-AA91-AADBC8659659}"/>
    <hyperlink ref="P131" r:id="rId126" tooltip="https://b2b.kobi.pl/pl/product/13419,naswietlacz-solar-led-phoenix-g2-15w-2cct-ip65-kobi-premium?currency=PLN" xr:uid="{73A2A058-684F-416A-936A-67880B51F0EE}"/>
    <hyperlink ref="P132" r:id="rId127" tooltip="https://b2b.kobi.pl/pl/product/13418,naswietlacz-solar-led-ncs-g2-30w-3cct-ip54-kobi?currency=PLN" xr:uid="{F4CF3A0C-B4DB-4417-9158-1F3FC2F6EAE0}"/>
    <hyperlink ref="P133" r:id="rId128" tooltip="https://b2b.kobi.pl/pl/product/13417,naswietlacz-solar-led-ncs-g2-20w-3cct-ip54-kobi?currency=PLN" xr:uid="{3763FB05-414E-49E0-8BE0-B8303A12DAFB}"/>
    <hyperlink ref="P134" r:id="rId129" tooltip="https://b2b.kobi.pl/pl/product/13416,naswietlacz-solar-led-ncs-g2-10w-3cct-ip54-kobi?currency=PLN" xr:uid="{237AB0CC-EF99-4427-935B-B14DFB536079}"/>
    <hyperlink ref="P135" r:id="rId130" tooltip="https://b2b.kobi.pl/pl/product/13391,modul-zasilacza-wodoodporny-24v-100w-4-17a-ip67?currency=PLN" xr:uid="{8CFEDF99-4F88-4CCC-8109-5A1D6F21F594}"/>
    <hyperlink ref="P136" r:id="rId131" tooltip="https://b2b.kobi.pl/pl/product/13357,lacznik-do-szynoprzewodu-3-obwodowy-t-lewy-bialy-kobi?currency=PLN" xr:uid="{5C492581-9CC6-4279-8A1D-A8220D986B69}"/>
    <hyperlink ref="P137" r:id="rId132" tooltip="https://b2b.kobi.pl/pl/product/13356,lacznik-do-szynoprzewodu-3-obwodowy-t-lewy-czarny-kobi?currency=PLN" xr:uid="{DE599AD6-2471-4EEE-B21B-884A9FEC4791}"/>
    <hyperlink ref="P138" r:id="rId133" tooltip="https://b2b.kobi.pl/pl/product/13355,reflektor-szynowy-led-nextrack-line-36w-4000k-bialy-kobi?currency=PLN" xr:uid="{E86DAFEF-9F71-45E5-A8E9-8434BD11AD51}"/>
    <hyperlink ref="P139" r:id="rId134" tooltip="https://b2b.kobi.pl/pl/product/13354,reflektor-szynowy-led-nextrack-line-12w-4000k-bialy-kobi?currency=PLN" xr:uid="{51C95A46-F297-4459-ABC5-E297D719C886}"/>
    <hyperlink ref="P140" r:id="rId135" tooltip="https://b2b.kobi.pl/pl/product/13353,downlight-led-sigaro-circle-pt-24w-3cct-kobi-premium?currency=PLN" xr:uid="{1017E184-9A38-4DB5-A562-4D56B2C8B5EE}"/>
    <hyperlink ref="P141" r:id="rId136" tooltip="https://b2b.kobi.pl/pl/product/13352,downlight-led-sigaro-circle-pt-18w-3cct-kobi-premium?currency=PLN" xr:uid="{FD33FED7-A255-4B87-A556-4F3666B2B012}"/>
    <hyperlink ref="P142" r:id="rId137" tooltip="https://b2b.kobi.pl/pl/product/13351,plafon-led-sigaro-circle-24w-3cct-kobi-premium?currency=PLN" xr:uid="{6D6692C0-742A-4F05-91E0-0538160DC073}"/>
    <hyperlink ref="P143" r:id="rId138" tooltip="https://b2b.kobi.pl/pl/product/13350,plafon-led-sigaro-circle-18w-3cct-kobi-premium?currency=PLN" xr:uid="{536F4C18-BCAF-4671-BE0D-F7E8E3E32D77}"/>
    <hyperlink ref="P144" r:id="rId139" tooltip="https://b2b.kobi.pl/pl/product/13349,przedluzacz-linea-5gn-1-5m-zu-w-bialy-kobi?currency=PLN" xr:uid="{33CDF6B7-E127-4FC1-A3C4-BC33DB679E44}"/>
    <hyperlink ref="P145" r:id="rId140" tooltip="https://b2b.kobi.pl/pl/product/13348,przedluzacz-linea-5gn-1-5m-zu-w-czarny-kobi?currency=PLN" xr:uid="{BB1B4B62-D193-4368-A015-5D5AB666AA29}"/>
    <hyperlink ref="P146" r:id="rId141" tooltip="https://b2b.kobi.pl/pl/product/13345,rozeta-sufitowa-do-led-koline-k2-czarna-kobi-pro?currency=PLN" xr:uid="{33F81712-FC60-4F00-881D-EEC6E581DCA7}"/>
    <hyperlink ref="P147" r:id="rId142" tooltip="https://b2b.kobi.pl/pl/product/13344,rozeta-sufitowa-do-led-koline-k2-biala-kobi-pro?currency=PLN" xr:uid="{A286E4D7-7804-4A83-A5C2-7B119761F284}"/>
    <hyperlink ref="P148" r:id="rId143" tooltip="https://b2b.kobi.pl/pl/product/13343,przedluzacz-linea-5gn-5m-zu-w-czarny-kobi?currency=PLN" xr:uid="{145DAF61-6A4D-435D-BEBB-C348D6BA2C43}"/>
    <hyperlink ref="P149" r:id="rId144" tooltip="https://b2b.kobi.pl/pl/product/13342,przedluzacz-linea-3gn-5m-zu-w-czarny-kobi?currency=PLN" xr:uid="{B9568999-9746-4793-9D20-D0744724DC22}"/>
    <hyperlink ref="P150" r:id="rId145" tooltip="https://b2b.kobi.pl/pl/product/13341,przedluzacz-linea-5gn-3m-zu-w-czarny-kobi?currency=PLN" xr:uid="{2764005D-68F3-4CF5-9B6A-EEBEB3DCEF9F}"/>
    <hyperlink ref="P151" r:id="rId146" tooltip="https://b2b.kobi.pl/pl/product/13340,przedluzacz-linea-3gn-3m-zu-w-czarny-kobi?currency=PLN" xr:uid="{33AA3FA2-8DD6-4E3D-9D26-DCD0357092D6}"/>
    <hyperlink ref="P152" r:id="rId147" tooltip="https://b2b.kobi.pl/pl/product/13338,przedluzacz-linea-3gn-1-5m-zu-w-czarny-kobi?currency=PLN" xr:uid="{4F4801AB-0C7A-446F-A5F9-31152190FE3C}"/>
    <hyperlink ref="P153" r:id="rId148" tooltip="https://b2b.kobi.pl/pl/product/13337,przedluzacz-linea-5gn-5m-zu-czarny-kobi?currency=PLN" xr:uid="{D1162BFD-B420-4764-8B61-6919F0D39867}"/>
    <hyperlink ref="P154" r:id="rId149" tooltip="https://b2b.kobi.pl/pl/product/13336,przedluzacz-linea-4gn-5m-zu-czarny-kobi?currency=PLN" xr:uid="{D628AC48-C06F-48BB-AFD2-C7C941CAC10E}"/>
    <hyperlink ref="P155" r:id="rId150" tooltip="https://b2b.kobi.pl/pl/product/13335,przedluzacz-linea-3gn-5m-zu-czarny-kobi?currency=PLN" xr:uid="{1F924CB7-A266-4471-8813-5EDB1728AC0E}"/>
    <hyperlink ref="P156" r:id="rId151" tooltip="https://b2b.kobi.pl/pl/product/13334,przedluzacz-linea-5gn-3m-zu-czarny-kobi?currency=PLN" xr:uid="{D438A243-C3AD-495A-858B-4777A9D5C662}"/>
    <hyperlink ref="P157" r:id="rId152" tooltip="https://b2b.kobi.pl/pl/product/13333,przedluzacz-linea-4gn-3m-zu-czarny-kobi?currency=PLN" xr:uid="{D3B55C3E-009A-4901-9DE8-B26663673471}"/>
    <hyperlink ref="P158" r:id="rId153" tooltip="https://b2b.kobi.pl/pl/product/13332,przedluzacz-linea-3gn-3m-zu-czarny-kobi?currency=PLN" xr:uid="{12EBB19D-DB2A-4080-B897-0E03513F9605}"/>
    <hyperlink ref="P159" r:id="rId154" tooltip="https://b2b.kobi.pl/pl/product/13331,przedluzacz-linea-5gn-1-5m-zu-czarny-kobi?currency=PLN" xr:uid="{FAA3591A-CD6D-4364-B0DE-CED7EA2F748A}"/>
    <hyperlink ref="P160" r:id="rId155" tooltip="https://b2b.kobi.pl/pl/product/13330,przedluzacz-linea-4gn-1-5m-zu-czarny-kobi?currency=PLN" xr:uid="{9D03A228-2F09-48FB-9919-3915808DAE73}"/>
    <hyperlink ref="P161" r:id="rId156" tooltip="https://b2b.kobi.pl/pl/product/13329,rozgaleznik-linea-pro-fl3-2gn-2usb-1usb-c-4000k-bialy-kobi?currency=PLN" xr:uid="{0D447BEC-6A65-4357-A769-B6C0F4289716}"/>
    <hyperlink ref="P162" r:id="rId157" tooltip="https://b2b.kobi.pl/pl/product/13328,rozgaleznik-linea-pro-fl3-2gn-2usb-1usb-c-4000k-czarny-kobi?currency=PLN" xr:uid="{2DA25357-A24E-4E4A-AB18-CC3BF4C6F646}"/>
    <hyperlink ref="P163" r:id="rId158" tooltip="https://b2b.kobi.pl/pl/product/13327,przedluzacz-linea-3gn-1-5m-zu-czarny-kobi?currency=PLN" xr:uid="{FB001A42-0593-4AD9-A9A1-E8DEDA6F55D6}"/>
    <hyperlink ref="P164" r:id="rId159" tooltip="https://b2b.kobi.pl/pl/product/13326,reflektor-szynowy-led-nextrack-line-36w-4000k-czarny-kobi?currency=PLN" xr:uid="{358467C2-64EA-4EAE-B40C-6331CCD42B36}"/>
    <hyperlink ref="P165" r:id="rId160" tooltip="https://b2b.kobi.pl/pl/product/13325,reflektor-szynowy-led-nextrack-line-12w-4000k-czarny-kobi?currency=PLN" xr:uid="{6E6CC5A6-9738-406E-9BFF-02F8FD2FF01D}"/>
    <hyperlink ref="P166" r:id="rId161" tooltip="https://b2b.kobi.pl/pl/product/13323,przedluzacz-linea-3gn-1-5m-zu-w-bialy-kobi?currency=PLN" xr:uid="{4E7E88DA-730E-4F42-8E64-3FA68C601E88}"/>
    <hyperlink ref="P167" r:id="rId162" tooltip="https://b2b.kobi.pl/pl/product/13322,latarenka-led-mpr-2cct-led2b?currency=PLN" xr:uid="{E7F8F8A4-73A5-40AF-8538-76D40780350E}"/>
    <hyperlink ref="P168" r:id="rId163" tooltip="https://b2b.kobi.pl/pl/product/13321,latarka-led-x-mpr-11-6000k-led2b?currency=PLN" xr:uid="{F5F961D8-8267-46E2-979D-584C5CF58882}"/>
    <hyperlink ref="P169" r:id="rId164" tooltip="https://b2b.kobi.pl/pl/product/13320,latarka-led-x-mpr-10-6000k-led2b?currency=PLN" xr:uid="{0304DC29-C25E-424D-909C-5CFD64852CB4}"/>
    <hyperlink ref="P170" r:id="rId165" tooltip="https://b2b.kobi.pl/pl/product/13288,oprawa-liniowa-led-koline-go-40w-3cct-czarna-kobi-pro?currency=PLN" xr:uid="{E22E8F0B-CD76-4040-9953-BE0F5B690945}"/>
    <hyperlink ref="P171" r:id="rId166" tooltip="https://b2b.kobi.pl/pl/product/13287,oprawa-liniowa-led-koline-go-40w-3cct-biala-kobi-pro?currency=PLN" xr:uid="{43BEE153-E772-4690-ADF1-4AADA851701F}"/>
    <hyperlink ref="P172" r:id="rId167" tooltip="https://b2b.kobi.pl/pl/product/13286,lampa-podlogowa-teilo-2-14w-3cct-czarna-led2b?currency=PLN" xr:uid="{F8C4C26E-C127-48F8-A4F1-218FCE3343AF}"/>
    <hyperlink ref="P173" r:id="rId168" tooltip="https://b2b.kobi.pl/pl/product/13285,lampka-biurkowa-led-noblite-p-5w-3cct-czarna-led2b?currency=PLN" xr:uid="{5F86CD3E-5DA2-432F-AAC1-3C854EF2CB36}"/>
    <hyperlink ref="P174" r:id="rId169" tooltip="https://b2b.kobi.pl/pl/product/13284,lampka-biurkowa-led-noblite-p-5w-3cct-biala-led2b?currency=PLN" xr:uid="{1750A381-1C02-40BB-B7D1-CCB822DDF841}"/>
    <hyperlink ref="P175" r:id="rId170" tooltip="https://b2b.kobi.pl/pl/product/13281,lampa-podlogowa-auriq-st-1xe27-biala-led2b?currency=PLN" xr:uid="{D6E24E01-A6AA-47BE-BF56-42C5AFD3CF22}"/>
    <hyperlink ref="P176" r:id="rId171" tooltip="https://b2b.kobi.pl/pl/product/13280,lampka-biurkowa-auriq-1xe27-rozowa-led2b?currency=PLN" xr:uid="{B9541603-786E-467B-ABE9-984624DCD0CA}"/>
    <hyperlink ref="P177" r:id="rId172" tooltip="https://b2b.kobi.pl/pl/product/13279,lampka-biurkowa-auriq-1xe27-niebieska-led2b?currency=PLN" xr:uid="{5C372BF5-C9E6-4AA3-B6F8-C903C48BE12F}"/>
    <hyperlink ref="P178" r:id="rId173" tooltip="https://b2b.kobi.pl/pl/product/13278,lampka-biurkowa-led-auriq-loupe-10w-3cct-biala-led2b?currency=PLN" xr:uid="{7DF3AD64-930A-4EB0-9EFA-2627DC8DFF80}"/>
    <hyperlink ref="P179" r:id="rId174" tooltip="https://b2b.kobi.pl/pl/product/13233,oprawa-liniowa-led-koline-k2-20-30-40w-3cct-ugr-19-czarna-kobi-pro?currency=PLN" xr:uid="{3C6F05F4-C1E0-478F-9CDC-1126178009C4}"/>
    <hyperlink ref="P180" r:id="rId175" tooltip="https://b2b.kobi.pl/pl/product/13232,oprawa-liniowa-led-koline-k2-20-30-40w-3cct-biala-kobi-pro?currency=PLN" xr:uid="{B29FEBB6-CC6B-48E4-B71A-CB76C562F94E}"/>
    <hyperlink ref="P181" r:id="rId176" tooltip="https://b2b.kobi.pl/pl/product/13231,oprawa-liniowa-led-koline-k2-20-30-40w-3cct-czarna-kobi-pro?currency=PLN" xr:uid="{013EBA9D-813F-4516-BCB9-9CA02C04781A}"/>
    <hyperlink ref="P182" r:id="rId177" tooltip="https://b2b.kobi.pl/pl/product/13196,oprawa-drogowa-solar-led-street-40w-3cct-ip65-kobi-premium?currency=PLN" xr:uid="{4CE805C1-01BC-4439-8471-486E0E45D9A2}"/>
    <hyperlink ref="P183" r:id="rId178" tooltip="https://b2b.kobi.pl/pl/product/13181,uchwyt-montazowy-base-tp-sv-360mm-fi-60mm-czarny-kobi?currency=PLN" xr:uid="{F015E864-A22B-433A-B8E5-CA1986150EAE}"/>
    <hyperlink ref="P184" r:id="rId179" tooltip="https://b2b.kobi.pl/pl/product/13180,uchwyt-montazowy-base-tp-sv-360mm-fi-60mm-szary-kobi?currency=PLN" xr:uid="{FD4E3D09-C58C-48A4-B5A2-0D55513D83C0}"/>
    <hyperlink ref="P185" r:id="rId180" tooltip="https://b2b.kobi.pl/pl/product/13174,kinkiet-ogrodowy-led-mirana-25w-120cm-4000k-ip44-czarny-kobi?currency=PLN" xr:uid="{9B95139B-93D7-452A-8AE8-0106DF642381}"/>
    <hyperlink ref="P186" r:id="rId181" tooltip="https://b2b.kobi.pl/pl/product/13173,kinkiet-ogrodowy-led-mirana-12w-60cm-4000k-ip44-czarny-kobi?currency=PLN" xr:uid="{1BB1BAF1-128E-4F4A-8E27-13C5651CE0E2}"/>
    <hyperlink ref="P187" r:id="rId182" tooltip="https://b2b.kobi.pl/pl/product/13172,kinkiet-ogrodowy-led-mirana-8w-30cm-4000k-ip44-czarny-kobi?currency=PLN" xr:uid="{3D927431-66EC-4B7B-8DBB-38AB09BD3188}"/>
    <hyperlink ref="P188" r:id="rId183" tooltip="https://b2b.kobi.pl/pl/product/13171,kinkiet-ogrodowy-led-mirana-s-25w-120cm-4000k-ip44-czarny-kobi?currency=PLN" xr:uid="{DDC72121-E3A2-4DA2-B39D-A3BD0F20FA09}"/>
    <hyperlink ref="P189" r:id="rId184" tooltip="https://b2b.kobi.pl/pl/product/13170,kinkiet-ogrodowy-led-mirana-s-12w-60cm-4000k-ip44-czarny-kobi?currency=PLN" xr:uid="{F25511AC-AD7B-481B-A25F-3AB4FA45A429}"/>
    <hyperlink ref="P190" r:id="rId185" tooltip="https://b2b.kobi.pl/pl/product/13169,kinkiet-ogrodowy-led-mirana-s-8w-30cm-4000k-ip44-czarny-kobi?currency=PLN" xr:uid="{2922B6DA-597D-4B1E-86E1-BEF04FBDAF4F}"/>
    <hyperlink ref="P191" r:id="rId186" tooltip="https://b2b.kobi.pl/pl/product/13155,przedluzacz-linea-g-1gn-30m-bu-2x1mm-pomaranczowy-kobi?currency=PLN" xr:uid="{6BE77A34-A16B-4301-9197-147F27158B4F}"/>
    <hyperlink ref="P192" r:id="rId187" tooltip="https://b2b.kobi.pl/pl/product/13154,przedluzacz-linea-g-1gn-25m-bu-2x1mm-pomaranczowy-kobi?currency=PLN" xr:uid="{3CA00324-9EDD-47C8-8B6B-E0CD9655AA0D}"/>
    <hyperlink ref="P193" r:id="rId188" tooltip="https://b2b.kobi.pl/pl/product/13153,przedluzacz-linea-g-1gn-20m-bu-2x1mm-pomaranczowy-kobi?currency=PLN" xr:uid="{A970B017-0210-48DC-8917-CF33ECACF46B}"/>
    <hyperlink ref="P194" r:id="rId189" tooltip="https://b2b.kobi.pl/pl/product/13152,przedluzacz-linea-g-1gn-15m-bu-2x1mm-pomaranczowy-kobi?currency=PLN" xr:uid="{C5BFE3B3-D8B5-42A5-88E4-FA6F6F6E2B69}"/>
    <hyperlink ref="P195" r:id="rId190" tooltip="https://b2b.kobi.pl/pl/product/13151,przedluzacz-linea-g-1gn-10m-bu-2x1mm-pomaranczowy-kobi?currency=PLN" xr:uid="{C492FE9E-217B-44DE-81FF-B92940F0AAF6}"/>
    <hyperlink ref="P196" r:id="rId191" tooltip="https://b2b.kobi.pl/pl/product/13142,oprawa-do-nadbudowania-oh12-f-1xgx53-czarna-kobi?currency=PLN" xr:uid="{835D0D0D-D649-482E-8C8D-0F82ACE9706E}"/>
    <hyperlink ref="P197" r:id="rId192" tooltip="https://b2b.kobi.pl/pl/product/13141,oprawa-do-nadbudowania-oh12-f-1xgx53-biala-kobi?currency=PLN" xr:uid="{10188199-BB60-4B71-BB5E-D7633998BF4A}"/>
    <hyperlink ref="P198" r:id="rId193" tooltip="https://b2b.kobi.pl/pl/product/13140,oprawa-do-nadbudowania-oh12-1xgx53-czarna-kobi?currency=PLN" xr:uid="{CC93C49C-D397-4E21-B46C-8752625C27A9}"/>
    <hyperlink ref="P199" r:id="rId194" tooltip="https://b2b.kobi.pl/pl/product/13139,oprawa-do-nadbudowania-oh12-1xgx53-biala-kobi?currency=PLN" xr:uid="{D223F5D9-CF24-4765-A950-9FF584C6813C}"/>
    <hyperlink ref="P200" r:id="rId195" tooltip="https://b2b.kobi.pl/pl/product/13138,oprawa-do-nadbudowania-oh12-s-1xgx53-czarna-kobi?currency=PLN" xr:uid="{91F70AAF-CF87-4213-846C-5F42F05C9D48}"/>
    <hyperlink ref="P201" r:id="rId196" tooltip="https://b2b.kobi.pl/pl/product/13137,oprawa-do-nadbudowania-oh12-s-1xgx53-biala-kobi?currency=PLN" xr:uid="{B3B8FD02-088D-4B2A-9E9E-1293D854EBEC}"/>
    <hyperlink ref="P202" r:id="rId197" tooltip="https://b2b.kobi.pl/pl/product/13136,oprawa-sufitowa-lunvigo-6xgx53-czarna-kobi?currency=PLN" xr:uid="{9BE4DF05-3D4B-44C6-B335-1A7AEDBAB459}"/>
    <hyperlink ref="P203" r:id="rId198" tooltip="https://b2b.kobi.pl/pl/product/13135,oprawa-sufitowa-lunvigo-4xgx53-czarna-kobi?currency=PLN" xr:uid="{28673F84-20C8-43DB-B6D8-7D4BF486D92F}"/>
    <hyperlink ref="P204" r:id="rId199" tooltip="https://b2b.kobi.pl/pl/product/13125,zarowka-led-gx53-13w-4000k-kobi?currency=PLN" xr:uid="{85A5C3F2-DCA1-48CD-B868-9D65FE186F1D}"/>
    <hyperlink ref="P205" r:id="rId200" tooltip="https://b2b.kobi.pl/pl/product/13124,zarowka-led-gx53-13w-3000k-kobi?currency=PLN" xr:uid="{472FC8B4-905A-441D-89E1-FB2FD03C101F}"/>
    <hyperlink ref="P206" r:id="rId201" tooltip="https://b2b.kobi.pl/pl/product/13123,zarowka-led-gx53-11w-4000k-kobi?currency=PLN" xr:uid="{EE0328F6-CCF8-42BA-B34C-D4E6A79B64A4}"/>
    <hyperlink ref="P207" r:id="rId202" tooltip="https://b2b.kobi.pl/pl/product/13122,zarowka-led-gx53-11w-3000k-kobi?currency=PLN" xr:uid="{BE971F9A-2DBA-4952-9C1D-FF869D978500}"/>
    <hyperlink ref="P208" r:id="rId203" tooltip="https://b2b.kobi.pl/pl/product/13121,zarowka-led-gx53-9w-4000k-kobi?currency=PLN" xr:uid="{A0B182E6-36CF-42FF-94CB-384C5EA0C0E4}"/>
    <hyperlink ref="P209" r:id="rId204" tooltip="https://b2b.kobi.pl/pl/product/13120,zarowka-led-gx53-9w-3000k-kobi?currency=PLN" xr:uid="{96B894BD-D992-4037-B549-0FEA8F427F46}"/>
    <hyperlink ref="P210" r:id="rId205" tooltip="https://b2b.kobi.pl/pl/product/13119,zarowka-led-gx53-5w-4000k-kobi?currency=PLN" xr:uid="{5CD8A120-A63F-46B1-9D81-371D85DC3F67}"/>
    <hyperlink ref="P211" r:id="rId206" tooltip="https://b2b.kobi.pl/pl/product/13118,zarowka-led-gx53-5w-3000k-kobi?currency=PLN" xr:uid="{73443D83-F175-4C55-901B-061146B226B0}"/>
    <hyperlink ref="P212" r:id="rId207" tooltip="https://b2b.kobi.pl/pl/product/13106,downlight-led-nexeye-30w-3cct-ip44-kobi-pro?currency=PLN" xr:uid="{9CF39FF9-C19C-4295-987B-F974A9145B85}"/>
    <hyperlink ref="P213" r:id="rId208" tooltip="https://b2b.kobi.pl/pl/product/13104,plafon-led-sofi-18w-4000k-ip20-kobi?currency=PLN" xr:uid="{9D01C95A-9FAC-4205-8DD8-53E64172D50E}"/>
    <hyperlink ref="P214" r:id="rId209" tooltip="https://b2b.kobi.pl/pl/product/13103,plafon-led-sofi-12w-4000k-ip20-kobi?currency=PLN" xr:uid="{3613AC24-6FAA-4F24-9CC9-A9440F89C18B}"/>
    <hyperlink ref="P215" r:id="rId210" tooltip="https://b2b.kobi.pl/pl/product/13088,profil-kg01-podtynkowy-anodowany-srebrny-przeslona-mleczna-2m-kobi?currency=PLN" xr:uid="{5B8862CC-97B1-464F-BD5F-FE7FF67AE760}"/>
    <hyperlink ref="P216" r:id="rId211" tooltip="https://b2b.kobi.pl/pl/product/13087,profil-n01-narozny-bialy-przeslona-mleczna-2m-kobi?currency=PLN" xr:uid="{DE87B0EF-54D8-47BB-81AD-259CD7573B84}"/>
    <hyperlink ref="P217" r:id="rId212" tooltip="https://b2b.kobi.pl/pl/product/13086,profil-n01-narozny-czarny-przeslona-mleczna-2m-kobi?currency=PLN" xr:uid="{873A8162-2D7A-4D28-9B31-69554121E0BE}"/>
    <hyperlink ref="P218" r:id="rId213" tooltip="https://b2b.kobi.pl/pl/product/13085,profil-n01-narozny-anodowany-srebrny-przeslona-mleczna-2m-kobi?currency=PLN" xr:uid="{552110CA-5998-4A27-86C6-40FD694E3CF1}"/>
    <hyperlink ref="P219" r:id="rId214" tooltip="https://b2b.kobi.pl/pl/product/13084,profil-p02-podtynkowy-bialy-przeslona-mleczna-2m-kobi?currency=PLN" xr:uid="{E5A33C7C-1AB3-49E5-A58B-6069B7323E98}"/>
    <hyperlink ref="P220" r:id="rId215" tooltip="https://b2b.kobi.pl/pl/product/13083,profil-p02-podtynkowy-czarny-przeslona-mleczna-2m-kobi?currency=PLN" xr:uid="{2AA08721-B9CE-496F-8C2B-A15FEB82B390}"/>
    <hyperlink ref="P221" r:id="rId216" tooltip="https://b2b.kobi.pl/pl/product/13082,profil-p02-podtynkowy-anodowany-srebrny-przeslona-mleczna-2m-kobi?currency=PLN" xr:uid="{362B5153-DC75-4909-8E26-CBE3CC89157C}"/>
    <hyperlink ref="P222" r:id="rId217" tooltip="https://b2b.kobi.pl/pl/product/13081,profil-p01-natynkowy-bialy-przeslona-mleczna-2m-kobi?currency=PLN" xr:uid="{66A1DFE9-DB3D-47A1-8342-026E4A97DF0A}"/>
    <hyperlink ref="P223" r:id="rId218" tooltip="https://b2b.kobi.pl/pl/product/13080,profil-p01-natynkowy-czarny-przeslona-mleczna-2m-kobi?currency=PLN" xr:uid="{7D2D4769-4796-44AA-BEC3-433C1AF626B3}"/>
    <hyperlink ref="P224" r:id="rId219" tooltip="https://b2b.kobi.pl/pl/product/13079,profil-p01-natynkowy-anodowany-srebrny-przeslona-mleczna-2m-kobi?currency=PLN" xr:uid="{3B19C246-B953-4AE1-AD48-B15766E918E6}"/>
    <hyperlink ref="P225" r:id="rId220" tooltip="https://b2b.kobi.pl/pl/product/13078,zarowka-filamentowa-led-fgs-10w-e27-4000k-mleczna-kobi?currency=PLN" xr:uid="{3D2E72DC-1127-49FD-B4F7-6D74B9EFAB2C}"/>
    <hyperlink ref="P226" r:id="rId221" tooltip="https://b2b.kobi.pl/pl/product/13077,zarowka-filamentowa-led-fgs-10w-e27-3000k-mleczna-kobi?currency=PLN" xr:uid="{419380CB-C711-4EBB-8CB4-F96B296780D7}"/>
    <hyperlink ref="P227" r:id="rId222" tooltip="https://b2b.kobi.pl/pl/product/13073,tasma-led-tramo-320-cob-5m-6500k-24v-ip65-kobi-premium?currency=PLN" xr:uid="{B4D7005E-0DFC-4BDB-B540-1ED8E78B7A8F}"/>
    <hyperlink ref="P228" r:id="rId223" tooltip="https://b2b.kobi.pl/pl/product/13072,tasma-led-tramo-320-cob-5m-6500k-24v-ip20-kobi-premium?currency=PLN" xr:uid="{60BFD251-6334-42E4-BD78-B287E457A0F3}"/>
    <hyperlink ref="P229" r:id="rId224" tooltip="https://b2b.kobi.pl/pl/product/13071,tasma-led-tramo-320-cob-5m-4000k-24v-ip65-kobi-premium?currency=PLN" xr:uid="{300CA8E3-DAA7-4AAE-9066-66EF2064E420}"/>
    <hyperlink ref="P230" r:id="rId225" tooltip="https://b2b.kobi.pl/pl/product/13070,tasma-led-tramo-320-cob-5m-4000k-24v-ip20-kobi-premium?currency=PLN" xr:uid="{F0C8AEC7-A11C-4CAC-A7CA-8F0732CFF8BB}"/>
    <hyperlink ref="P231" r:id="rId226" tooltip="https://b2b.kobi.pl/pl/product/13069,tasma-led-tramo-320-cob-5m-3000k-24v-ip65-kobi-premium?currency=PLN" xr:uid="{58B3B60C-3B23-468B-976B-28C10978E55D}"/>
    <hyperlink ref="P232" r:id="rId227" tooltip="https://b2b.kobi.pl/pl/product/13068,tasma-led-tramo-320-cob-5m-3000k-24v-ip20-kobi-premium?currency=PLN" xr:uid="{9C42B738-AF6F-426D-8D64-EA5FFDBD1282}"/>
    <hyperlink ref="P233" r:id="rId228" tooltip="https://b2b.kobi.pl/pl/product/13067,tasma-led-tramo-320-cob-50m-6500k-12v-ip20-kobi-premium?currency=PLN" xr:uid="{E89A1787-5694-4D62-B154-FBF3DB6361B9}"/>
    <hyperlink ref="P234" r:id="rId229" tooltip="https://b2b.kobi.pl/pl/product/13066,tasma-led-tramo-320-cob-50m-4000k-12v-ip20-kobi-premium?currency=PLN" xr:uid="{745A25E8-2BB0-4D29-8E8F-29646F0C4C22}"/>
    <hyperlink ref="P235" r:id="rId230" tooltip="https://b2b.kobi.pl/pl/product/13065,oprawa-drogowa-solar-led-street-20w-3cct-ip65-kobi-premium?currency=PLN" xr:uid="{E0E443A6-1C3D-437A-9817-E2C25C4569C4}"/>
    <hyperlink ref="P236" r:id="rId231" tooltip="https://b2b.kobi.pl/pl/product/13064,oprawa-parkowa-solar-led-solsumi-square-25w-3cct-ip54-kobi-premium?currency=PLN" xr:uid="{19169CAB-A4DC-402C-815F-62B79489C562}"/>
    <hyperlink ref="P237" r:id="rId232" tooltip="https://b2b.kobi.pl/pl/product/13063,tasma-led-tramo-320-cob-50m-3000k-12v-ip20-kobi-premium?currency=PLN" xr:uid="{B6CE1168-E2D8-47F5-BB89-CC732E2A1512}"/>
    <hyperlink ref="P238" r:id="rId233" tooltip="https://b2b.kobi.pl/pl/product/13062,lacznik-9w1-tasmy-led-cob-8mm-kobi?currency=PLN" xr:uid="{BABD59D1-C580-4214-AE8A-6483B6B0A6E5}"/>
    <hyperlink ref="P239" r:id="rId234" tooltip="https://b2b.kobi.pl/pl/product/13061,zarowka-led-st45-1w-e27-2700k-dymiona-led2b?currency=PLN" xr:uid="{9129FBE8-7E56-4A8C-B910-BDF65B8E01EB}"/>
    <hyperlink ref="P240" r:id="rId235" tooltip="https://b2b.kobi.pl/pl/product/13055,modul-zasilacza-wodoodporny-12v-120w-10-0a-ip67?currency=PLN" xr:uid="{995161CF-66B5-4AC5-8497-AA6D97A0810A}"/>
    <hyperlink ref="P241" r:id="rId236" tooltip="https://b2b.kobi.pl/pl/product/13054,modul-zasilacza-montazowy-12v-150w-12-5a?currency=PLN" xr:uid="{963D51FA-9466-439F-9064-37F2E9281C87}"/>
    <hyperlink ref="P242" r:id="rId237" tooltip="https://b2b.kobi.pl/pl/product/13046,plafon-led-z-wentylatorem-ventelux-48w-15w-3cct-rgb-kobi-windstar?currency=PLN" xr:uid="{E6E3F7CD-8C21-49A1-A532-770A2DCB0F1D}"/>
    <hyperlink ref="P243" r:id="rId238" tooltip="https://b2b.kobi.pl/pl/product/13045,plafon-led-z-wentylatorem-ventelux-48w-15w-3cct-czarny-kobi-windstar?currency=PLN" xr:uid="{AB180097-42AD-4D77-BFD4-EB9259CCFA44}"/>
    <hyperlink ref="P244" r:id="rId239" tooltip="https://b2b.kobi.pl/pl/product/13044,plafon-led-z-wentylatorem-ventelux-24w-15w-3cct-bialy-kobi-windstar?currency=PLN" xr:uid="{4D03CC65-5CED-4012-99CA-9FBDA48E4E9A}"/>
    <hyperlink ref="P245" r:id="rId240" tooltip="https://b2b.kobi.pl/pl/product/13041,klimator-ewaporacyjny-viento-cool-65w-bialy-kobi-windstar?currency=PLN" xr:uid="{6AEDE29F-A404-4213-B225-54304A6AC5CE}"/>
    <hyperlink ref="P246" r:id="rId241" tooltip="https://b2b.kobi.pl/pl/product/13040,klimator-ewaporacyjny-viento-cool-r-65w-czarny-kobi-windstar?currency=PLN" xr:uid="{BFE682DE-8250-4C5B-861A-3ED23DD58078}"/>
    <hyperlink ref="P247" r:id="rId242" tooltip="https://b2b.kobi.pl/pl/product/13036,modul-zasilacza-puszkowy-24v-60w-2-50a-ip67?currency=PLN" xr:uid="{3A4A1C75-510D-4397-BED9-051B96ACAB6C}"/>
    <hyperlink ref="P248" r:id="rId243" tooltip="https://b2b.kobi.pl/pl/product/13035,modul-zasilacza-puszkowy-24v-45w-1-88a-ip67?currency=PLN" xr:uid="{E5788473-4184-40B9-A2E6-D0C0589A6C16}"/>
    <hyperlink ref="P249" r:id="rId244" tooltip="https://b2b.kobi.pl/pl/product/13034,modul-zasilacza-puszkowy-24v-30w-1-25a-ip67?currency=PLN" xr:uid="{6AF025E5-260D-49EC-B962-645003436BCD}"/>
    <hyperlink ref="P250" r:id="rId245" tooltip="https://b2b.kobi.pl/pl/product/13033,modul-zasilacza-puszkowy-24v-20w-0-83a-ip67?currency=PLN" xr:uid="{D289D240-F96F-4BCE-B5D7-79603770F64A}"/>
    <hyperlink ref="P251" r:id="rId246" tooltip="https://b2b.kobi.pl/pl/product/13032,modul-zasilacza-puszkowy-12v-60w-5-00a-ip67?currency=PLN" xr:uid="{B2D13F84-6761-49FB-BC66-2B265446936C}"/>
    <hyperlink ref="P252" r:id="rId247" tooltip="https://b2b.kobi.pl/pl/product/13030,modul-zasilacza-puszkowy-12v-45w-3-75a-ip67?currency=PLN" xr:uid="{D65E8E9E-9975-4154-94BF-53C6A74EA355}"/>
    <hyperlink ref="P253" r:id="rId248" tooltip="https://b2b.kobi.pl/pl/product/13028,modul-zasilacza-puszkowy-12v-30w-2-50a-ip67?currency=PLN" xr:uid="{942A99EB-2537-499E-AE46-479E687866AD}"/>
    <hyperlink ref="P254" r:id="rId249" tooltip="https://b2b.kobi.pl/pl/product/13027,modul-zasilacza-puszkowy-12v-20w-1-67a-ip67?currency=PLN" xr:uid="{9E12888F-A15A-426D-9D5A-A984FCAC96B8}"/>
    <hyperlink ref="P255" r:id="rId250" tooltip="https://b2b.kobi.pl/pl/product/13026,wentylator-podlogowy-viento-200w-kobi-windstar?currency=PLN" xr:uid="{965A4B04-B9AB-4055-8180-0B0EF6235DF9}"/>
    <hyperlink ref="P256" r:id="rId251" tooltip="https://b2b.kobi.pl/pl/product/13025,wentylator-podlogowy-viento-r-40w-czarny-kobi-windstar?currency=PLN" xr:uid="{E01D7A3D-B6E2-4BA8-891E-E36D3955064D}"/>
    <hyperlink ref="P257" r:id="rId252" tooltip="https://b2b.kobi.pl/pl/product/13024,wentylator-podlogowy-viento-r-40w-bialy-kobi-windstar?currency=PLN" xr:uid="{AB759027-749A-4586-890E-5E66F151E229}"/>
    <hyperlink ref="P258" r:id="rId253" tooltip="https://b2b.kobi.pl/pl/product/13023,wentylator-biurkowy-viento-40w-czarny-kobi-windstar?currency=PLN" xr:uid="{9539EAC0-A8EE-48DE-B454-7323D11446FD}"/>
    <hyperlink ref="P259" r:id="rId254" tooltip="https://b2b.kobi.pl/pl/product/12991,kinkiet-ogrodowy-led-querk-2x2w-3000k-ip54-550lm-czarny-led2b?currency=PLN" xr:uid="{93B852A8-780A-4703-826E-F25A1797FA27}"/>
    <hyperlink ref="P260" r:id="rId255" tooltip="https://b2b.kobi.pl/pl/product/12987,oprawa-parkowa-led-nexpark-g2-30w-40w-60w-3cct-ip66-kobi-pro?currency=PLN" xr:uid="{DEB8357D-223C-4C3D-BEDA-BEDD4AF36494}"/>
    <hyperlink ref="P261" r:id="rId256" tooltip="https://b2b.kobi.pl/pl/product/12984,swietlowka-led-t8-g2-22w-120cm-6500k-kobi-premium?currency=PLN" xr:uid="{E7839F2E-356B-4076-B2F6-85BD631C6443}"/>
    <hyperlink ref="P262" r:id="rId257" tooltip="https://b2b.kobi.pl/pl/product/12983,swietlowka-led-t8-g2-22w-120cm-4000k-kobi-premium?currency=PLN" xr:uid="{27A7CC5F-D98D-4055-A4E0-23F67F4B4725}"/>
    <hyperlink ref="P263" r:id="rId258" tooltip="https://b2b.kobi.pl/pl/product/12973,slupek-ogrodowy-zenvio-4gn-zu-ip44-czarne-led2b?currency=PLN" xr:uid="{5125085E-50D2-483C-B845-7B030F408653}"/>
    <hyperlink ref="P264" r:id="rId259" tooltip="https://b2b.kobi.pl/pl/product/12972,zarowka-led-s14-0-042w-24v-e27-2700k-led2b?currency=PLN" xr:uid="{D8792979-1183-4752-A395-ACEF6AA51F85}"/>
    <hyperlink ref="P265" r:id="rId260" tooltip="https://b2b.kobi.pl/pl/product/12971,zasilacz-do-led-starlight-neo-9w-24v-led2b?currency=PLN" xr:uid="{F54CE2B5-7BBD-4948-AA6B-A4CDC65603E4}"/>
    <hyperlink ref="P266" r:id="rId261" tooltip="https://b2b.kobi.pl/pl/product/12970,girlanda-solar-led-starlight-neo-20m-20x0-042w-e27-led2b?currency=PLN" xr:uid="{4DC08A50-8C08-48BD-9147-F43A55A02274}"/>
    <hyperlink ref="P267" r:id="rId262" tooltip="https://b2b.kobi.pl/pl/product/12969,girlanda-solar-led-starlight-neo-10m-20x0-042w-e27-led2b?currency=PLN" xr:uid="{2DF25BFE-7FD1-44C0-A7B2-BC989AC91711}"/>
    <hyperlink ref="P268" r:id="rId263" tooltip="https://b2b.kobi.pl/pl/product/12968,girlanda-solar-led-starlight-neo-10m-10x0-042w-e27-led2b?currency=PLN" xr:uid="{C24697DC-96EF-4556-B8C5-04F59BC708F7}"/>
    <hyperlink ref="P269" r:id="rId264" tooltip="https://b2b.kobi.pl/pl/product/12965,kinkiet-ogrodowy-solar-led-querk-2cct-ip54-led2b?currency=PLN" xr:uid="{5A213B92-1793-4869-8781-D7EF07CC321D}"/>
    <hyperlink ref="P270" r:id="rId265" tooltip="https://b2b.kobi.pl/pl/product/12963,slupek-ogrodowy-solar-led-sphere-g2-20cm-rgb-ip44-led2b?currency=PLN" xr:uid="{7563416F-370B-44D5-A5F8-91F17AB8034E}"/>
    <hyperlink ref="P271" r:id="rId266" tooltip="https://b2b.kobi.pl/pl/product/12962,slupek-ogrodowy-solar-led-sphere-g2-10cm-rgb-ip44-led2b?currency=PLN" xr:uid="{4DF2C945-5EEF-4AFE-B06D-FAA660546C8F}"/>
    <hyperlink ref="P272" r:id="rId267" tooltip="https://b2b.kobi.pl/pl/product/12960,slupek-ogrodowy-solar-led-sphere-g2-20cm-4000k-ip44-led2b?currency=PLN" xr:uid="{BA299304-CE75-4D94-8C90-5E4E55D52A01}"/>
    <hyperlink ref="P273" r:id="rId268" tooltip="https://b2b.kobi.pl/pl/product/12959,slupek-ogrodowy-solar-led-sphere-g2-10cm-4000k-ip44-led2b?currency=PLN" xr:uid="{4BB87619-9A82-46ED-8871-B023D8FA68E1}"/>
    <hyperlink ref="P274" r:id="rId269" tooltip="https://b2b.kobi.pl/pl/product/12958,slupek-ogrodowy-solar-led-sprinkle-3000k-ip44-led2b?currency=PLN" xr:uid="{5767BCB3-B8C9-424B-B0A2-2E208DE9F516}"/>
    <hyperlink ref="P275" r:id="rId270" tooltip="https://b2b.kobi.pl/pl/product/12957,lampa-ogrodowa-solar-led-luvetra-4000k-ip44-biala-led2b?currency=PLN" xr:uid="{B17F4AD5-6551-4C56-BE9E-D81913756D6B}"/>
    <hyperlink ref="P276" r:id="rId271" tooltip="https://b2b.kobi.pl/pl/product/12956,lampa-ogrodowa-solar-led-luvetra-4000k-ip44-czarna-led2b?currency=PLN" xr:uid="{1937EACB-5A2B-4B00-B1C8-6A6366D12919}"/>
    <hyperlink ref="P277" r:id="rId272" tooltip="https://b2b.kobi.pl/pl/product/12955,lampa-ogrodowa-solar-led-clavo-g2-4000k-ip44-4-pak-led2b?currency=PLN" xr:uid="{6DBE4986-4F9A-42AD-B439-275BC42B94A5}"/>
    <hyperlink ref="P278" r:id="rId273" tooltip="https://b2b.kobi.pl/pl/product/12951,slupek-ogrodowy-solar-led-lance-g2-4000k-ip44-led2b?currency=PLN" xr:uid="{2B7558F9-E4E9-4B6B-8D65-553B1C247539}"/>
    <hyperlink ref="P279" r:id="rId274" tooltip="https://b2b.kobi.pl/pl/product/12950,slupek-ogrodowy-solar-led-aurora-round-4000k-ip44-led2b?currency=PLN" xr:uid="{656E62E4-9A46-4D55-A183-14180B180663}"/>
    <hyperlink ref="P280" r:id="rId275" tooltip="https://b2b.kobi.pl/pl/product/12949,kinkiet-ogrodowy-solar-led-omvia-3000k-ip44-czarny-led2b?currency=PLN" xr:uid="{35EAB089-A91B-437F-B497-ECAB97863733}"/>
    <hyperlink ref="P281" r:id="rId276" tooltip="https://b2b.kobi.pl/pl/product/12947,lampa-ogrodowa-solar-led-candelio-milky-1600k-ip44-czarna-led2b?currency=PLN" xr:uid="{BFC80ED2-999A-467A-85FD-2BBF5F6C3BC4}"/>
    <hyperlink ref="P282" r:id="rId277" tooltip="https://b2b.kobi.pl/pl/product/12946,lampa-ogrodowa-solar-led-candelio-star-2700k-ip44-czarna-led2b?currency=PLN" xr:uid="{B1A284E6-88D0-44CD-952D-135E49490F4E}"/>
    <hyperlink ref="P283" r:id="rId278" tooltip="https://b2b.kobi.pl/pl/product/12945,solar-garden-lamp-led-candelio-p-2700k-ip44-black-led2b?currency=PLN" xr:uid="{B3454C6B-2F69-4DF2-803A-9DA0AC65A11F}"/>
    <hyperlink ref="P284" r:id="rId279" tooltip="https://b2b.kobi.pl/pl/product/12941,slupek-ogrodowy-solar-led-globe-3000k-ip44-led2b?currency=PLN" xr:uid="{3F146FE7-CC3F-481D-8F7B-F1236D0F6219}"/>
    <hyperlink ref="P285" r:id="rId280" tooltip="https://b2b.kobi.pl/pl/product/12940,slupek-ogrodowy-solar-led-gleam-3000k-ip44-led2b?currency=PLN" xr:uid="{55545B06-9263-4A9E-B634-4327C4DC9577}"/>
    <hyperlink ref="P286" r:id="rId281" tooltip="https://b2b.kobi.pl/pl/product/12939,slupek-ogrodowy-solar-led-aurora-4000k-ip44-led2b?currency=PLN" xr:uid="{3D9B9FF4-5717-40BA-B59F-78CC85489EF5}"/>
    <hyperlink ref="P287" r:id="rId282" tooltip="https://b2b.kobi.pl/pl/product/12931,naswietlacz-akumulatorowy-led-tigra-b-20w-4000k-ip54-kobi?currency=PLN" xr:uid="{0E4A33BF-FAAC-49F1-88B2-BA52B6692A5B}"/>
    <hyperlink ref="P288" r:id="rId283" tooltip="https://b2b.kobi.pl/pl/product/12930,oprawa-liniowa-delfia-g2-2x120-kobi?currency=PLN" xr:uid="{9F042471-BC3E-4BB3-BFF2-D9864D8D785A}"/>
    <hyperlink ref="P289" r:id="rId284" tooltip="https://b2b.kobi.pl/pl/product/12929,kinkiet-ogrodowy-led-lumepra-6w-3000k-ip54-czarny-kobi?currency=PLN" xr:uid="{166C9960-54B6-46B3-8B46-B700ABF02671}"/>
    <hyperlink ref="P290" r:id="rId285" tooltip="https://b2b.kobi.pl/pl/product/12928,kinkiet-ogrodowy-led-lumepra-6w-4000k-ip54-czarny-kobi?currency=PLN" xr:uid="{16687427-E6FC-425C-944E-95A093DEECB2}"/>
    <hyperlink ref="P291" r:id="rId286" tooltip="https://b2b.kobi.pl/pl/product/12927,lampa-ogrodowa-blake-uno-1xgu10-ip65-czarna-kobi?currency=PLN" xr:uid="{55D7C873-AF1A-4B4F-AB83-DA39D24113AF}"/>
    <hyperlink ref="P292" r:id="rId287" tooltip="https://b2b.kobi.pl/pl/product/12926,lampa-ogrodowa-led-blake-5w-3000k-ip65-czarna-kobi?currency=PLN" xr:uid="{B23358BF-9CEB-45BD-952E-171BA8A7363D}"/>
    <hyperlink ref="P293" r:id="rId288" tooltip="https://b2b.kobi.pl/pl/product/12925,lampa-ogrodowa-led-blake-5w-4000k-ip65-czarna-kobi?currency=PLN" xr:uid="{992AE747-59E0-4235-AEAE-C03D1CCF38BA}"/>
    <hyperlink ref="P294" r:id="rId289" tooltip="https://b2b.kobi.pl/pl/product/12924,oprawa-hermetyczna-led-cortez-2-50w-120cm-4000k-ip65-kobi-premium?currency=PLN" xr:uid="{9E07C32A-9241-428A-BE73-F61A7E6AEF79}"/>
    <hyperlink ref="P295" r:id="rId290" tooltip="https://b2b.kobi.pl/pl/product/12913,zarowka-led-sw-8-5w-e27-6000k-kobi-premium?currency=PLN" xr:uid="{098258B7-427A-4495-B948-63640AED4811}"/>
    <hyperlink ref="P296" r:id="rId291" tooltip="https://b2b.kobi.pl/pl/product/12912,zarowka-led-sw-8-5w-e27-4000k-kobi-premium?currency=PLN" xr:uid="{4E44457C-01D4-4339-BD8D-387D9055D4E2}"/>
    <hyperlink ref="P297" r:id="rId292" tooltip="https://b2b.kobi.pl/pl/product/12911,zarowka-led-sw-8-5w-e27-3000k-kobi-premium?currency=PLN" xr:uid="{C980F245-45A5-4897-BA07-4AB65A145A86}"/>
    <hyperlink ref="P298" r:id="rId293" tooltip="https://b2b.kobi.pl/pl/product/12910,zarowka-led-mb-8-5w-e27-6000k-kobi-premium?currency=PLN" xr:uid="{33562803-7289-4A18-8AAC-7040425A64FB}"/>
    <hyperlink ref="P299" r:id="rId294" tooltip="https://b2b.kobi.pl/pl/product/12909,zarowka-led-mb-8-5w-e27-4000k-kobi-premium?currency=PLN" xr:uid="{F6317FD3-80A2-484F-877B-BBA017699A84}"/>
    <hyperlink ref="P300" r:id="rId295" tooltip="https://b2b.kobi.pl/pl/product/12908,zarowka-led-mb-8-5w-e27-3000k-kobi-premium?currency=PLN" xr:uid="{A1BF72BE-02E0-479E-ABCA-14FFFD152137}"/>
    <hyperlink ref="P301" r:id="rId296" tooltip="https://b2b.kobi.pl/pl/product/12907,zarowka-led-sw-8-5w-e14-6000k-kobi-premium?currency=PLN" xr:uid="{A6B8C432-C76D-4D6C-86AE-F21E846C0451}"/>
    <hyperlink ref="P302" r:id="rId297" tooltip="https://b2b.kobi.pl/pl/product/12906,zarowka-led-sw-8-5w-e14-4000k-kobi-premium?currency=PLN" xr:uid="{F2723F4C-AEA3-43C1-9A29-3D7024F6C563}"/>
    <hyperlink ref="P303" r:id="rId298" tooltip="https://b2b.kobi.pl/pl/product/12905,zarowka-led-sw-8-5w-e14-3000k-kobi-premium?currency=PLN" xr:uid="{65BC29F9-E414-4848-94C4-F08EE52610ED}"/>
    <hyperlink ref="P304" r:id="rId299" tooltip="https://b2b.kobi.pl/pl/product/12904,zarowka-led-mb-8-5w-e14-6000k-kobi-premium?currency=PLN" xr:uid="{7E0D77C3-2D03-4DFE-987B-1ADFA8002DE7}"/>
    <hyperlink ref="P305" r:id="rId300" tooltip="https://b2b.kobi.pl/pl/product/12903,zarowka-led-mb-8-5w-e14-4000k-kobi-premium?currency=PLN" xr:uid="{2065A25A-117A-423E-A3C8-A413E95BA039}"/>
    <hyperlink ref="P306" r:id="rId301" tooltip="https://b2b.kobi.pl/pl/product/12902,zarowka-led-mb-8-5w-e14-3000k-kobi-premium?currency=PLN" xr:uid="{3C797AEB-8F1D-4193-A403-C0ED0D986585}"/>
    <hyperlink ref="P307" r:id="rId302" tooltip="https://b2b.kobi.pl/pl/product/12901,wklad-led-insert-5w-3cct-dim-kobi?currency=PLN" xr:uid="{C270004F-6751-45E9-82A2-CCA795DE38F3}"/>
    <hyperlink ref="P308" r:id="rId303" tooltip="https://b2b.kobi.pl/pl/product/12879,kotwa-fundamentowa-do-slupa-base-sv-200x200mm-kobi?currency=PLN" xr:uid="{0868FD56-8899-43AC-8209-B85EA8E57AD5}"/>
    <hyperlink ref="P309" r:id="rId304" tooltip="https://b2b.kobi.pl/pl/product/12878,przedluzka-base-sv-1m-fi-76-mm-szara-kobi?currency=PLN" xr:uid="{6858CC57-39CC-42A4-91FB-EBC9FF127244}"/>
    <hyperlink ref="P310" r:id="rId305" tooltip="https://b2b.kobi.pl/pl/product/12877,przedluzka-base-sv-1m-fi-76-mm-czarna-kobi?currency=PLN" xr:uid="{D3CDC268-0153-480C-9499-B6CCC4FE7415}"/>
    <hyperlink ref="P311" r:id="rId306" tooltip="https://b2b.kobi.pl/pl/product/12876,slup-base-sv-3m-fi-60-mm-szary-kobi?currency=PLN" xr:uid="{A573A92C-7029-48FF-B2BB-266A946490A5}"/>
    <hyperlink ref="P312" r:id="rId307" tooltip="https://b2b.kobi.pl/pl/product/12875,slup-base-sv-3m-fi-60-mm-czarny-kobi?currency=PLN" xr:uid="{E86FD932-7914-44DA-A39F-A166F1BCB963}"/>
    <hyperlink ref="P313" r:id="rId308" tooltip="https://b2b.kobi.pl/pl/product/12864,high-bay-led-nico-144w-192w-240w-3cct-ip65-60-x90-kobi-pro?currency=PLN" xr:uid="{D0BB43F6-16FF-4B70-B5AB-FA823176E156}"/>
    <hyperlink ref="P314" r:id="rId309" tooltip="https://b2b.kobi.pl/pl/product/12863,high-bay-led-nico-72w-95w-120w-3cct-ip65-60-x90-kobi-pro?currency=PLN" xr:uid="{5C381C14-8CF1-4FF0-9697-17BAB6F64217}"/>
    <hyperlink ref="P315" r:id="rId310" tooltip="https://b2b.kobi.pl/pl/product/12856,downlight-led-nexeye-20w-3cct-ip44-kobi-pro?currency=PLN" xr:uid="{B8D08A57-FBE1-4D93-9440-6D57717F30B7}"/>
    <hyperlink ref="P316" r:id="rId311" tooltip="https://b2b.kobi.pl/pl/product/12855,downlight-led-nexeye-15w-3cct-ip44-kobi-pro?currency=PLN" xr:uid="{001CE1A1-2F41-40B7-A4B2-3AA7FA5E46BC}"/>
    <hyperlink ref="P317" r:id="rId312" tooltip="https://b2b.kobi.pl/pl/product/12854,oprawa-drogowa-led-ultimate-street-150w-4000k-ip66-kobi-pro?currency=PLN" xr:uid="{C4842517-940D-40AD-877C-FD1D9953A2A9}"/>
    <hyperlink ref="P318" r:id="rId313" tooltip="https://b2b.kobi.pl/pl/product/12853,oprawa-drogowa-led-ultimate-street-100w-4000k-ip66-kobi-pro?currency=PLN" xr:uid="{A251DD4C-41C3-46D0-957D-0CB224055020}"/>
    <hyperlink ref="P319" r:id="rId314" tooltip="https://b2b.kobi.pl/pl/product/12852,oprawa-drogowa-led-ultimate-street-50w-4000k-ip66-kobi-pro?currency=PLN" xr:uid="{0A805CFE-CA2C-4E76-A53E-3E00CE2150A8}"/>
    <hyperlink ref="P320" r:id="rId315" tooltip="https://b2b.kobi.pl/pl/product/12832,reflektor-szynowy-zwieszany-3-obwodowy-nextrack-s-line-p-1xgu10-bialy-kobi?currency=PLN" xr:uid="{7F525EC8-AA2A-4117-B2BC-E7911F453894}"/>
    <hyperlink ref="P321" r:id="rId316" tooltip="https://b2b.kobi.pl/pl/product/12831,reflektor-szynowy-zwieszany-3-obwodowy-nextrack-s-line-p-1xgu10-czarny-kobi?currency=PLN" xr:uid="{438504A2-86CF-4B4D-ABDF-30DB1368D26F}"/>
    <hyperlink ref="P322" r:id="rId317" tooltip="https://b2b.kobi.pl/pl/product/12822,zasilacz-desktop-24v-120w-5-00a-wtyk-dc-2-1x5-5?currency=PLN" xr:uid="{F5CA7DF3-6B9A-417F-921E-B2C9F80E6429}"/>
    <hyperlink ref="P323" r:id="rId318" tooltip="https://b2b.kobi.pl/pl/product/12818,zasilacz-desktop-24v-60w-2-50a-wtyk-dc-2-1x5-5?currency=PLN" xr:uid="{777A01F5-5998-4E31-A2A1-9E3221337042}"/>
    <hyperlink ref="P324" r:id="rId319" tooltip="https://b2b.kobi.pl/pl/product/12816,zasilacz-desktop-24v-24w-1-00a-wtyk-dc-2-1x5-5?currency=PLN" xr:uid="{6425D7BF-E464-4440-BC4A-E1BAF477DCBD}"/>
    <hyperlink ref="P325" r:id="rId320" tooltip="https://b2b.kobi.pl/pl/product/12815,modul-zasilacza-wodoodporny-24v-200w-8-30a?currency=PLN" xr:uid="{43B8647C-438C-462D-9F0A-0F3C57E2AAFC}"/>
    <hyperlink ref="P326" r:id="rId321" tooltip="https://b2b.kobi.pl/pl/product/12814,modul-zasilacza-wodoodporny-24v-150w-6-25a?currency=PLN" xr:uid="{B29B0DCC-B35B-4FCE-8D8D-640B75B211BD}"/>
    <hyperlink ref="P327" r:id="rId322" tooltip="https://b2b.kobi.pl/pl/product/12813,modul-zasilacza-wodoodporny-24v-100w-4-17a?currency=PLN" xr:uid="{CE04886E-8EBE-41A2-BEF6-3A37A6978D27}"/>
    <hyperlink ref="P328" r:id="rId323" tooltip="https://b2b.kobi.pl/pl/product/12812,modul-zasilacza-wodoodporny-24v-60w-2-50a?currency=PLN" xr:uid="{8394FF04-09C8-489D-8F29-BC054F8A8162}"/>
    <hyperlink ref="P329" r:id="rId324" tooltip="https://b2b.kobi.pl/pl/product/12811,modul-zasilacza-wodoodporny-24v-30w-1-25a?currency=PLN" xr:uid="{D0A0AB8A-D5BD-477C-963E-9B354C0E9023}"/>
    <hyperlink ref="P331" r:id="rId325" tooltip="https://b2b.kobi.pl/pl/product/12809,modul-zasilacza-montazowy-24v-250w-10-40a?currency=PLN" xr:uid="{69C68757-8D5E-4398-A028-CB3BD1B5BB0C}"/>
    <hyperlink ref="P332" r:id="rId326" tooltip="https://b2b.kobi.pl/pl/product/12808,modul-zasilacza-montazowy-24v-200w-8-30a?currency=PLN" xr:uid="{D369F2B2-13A6-4B30-AC31-E68EFE246B54}"/>
    <hyperlink ref="P333" r:id="rId327" tooltip="https://b2b.kobi.pl/pl/product/12807,modul-zasilacza-montazowy-24v-150w-6-25a?currency=PLN" xr:uid="{958F8178-034B-47B2-B951-FC9E5B5834D0}"/>
    <hyperlink ref="P334" r:id="rId328" tooltip="https://b2b.kobi.pl/pl/product/12806,modul-zasilacza-montazowy-24v-100w-4-16a?currency=PLN" xr:uid="{962A7DAE-5662-4C16-9387-D788C99172CE}"/>
    <hyperlink ref="P335" r:id="rId329" tooltip="https://b2b.kobi.pl/pl/product/12805,modul-zasilacza-montazowy-24v-60w-2-50a?currency=PLN" xr:uid="{8305D1D2-DD5E-44C4-90BF-82FA765DA4DD}"/>
    <hyperlink ref="P336" r:id="rId330" tooltip="https://b2b.kobi.pl/pl/product/12804,modul-zasilacza-montazowy-24v-36w-1-50a?currency=PLN" xr:uid="{9118FEB3-9361-4133-9B05-DEBDA51FE2F5}"/>
    <hyperlink ref="P337" r:id="rId331" tooltip="https://b2b.kobi.pl/pl/product/12803,modul-zasilacza-montazowy-24v-24w-1-00a?currency=PLN" xr:uid="{A619BBD8-2FC2-4267-8F57-5A13AE11DB27}"/>
    <hyperlink ref="P338" r:id="rId332" tooltip="https://b2b.kobi.pl/pl/product/12794,modul-base-sg-1m-fi-60mm-kobi?currency=PLN" xr:uid="{E67A817F-8AE2-4F12-9887-126D8D07A063}"/>
    <hyperlink ref="P339" r:id="rId333" tooltip="https://b2b.kobi.pl/pl/product/12791,downlight-led-brino-3-5-7w-3cct-czarny-kobi?currency=PLN" xr:uid="{147B3EAC-C6B9-4F74-8F04-610BC6376516}"/>
    <hyperlink ref="P340" r:id="rId334" tooltip="https://b2b.kobi.pl/pl/product/12790,downlight-led-brino-3-5-7w-3cct-bialy-kobi?currency=PLN" xr:uid="{4E4FA7F7-0C45-42E4-AA30-7E4EA4232707}"/>
    <hyperlink ref="P341" r:id="rId335" tooltip="https://b2b.kobi.pl/pl/product/12774,naswietlacz-led-ulsan-200w-4000k-ip65-kobi-pro?currency=PLN" xr:uid="{2A586765-44E5-43F5-B0DA-45E8E26AE292}"/>
    <hyperlink ref="P342" r:id="rId336" tooltip="https://b2b.kobi.pl/pl/product/12773,naswietlacz-led-ulsan-150w-4000k-ip65-kobi-pro?currency=PLN" xr:uid="{768B0FD7-A9DD-4F63-9B08-3DB1BFCCB9CB}"/>
    <hyperlink ref="P343" r:id="rId337" tooltip="https://b2b.kobi.pl/pl/product/12772,naswietlacz-led-ulsan-100w-4000k-ip65-kobi-pro?currency=PLN" xr:uid="{2847D2C6-7312-4F84-A72A-F20FCF0BD18B}"/>
    <hyperlink ref="P344" r:id="rId338" tooltip="https://b2b.kobi.pl/pl/product/12771,naswietlacz-led-ulsan-50w-4000k-ip65-kobi-pro?currency=PLN" xr:uid="{90F1E7E9-2608-41B0-9BB7-6E0E0B991571}"/>
    <hyperlink ref="P345" r:id="rId339" tooltip="https://b2b.kobi.pl/pl/product/12770,oprawa-drogowa-led-breluxo-200w-4000k-ip65-kobi-premium?currency=PLN" xr:uid="{1AFCE493-8319-4D02-841C-30BC3DC200B5}"/>
    <hyperlink ref="P346" r:id="rId340" tooltip="https://b2b.kobi.pl/pl/product/12769,oprawa-drogowa-led-breluxo-150w-4000k-ip65-kobi-premium?currency=PLN" xr:uid="{7E0C239B-550D-4BB3-A9C7-A0E375CB401B}"/>
    <hyperlink ref="P347" r:id="rId341" tooltip="https://b2b.kobi.pl/pl/product/12768,oprawa-drogowa-led-breluxo-100w-4000k-ip65-kobi-premium?currency=PLN" xr:uid="{84BB8628-0AAD-4B7A-B246-DDA47A765016}"/>
    <hyperlink ref="P348" r:id="rId342" tooltip="https://b2b.kobi.pl/pl/product/12767,oprawa-drogowa-led-breluxo-50w-4000k-ip65-kobi-premium?currency=PLN" xr:uid="{C3728FD9-98A7-494D-BD59-0107250ACAC4}"/>
    <hyperlink ref="P349" r:id="rId343" tooltip="https://b2b.kobi.pl/pl/product/12765,lampa-do-roslin-led-verdi-v2-5w-1300k-czarna-kobi-design?currency=PLN" xr:uid="{69D2B6A4-DB99-4253-914B-042A6D93C0DC}"/>
    <hyperlink ref="P350" r:id="rId344" tooltip="https://b2b.kobi.pl/pl/product/12764,lampa-do-roslin-led-verdi-v2-5w-1300k-biala-kobi-design?currency=PLN" xr:uid="{CCD9BABD-5EC1-4C63-B177-1E5FF323D8D0}"/>
    <hyperlink ref="P351" r:id="rId345" tooltip="https://b2b.kobi.pl/pl/product/12763,lampa-do-roslin-led-bloom-12w-4500k-kobi-design?currency=PLN" xr:uid="{53AD928E-07CE-4133-82BE-1FEB77C0EC24}"/>
    <hyperlink ref="P352" r:id="rId346" tooltip="https://b2b.kobi.pl/pl/product/12762,rozgaleznik-linea-pro-fl2-2gn-2usb-1usb-c-czarny-kobi?currency=PLN" xr:uid="{CA6C20E2-D17A-4E54-8E9B-DFDFAB964B33}"/>
    <hyperlink ref="P353" r:id="rId347" tooltip="https://b2b.kobi.pl/pl/product/12761,rozgaleznik-linea-pro-fl2-2gn-2usb-1usb-c-bialy-kobi?currency=PLN" xr:uid="{2BF06C5F-635C-4D03-8656-13AB7B8729DF}"/>
    <hyperlink ref="P354" r:id="rId348" tooltip="https://b2b.kobi.pl/pl/product/12760,latarka-led-x-mpr-9-6000k-led2b?currency=PLN" xr:uid="{40A97723-DAA1-45C4-95E3-65DEC47D341E}"/>
    <hyperlink ref="P355" r:id="rId349" tooltip="https://b2b.kobi.pl/pl/product/12759,latarka-led-x-mpr-8-3000k-6000k-led2b?currency=PLN" xr:uid="{AAD7EA87-0247-4914-A5C2-34CBD598D781}"/>
    <hyperlink ref="P356" r:id="rId350" tooltip="https://b2b.kobi.pl/pl/product/12758,latarka-led-x-mpr-7-6000k-led2b?currency=PLN" xr:uid="{A512A10D-C2DF-4199-B64E-CA279B14B2DA}"/>
    <hyperlink ref="P357" r:id="rId351" tooltip="https://b2b.kobi.pl/pl/product/12749,oprawa-liniowa-hermetyczna-led-lumexo-50w-4000k-ip65-biala-kobi-pro?currency=PLN" xr:uid="{10452318-7612-4181-805A-EE7EA1ADF001}"/>
    <hyperlink ref="P358" r:id="rId352" tooltip="https://b2b.kobi.pl/pl/product/12748,oprawa-liniowa-hermetyczna-led-lumexo-36w-4000k-ip65-biala-kobi-pro?currency=PLN" xr:uid="{1CD991C9-AC86-44FE-8AA0-13B13EEDD4CC}"/>
    <hyperlink ref="P359" r:id="rId353" tooltip="https://b2b.kobi.pl/pl/product/12744,zarowka-led-gs-22w-e27-6500k-kobi?currency=PLN" xr:uid="{FD67B3CC-19CA-4822-A41B-C8B014FDD412}"/>
    <hyperlink ref="P360" r:id="rId354" tooltip="https://b2b.kobi.pl/pl/product/12743,zarowka-led-gs-22w-e27-4000k-kobi?currency=PLN" xr:uid="{82543F88-9194-423A-AB3E-6585CA4F62B8}"/>
    <hyperlink ref="P361" r:id="rId355" tooltip="https://b2b.kobi.pl/pl/product/12742,zarowka-led-gs-22w-e27-3000k-kobi?currency=PLN" xr:uid="{2383A430-74C0-43B7-B33D-34697412F291}"/>
    <hyperlink ref="P362" r:id="rId356" tooltip="https://b2b.kobi.pl/pl/product/12741,zarowka-led-gs-17w-e27-6500k-led2b?currency=PLN" xr:uid="{8F942E83-DF90-4FA1-99AF-AC7E656C85A8}"/>
    <hyperlink ref="P363" r:id="rId357" tooltip="https://b2b.kobi.pl/pl/product/12740,zarowka-led-gs-17w-e27-4000k-led2b?currency=PLN" xr:uid="{C67A2730-5398-41A3-80A4-348641BCAB8A}"/>
    <hyperlink ref="P364" r:id="rId358" tooltip="https://b2b.kobi.pl/pl/product/12739,zarowka-led-gs-17w-e27-3000k-led2b?currency=PLN" xr:uid="{C90FC7CB-5612-4590-9F98-E0E0A9138109}"/>
    <hyperlink ref="P365" r:id="rId359" tooltip="https://b2b.kobi.pl/pl/product/12738,zarowka-led-g9-6-5w-6000k-kobi?currency=PLN" xr:uid="{CF3CF490-264F-4742-9880-4520B82545ED}"/>
    <hyperlink ref="P366" r:id="rId360" tooltip="https://b2b.kobi.pl/pl/product/12737,zarowka-led-g9-6-5w-4000k-kobi?currency=PLN" xr:uid="{10A5B91C-9BE2-4F78-8AC2-697C7791BDA7}"/>
    <hyperlink ref="P367" r:id="rId361" tooltip="https://b2b.kobi.pl/pl/product/12736,zarowka-led-g9-6-5w-3000k-kobi?currency=PLN" xr:uid="{51A875B0-072F-4944-812A-0A266DFB938F}"/>
    <hyperlink ref="P368" r:id="rId362" tooltip="https://b2b.kobi.pl/pl/product/12733,plafon-led-numos-5w-7w-10w-4000k-lx-ip65-kobi-pro?currency=PLN" xr:uid="{EB09D5CE-067C-4E65-AB19-4C313D5F3626}"/>
    <hyperlink ref="P369" r:id="rId363" tooltip="https://b2b.kobi.pl/pl/product/12696,high-bay-led-anica-200w-4000k-ip65-90-dali-kobi-pro?currency=PLN" xr:uid="{3994FBB2-F005-4287-81D7-82A894057442}"/>
    <hyperlink ref="P370" r:id="rId364" tooltip="https://b2b.kobi.pl/pl/product/12695,high-bay-led-anica-150w-4000k-ip65-90-dali-kobi-pro?currency=PLN" xr:uid="{18716880-4B49-4B64-8A53-0391EE6C06CC}"/>
    <hyperlink ref="P371" r:id="rId365" tooltip="https://b2b.kobi.pl/pl/product/12694,high-bay-led-anica-100w-4000k-ip65-90-dali-kobi-pro?currency=PLN" xr:uid="{6741332C-EA50-4B96-81F1-2A7E26C892DC}"/>
    <hyperlink ref="P372" r:id="rId366" tooltip="https://b2b.kobi.pl/pl/product/12691,panel-led-nelio-g2-36w-30x120-4000k-kobi-pro?currency=PLN" xr:uid="{0F6ED974-0E12-4B27-AC38-5FE092E19463}"/>
    <hyperlink ref="P373" r:id="rId367" tooltip="https://b2b.kobi.pl/pl/product/12687,naswietlacz-led-delyo-mhnc-100w-6000k-ip54-kobi-premium?currency=PLN" xr:uid="{6DB8790E-89DB-4321-AE50-9A1C99DE131E}"/>
    <hyperlink ref="P374" r:id="rId368" tooltip="https://b2b.kobi.pl/pl/product/12686,naswietlacz-led-delyo-mhnc-100w-4000k-ip54-kobi-premium?currency=PLN" xr:uid="{386FD946-AE22-4240-8B42-C51A8A3DD3AB}"/>
    <hyperlink ref="P375" r:id="rId369" tooltip="https://b2b.kobi.pl/pl/product/12685,naswietlacz-led-delyo-mhnc-50w-6000k-ip54-kobi-premium?currency=PLN" xr:uid="{2A4F530F-D2B8-484B-BE1B-38BAFCA377AE}"/>
    <hyperlink ref="P376" r:id="rId370" tooltip="https://b2b.kobi.pl/pl/product/12684,naswietlacz-led-delyo-mhnc-50w-4000k-ip54-kobi-premium?currency=PLN" xr:uid="{E1AEC5D2-CF06-45EA-830F-2E1662B08991}"/>
    <hyperlink ref="P377" r:id="rId371" tooltip="https://b2b.kobi.pl/pl/product/12683,naswietlacz-led-delyo-mhnc-30w-6000k-ip54-kobi-premium?currency=PLN" xr:uid="{100F8ABF-AB92-44C5-832E-AB0F58E669CE}"/>
    <hyperlink ref="P378" r:id="rId372" tooltip="https://b2b.kobi.pl/pl/product/12682,naswietlacz-led-delyo-mhnc-30w-4000k-ip54-kobi-premium?currency=PLN" xr:uid="{6809ADD4-4A48-483C-87E2-86AA3C9DEB1B}"/>
    <hyperlink ref="P379" r:id="rId373" tooltip="https://b2b.kobi.pl/pl/product/12681,naswietlacz-led-delyo-mhnc-20w-6000k-ip54-kobi-premium?currency=PLN" xr:uid="{8B69847E-0F3C-4137-86AB-8578BB5B7126}"/>
    <hyperlink ref="P380" r:id="rId374" tooltip="https://b2b.kobi.pl/pl/product/12680,naswietlacz-led-delyo-mhnc-20w-4000k-ip54-kobi-premium?currency=PLN" xr:uid="{9BEB214F-4E72-431B-9C56-1987B4DDCC46}"/>
    <hyperlink ref="P381" r:id="rId375" tooltip="https://b2b.kobi.pl/pl/product/12679,naswietlacz-led-delyo-mhnc-10w-6000k-ip54-kobi-premium?currency=PLN" xr:uid="{CA7D76D4-C986-483C-936C-BEC03FE1A817}"/>
    <hyperlink ref="P382" r:id="rId376" tooltip="https://b2b.kobi.pl/pl/product/12678,naswietlacz-led-delyo-mhnc-10w-4000k-ip54-kobi-premium?currency=PLN" xr:uid="{EA1E76F8-056E-4AD1-838D-E9BC3FEBFB26}"/>
    <hyperlink ref="P383" r:id="rId377" tooltip="https://b2b.kobi.pl/pl/product/12677,naswietlacz-led-delyo-mhn-100w-6000k-ip65-kobi-premium?currency=PLN" xr:uid="{43048983-17AF-4EE9-99B0-C81FB233BC0A}"/>
    <hyperlink ref="P384" r:id="rId378" tooltip="https://b2b.kobi.pl/pl/product/12676,naswietlacz-led-delyo-mhn-100w-4000k-ip65-kobi-premium?currency=PLN" xr:uid="{B588856C-09EE-471F-8D98-9F16B3CC483F}"/>
    <hyperlink ref="P385" r:id="rId379" tooltip="https://b2b.kobi.pl/pl/product/12675,naswietlacz-led-delyo-mhn-50w-6000k-ip65-kobi-premium?currency=PLN" xr:uid="{0D8AECF8-6F7A-4376-994A-09A0A408BBB5}"/>
    <hyperlink ref="P386" r:id="rId380" tooltip="https://b2b.kobi.pl/pl/product/12674,naswietlacz-led-delyo-mhn-50w-4000k-ip65-kobi-premium?currency=PLN" xr:uid="{B87057ED-BAE3-4CC1-86E2-A0E8CD5455DA}"/>
    <hyperlink ref="P387" r:id="rId381" tooltip="https://b2b.kobi.pl/pl/product/12673,naswietlacz-led-delyo-mhn-30w-6000k-ip65-kobi-premium?currency=PLN" xr:uid="{969C5CCF-308E-4073-8CAC-E55CBEDE8FDD}"/>
    <hyperlink ref="P388" r:id="rId382" tooltip="https://b2b.kobi.pl/pl/product/12672,naswietlacz-led-delyo-mhn-30w-4000k-ip65-kobi-premium?currency=PLN" xr:uid="{B6339ED4-994B-4B34-A5BA-439249DDABBE}"/>
    <hyperlink ref="P389" r:id="rId383" tooltip="https://b2b.kobi.pl/pl/product/12671,naswietlacz-led-delyo-mhn-20w-6000k-ip65-kobi-premium?currency=PLN" xr:uid="{4BE3E6C2-390E-43C6-B304-B5B046EF4D2D}"/>
    <hyperlink ref="P390" r:id="rId384" tooltip="https://b2b.kobi.pl/pl/product/12670,naswietlacz-led-delyo-mhn-20w-4000k-ip65-kobi-premium?currency=PLN" xr:uid="{7969943E-AD63-4393-9261-4E0DF0C7C906}"/>
    <hyperlink ref="P391" r:id="rId385" tooltip="https://b2b.kobi.pl/pl/product/12669,naswietlacz-led-delyo-mhn-10w-6000k-ip65-kobi-premium?currency=PLN" xr:uid="{5FE0CB3D-9339-4797-8523-849B77306AEF}"/>
    <hyperlink ref="P392" r:id="rId386" tooltip="https://b2b.kobi.pl/pl/product/12668,naswietlacz-led-delyo-mhn-10w-4000k-ip65-kobi-premium?currency=PLN" xr:uid="{6DEDAC28-4F4D-4153-97EC-D31E3632ABBF}"/>
    <hyperlink ref="P393" r:id="rId387" tooltip="https://b2b.kobi.pl/pl/product/12650,przedluzacz-linea-pro-xc-3gn-3usb-1usb-c-3m-zu-w-bialy-kobi?currency=PLN" xr:uid="{B4031FE0-56D9-4D32-8DB5-D81FDEFE156A}"/>
    <hyperlink ref="P394" r:id="rId388" tooltip="https://b2b.kobi.pl/pl/product/12649,przedluzacz-linea-pro-xc-3gn-3usb-1usb-c-1-5m-zu-w-czarny-kobi?currency=PLN" xr:uid="{9C7FA092-438C-4079-BA11-83E84D77684A}"/>
    <hyperlink ref="P395" r:id="rId389" tooltip="https://b2b.kobi.pl/pl/product/12648,przedluzacz-linea-pro-xc-3gn-3usb-1usb-c-1-5m-zu-w-bialy-kobi?currency=PLN" xr:uid="{AA90E446-ACB4-42CD-BE97-154E8FEA67C5}"/>
    <hyperlink ref="P396" r:id="rId390" tooltip="https://b2b.kobi.pl/pl/product/12636,oprawa-hermetyczna-hermes-g2-2x120-ip65-led2b?currency=PLN" xr:uid="{7F861E35-F05C-46AE-BE4A-0B81F7A3BD0B}"/>
    <hyperlink ref="P397" r:id="rId391" tooltip="https://b2b.kobi.pl/pl/product/12625,oprawa-parkowa-solar-led-solsumi-25w-4000k-ip54-kobi-premium?currency=PLN" xr:uid="{69A9AEB6-518A-4FAA-884B-6FF678A7590C}"/>
    <hyperlink ref="P398" r:id="rId392" tooltip="https://b2b.kobi.pl/pl/product/12624,oprawa-parkowa-solar-led-luvia-15w-4000k-ip54-led2b?currency=PLN" xr:uid="{2ACA02B0-6E61-40BE-AF3D-4AABE449E2B8}"/>
    <hyperlink ref="P401" r:id="rId393" tooltip="https://b2b.kobi.pl/pl/product/12609,lampka-biurkowa-led-tenuix-duo-2-14w-cct-czarna-led2b?currency=PLN" xr:uid="{F2AC74EC-0D2E-46DD-A3A9-F9656E0E57FA}"/>
    <hyperlink ref="P402" r:id="rId394" tooltip="https://b2b.kobi.pl/pl/product/12586,plafon-elewacyjny-led-bavano-15w-3cct-lx-ip54-czarny-kobi-premium?currency=PLN" xr:uid="{5C224447-57AE-4E9B-91B7-0846B75BC104}"/>
    <hyperlink ref="P403" r:id="rId395" tooltip="https://b2b.kobi.pl/pl/product/12578,oprawa-liniowa-hermetyczna-led-hpl2-90w-ip65-120-kobi-pro?currency=PLN" xr:uid="{39D99298-6D2B-4F49-9D61-CA46886BE304}"/>
    <hyperlink ref="P404" r:id="rId396" tooltip="https://b2b.kobi.pl/pl/product/12577,latarenka-led-mpr-3000k-led2b?currency=PLN" xr:uid="{F1DF8B06-AA1C-4E1C-9913-797DC183E64B}"/>
    <hyperlink ref="P405" r:id="rId397" tooltip="https://b2b.kobi.pl/pl/product/12576,latarka-led-x-mpr-6-6000k-led2b?currency=PLN" xr:uid="{4F7A273D-BA49-43CB-9925-939317D86FAA}"/>
    <hyperlink ref="P406" r:id="rId398" tooltip="https://b2b.kobi.pl/pl/product/12575,latarka-led-x-mpr-5-6000k-led2b?currency=PLN" xr:uid="{F27B0737-0C7C-4C46-891F-18B35BA12AF7}"/>
    <hyperlink ref="P407" r:id="rId399" tooltip="https://b2b.kobi.pl/pl/product/12574,latarka-led-x-mpr-4-6000k-led2b?currency=PLN" xr:uid="{EBA9A310-5F43-4A87-8FDA-023F9D8B0D35}"/>
    <hyperlink ref="P408" r:id="rId400" tooltip="https://b2b.kobi.pl/pl/product/12573,latarka-led-x-mpr-3-6000k-led2b?currency=PLN" xr:uid="{C5DD6302-08E8-4562-91F1-BF87B43369CF}"/>
    <hyperlink ref="P409" r:id="rId401" tooltip="https://b2b.kobi.pl/pl/product/12572,latarka-led-x-mpr-2-6000k-led2b?currency=PLN" xr:uid="{9A2BF214-A107-408A-9F7C-807730453E61}"/>
    <hyperlink ref="P410" r:id="rId402" tooltip="https://b2b.kobi.pl/pl/product/12571,latarka-led-x-mpr-1-6000k-led2b?currency=PLN" xr:uid="{2565CE3B-AA7D-4A6A-8643-024FD7F0F132}"/>
    <hyperlink ref="P411" r:id="rId403" tooltip="https://b2b.kobi.pl/pl/product/12570,latarka-czolowa-led-h-mpr-6000k-led2b?currency=PLN" xr:uid="{7B07851D-E9EF-40B6-BBCF-28E48A0D24B2}"/>
    <hyperlink ref="P412" r:id="rId404" tooltip="https://b2b.kobi.pl/pl/product/12560,zestaw-tramo-control-do-tasm-cob-12-24v-kobi-premium?currency=PLN" xr:uid="{F96F0854-1AA1-4637-9908-1A036D1ED07B}"/>
    <hyperlink ref="P413" r:id="rId405" tooltip="https://b2b.kobi.pl/pl/product/12559,plafon-led-nivera-square-24w-3cct-lx-ip54-czarny-kobi-premium?currency=PLN" xr:uid="{6AFF46B1-B3D8-40A6-87AA-84B298A29376}"/>
    <hyperlink ref="P414" r:id="rId406" tooltip="https://b2b.kobi.pl/pl/product/12558,plafon-led-nivera-square-24w-3cct-lx-ip54-bialy-kobi-premium?currency=PLN" xr:uid="{B1FE135E-A1B5-4944-8512-7CCBDF127EF1}"/>
    <hyperlink ref="P415" r:id="rId407" tooltip="https://b2b.kobi.pl/pl/product/12557,plafon-led-nivera-square-18w-3cct-lx-ip54-czarny-kobi-premium?currency=PLN" xr:uid="{064FB98A-D658-4217-82C7-20B011ACF427}"/>
    <hyperlink ref="P416" r:id="rId408" tooltip="https://b2b.kobi.pl/pl/product/12556,plafon-led-nivera-square-18w-3cct-lx-ip54-bialy-kobi-premium?currency=PLN" xr:uid="{FDC6BE6F-94A2-4E1D-8B92-E27AA925F01A}"/>
    <hyperlink ref="P417" r:id="rId409" tooltip="https://b2b.kobi.pl/pl/product/12555,plafon-led-nivera-square-12w-3cct-lx-ip54-czarny-kobi-premium?currency=PLN" xr:uid="{3925CECF-12DF-4AA8-99AA-EB66740F7A2E}"/>
    <hyperlink ref="P418" r:id="rId410" tooltip="https://b2b.kobi.pl/pl/product/12554,plafon-led-nivera-square-12w-3cct-lx-ip54-bialy-kobi-premium?currency=PLN" xr:uid="{42695AC6-3D10-417F-87D8-48F1E3612042}"/>
    <hyperlink ref="P419" r:id="rId411" tooltip="https://b2b.kobi.pl/pl/product/12553,plafon-led-nivera-circle-32w-3cct-lx-ip54-czarny-kobi-premium?currency=PLN" xr:uid="{AF800F1E-2191-4A24-B277-4E7E4CD2E129}"/>
    <hyperlink ref="P420" r:id="rId412" tooltip="https://b2b.kobi.pl/pl/product/12552,plafon-led-nivera-circle-32w-3cct-lx-ip54-bialy-kobi-premium?currency=PLN" xr:uid="{EEDC678A-5B48-49ED-85E3-BBD5CD9800DC}"/>
    <hyperlink ref="P421" r:id="rId413" tooltip="https://b2b.kobi.pl/pl/product/12551,plafon-led-nivera-circle-24w-3cct-lx-ip54-czarny-kobi-premium?currency=PLN" xr:uid="{4F923D18-4F9C-45B0-8113-382561A62290}"/>
    <hyperlink ref="P422" r:id="rId414" tooltip="https://b2b.kobi.pl/pl/product/12550,plafon-led-nivera-circle-24w-3cct-lx-ip54-bialy-kobi-premium?currency=PLN" xr:uid="{3F8A6987-0FE9-40B8-8799-FC3FEFFCF641}"/>
    <hyperlink ref="P423" r:id="rId415" tooltip="https://b2b.kobi.pl/pl/product/12549,plafon-led-nivera-circle-18w-3cct-lx-ip54-czarny-kobi-premium?currency=PLN" xr:uid="{81CCF60C-8BAB-4C2E-8C84-F27215149F55}"/>
    <hyperlink ref="P424" r:id="rId416" tooltip="https://b2b.kobi.pl/pl/product/12548,plafon-led-nivera-circle-18w-3cct-lx-ip54-bialy-kobi-premium?currency=PLN" xr:uid="{80227E67-F24C-452D-B3F3-1F0335C89DAC}"/>
    <hyperlink ref="P425" r:id="rId417" tooltip="https://b2b.kobi.pl/pl/product/12547,plafon-led-nivera-circle-12w-3cct-lx-ip54-czarny-kobi-premium?currency=PLN" xr:uid="{835C6098-E112-4407-A668-A37380936A7E}"/>
    <hyperlink ref="P426" r:id="rId418" tooltip="https://b2b.kobi.pl/pl/product/12546,plafon-led-nivera-circle-12w-3cct-lx-ip54-bialy-kobi-premium?currency=PLN" xr:uid="{E584B552-FA74-4B7B-B20D-2B19FBACB118}"/>
    <hyperlink ref="P427" r:id="rId419" tooltip="https://b2b.kobi.pl/pl/product/12545,plafon-led-nivera-square-32w-3cct-ip54-czarny-kobi-premium?currency=PLN" xr:uid="{D78B131B-3BEB-484C-9FA2-25783FECBD32}"/>
    <hyperlink ref="P428" r:id="rId420" tooltip="https://b2b.kobi.pl/pl/product/12544,plafon-led-nivera-square-32w-3cct-ip54-bialy-kobi-premium?currency=PLN" xr:uid="{2AF2E68B-EA78-4338-99CB-FAE4EBE2C2EE}"/>
    <hyperlink ref="P429" r:id="rId421" tooltip="https://b2b.kobi.pl/pl/product/12543,plafon-led-nivera-square-24w-3cct-ip54-czarny-kobi-premium?currency=PLN" xr:uid="{3FDB2303-A720-4D70-9FBF-1614F1FF0C23}"/>
    <hyperlink ref="P430" r:id="rId422" tooltip="https://b2b.kobi.pl/pl/product/12542,plafon-led-nivera-square-24w-3cct-ip54-bialy-kobi-premium?currency=PLN" xr:uid="{6805C7BD-4E93-43E9-93E9-02504D792E5E}"/>
    <hyperlink ref="P431" r:id="rId423" tooltip="https://b2b.kobi.pl/pl/product/12541,plafon-led-nivera-square-18w-3cct-ip54-czarny-kobi-premium?currency=PLN" xr:uid="{BD3B2DB9-36F2-410D-9D71-B876566AE2DC}"/>
    <hyperlink ref="P432" r:id="rId424" tooltip="https://b2b.kobi.pl/pl/product/12540,plafon-led-nivera-square-18w-3cct-ip54-bialy-kobi-premium?currency=PLN" xr:uid="{1C45B00A-2A39-4D3C-A77E-E9E96DE74674}"/>
    <hyperlink ref="P433" r:id="rId425" tooltip="https://b2b.kobi.pl/pl/product/12539,plafon-led-nivera-square-12w-3cct-ip54-czarny-kobi-premium?currency=PLN" xr:uid="{B7F676AD-C98A-4991-B93A-32CFFE35AB7B}"/>
    <hyperlink ref="P434" r:id="rId426" tooltip="https://b2b.kobi.pl/pl/product/12538,plafon-led-nivera-square-12w-3cct-ip54-bialy-kobi-premium?currency=PLN" xr:uid="{53D31350-C1D2-456A-B7AD-29278C8C4CB6}"/>
    <hyperlink ref="P435" r:id="rId427" tooltip="https://b2b.kobi.pl/pl/product/12537,plafon-led-nivera-circle-32w-3cct-ip54-czarny-kobi-premium?currency=PLN" xr:uid="{E72A499E-73CD-47B0-9C59-A6433FDDBA57}"/>
    <hyperlink ref="P436" r:id="rId428" tooltip="https://b2b.kobi.pl/pl/product/12536,plafon-led-nivera-circle-32w-3cct-ip54-bialy-kobi-premium?currency=PLN" xr:uid="{991505DF-4D4D-41BA-AD65-CCDDF040FF7C}"/>
    <hyperlink ref="P437" r:id="rId429" tooltip="https://b2b.kobi.pl/pl/product/12535,plafon-led-nivera-circle-24w-3cct-ip54-czarny-kobi-premium?currency=PLN" xr:uid="{1991BDD1-D1EA-424A-9685-8F6CAA1BB1A4}"/>
    <hyperlink ref="P438" r:id="rId430" tooltip="https://b2b.kobi.pl/pl/product/12534,plafon-led-nivera-circle-24w-3cct-ip54-bialy-kobi-premium?currency=PLN" xr:uid="{11709864-44B2-4E38-9DF1-FE4616A4E158}"/>
    <hyperlink ref="P439" r:id="rId431" tooltip="https://b2b.kobi.pl/pl/product/12533,plafon-led-nivera-circle-18w-3cct-ip54-czarny-kobi-premium?currency=PLN" xr:uid="{4FB6E591-53C7-4D4F-9D9E-A2A0FF3F4851}"/>
    <hyperlink ref="P440" r:id="rId432" tooltip="https://b2b.kobi.pl/pl/product/12532,plafon-led-nivera-circle-18w-3cct-ip54-bialy-kobi-premium?currency=PLN" xr:uid="{44C33282-8323-4965-B5A6-FA6283B4F283}"/>
    <hyperlink ref="P441" r:id="rId433" tooltip="https://b2b.kobi.pl/pl/product/12531,plafon-led-nivera-circle-12w-3cct-ip54-czarny-kobi-premium?currency=PLN" xr:uid="{286BECC8-2EF1-4254-A113-DB6E086E0D5B}"/>
    <hyperlink ref="P442" r:id="rId434" tooltip="https://b2b.kobi.pl/pl/product/12530,plafon-led-nivera-circle-12w-3cct-ip54-bialy-kobi-premium?currency=PLN" xr:uid="{228CD3AE-9709-4BEF-98AB-5502C3F6F331}"/>
    <hyperlink ref="P443" r:id="rId435" tooltip="https://b2b.kobi.pl/pl/product/12529,zarowka-filamentowa-led-fgs-12w-e27-3000k-kobi-360-line?currency=PLN" xr:uid="{AB9BD039-6D59-4814-9681-03F01D1CAB95}"/>
    <hyperlink ref="P444" r:id="rId436" tooltip="https://b2b.kobi.pl/pl/product/12528,zarowka-filamentowa-led-fgs-12w-e27-4000k-kobi-360-line?currency=PLN" xr:uid="{6BD58757-B2F9-43ED-80EB-11866DA5DF6C}"/>
    <hyperlink ref="P445" r:id="rId437" tooltip="https://b2b.kobi.pl/pl/product/12527,zarowka-filamentowa-led-fgs-7w-e27-4000k-mleczna-kobi-360-line?currency=PLN" xr:uid="{8D1BC646-B428-4639-B4A1-EEA768D6DAAD}"/>
    <hyperlink ref="P446" r:id="rId438" tooltip="https://b2b.kobi.pl/pl/product/12526,zarowka-filamentowa-led-fgs-7w-e27-3000k-mleczna-kobi-360-line?currency=PLN" xr:uid="{7FE17DAA-1578-4E1C-819D-6D5B50FEB3BB}"/>
    <hyperlink ref="P447" r:id="rId439" tooltip="https://b2b.kobi.pl/pl/product/12525,zarowka-filamentowa-led-fgs-10w-e27-4000k-kobi-360-line?currency=PLN" xr:uid="{41065A89-21D5-4877-B7A1-0729B99B9752}"/>
    <hyperlink ref="P448" r:id="rId440" tooltip="https://b2b.kobi.pl/pl/product/12524,zarowka-filamentowa-led-fgs-10w-e27-3000k-kobi-360-line?currency=PLN" xr:uid="{89426CC9-40B3-40CF-AF1A-D1B40E30D549}"/>
    <hyperlink ref="P449" r:id="rId441" tooltip="https://b2b.kobi.pl/pl/product/12523,zarowka-filamentowa-led-fmb-4w-e27-3000k-mleczna-kobi-360-line?currency=PLN" xr:uid="{2BCF96AA-9555-442A-8A28-3C6551C1246C}"/>
    <hyperlink ref="P450" r:id="rId442" tooltip="https://b2b.kobi.pl/pl/product/12478,termowentylator-mistral-2000w-czarny-kobi-windstar?currency=PLN" xr:uid="{382C511A-FF8C-4E46-9B63-37C20A25164A}"/>
    <hyperlink ref="P451" r:id="rId443" tooltip="https://b2b.kobi.pl/pl/product/12476,grzejnik-konwektorowy-sondo-2000w-turbo-czarny-kobi-windstar?currency=PLN" xr:uid="{9FF8A1B9-C718-407D-AD7F-AE08E3302AAA}"/>
    <hyperlink ref="P452" r:id="rId444" tooltip="https://b2b.kobi.pl/pl/product/12475,lampka-biurkowa-led-tenuix-fold-20w-3cct-led2b?currency=PLN" xr:uid="{B38DD3CC-B840-4F97-B4D8-AC121F6D926F}"/>
    <hyperlink ref="P453" r:id="rId445" tooltip="https://b2b.kobi.pl/pl/product/12473,lampa-podlogowa-led-teilo-10w-3cct-led2b?currency=PLN" xr:uid="{2E643282-875A-4A01-9091-BDC032B3B8D8}"/>
    <hyperlink ref="P454" r:id="rId446" tooltip="https://b2b.kobi.pl/pl/product/12472,lampka-biurkowa-led-lusia-5w-czarna-led2b?currency=PLN" xr:uid="{342AC506-3DBB-438C-82BF-3807BC613CC4}"/>
    <hyperlink ref="P455" r:id="rId447" tooltip="https://b2b.kobi.pl/pl/product/12471,lampka-biurkowa-led-lusia-5w-biala-led2b?currency=PLN" xr:uid="{8D64F0A4-2916-4336-9F5F-6ACCF52BA94C}"/>
    <hyperlink ref="P456" r:id="rId448" tooltip="https://b2b.kobi.pl/pl/product/12470,lampka-biurkowa-led-noblite-n-7w-3cct-biala-led2b?currency=PLN" xr:uid="{B5720FFD-D273-4902-94EA-3A311CA451D2}"/>
    <hyperlink ref="P457" r:id="rId449" tooltip="https://b2b.kobi.pl/pl/product/12469,lampka-biurkowa-led-noblite-n-7w-3cct-czarna-led2b?currency=PLN" xr:uid="{48AB23D6-E898-41FC-A86B-7A35AD43C544}"/>
    <hyperlink ref="P458" r:id="rId450" tooltip="https://b2b.kobi.pl/pl/product/12467,lampka-biurkowa-led-noblite-rgb-7w-3cct-biala-led2b?currency=PLN" xr:uid="{2D287CBC-8C67-42E9-8292-378207B63C20}"/>
    <hyperlink ref="P459" r:id="rId451" tooltip="https://b2b.kobi.pl/pl/product/12466,lampka-biurkowa-led-noblite-rgb-7w-3cct-czarna-led2b?currency=PLN" xr:uid="{FE0A3936-D7A9-429A-AE9D-EF2DA3D5229B}"/>
    <hyperlink ref="P460" r:id="rId452" tooltip="https://b2b.kobi.pl/pl/product/12465,lampka-biurkowa-led-auriq-loupe-10w-3cct-czarna-led2b?currency=PLN" xr:uid="{F8357C4D-1571-4A6E-817E-798D2E371F1C}"/>
    <hyperlink ref="P461" r:id="rId453" tooltip="https://b2b.kobi.pl/pl/product/12464,lampa-do-roslin-led-growly-2x8-5w-kobi-design?currency=PLN" xr:uid="{802D96D2-860D-446B-A030-E8EEA75DF5A6}"/>
    <hyperlink ref="P462" r:id="rId454" tooltip="https://b2b.kobi.pl/pl/product/12463,przewod-ze-sterownikiem-led-growly-pc3-3m-kobi-design?currency=PLN" xr:uid="{E4B882B9-168D-4DDE-A300-2C1A1AE88165}"/>
    <hyperlink ref="P463" r:id="rId455" tooltip="https://b2b.kobi.pl/pl/product/12462,lampa-do-roslin-led-growly-9w-kobi-design?currency=PLN" xr:uid="{EE271F9C-548F-4085-BC27-05BC65A76249}"/>
    <hyperlink ref="P464" r:id="rId456" tooltip="https://b2b.kobi.pl/pl/product/12461,lampka-biurkowa-planty-clip-b-duo-2xe27-czarna-kobi-design?currency=PLN" xr:uid="{AB839B16-D4CE-4B3A-A05A-CCA961EC3EA7}"/>
    <hyperlink ref="P465" r:id="rId457" tooltip="https://b2b.kobi.pl/pl/product/12460,lampka-biurkowa-planty-clip-w-duo-2xe27-biala-kobi-design?currency=PLN" xr:uid="{1D6A4CC8-0D69-46A1-98A0-94E574EA3F3A}"/>
    <hyperlink ref="P466" r:id="rId458" tooltip="https://b2b.kobi.pl/pl/product/12459,lampa-do-roslin-led-firon-45w-kobi-design?currency=PLN" xr:uid="{0CD72903-2065-4CE1-BB16-9DEC4FCE0FB4}"/>
    <hyperlink ref="P467" r:id="rId459" tooltip="https://b2b.kobi.pl/pl/product/12458,lampa-do-roslin-led-vitaro-ring-2-clip-8w-kobi-design?currency=PLN" xr:uid="{0CA3DC8C-1A4A-46BC-9C55-87CABB1AFD6E}"/>
    <hyperlink ref="P468" r:id="rId460" tooltip="https://b2b.kobi.pl/pl/product/12457,zarowka-do-roslin-led-planty-gs-11w-e27-1200k-kobi-design?currency=PLN" xr:uid="{AD830CD4-FAC6-48F4-A376-6C070432704C}"/>
    <hyperlink ref="P469" r:id="rId461" tooltip="https://b2b.kobi.pl/pl/product/12456,zarowka-do-roslin-led-planty-b-7w-e27-1200k-czarna-kobi-design?currency=PLN" xr:uid="{8C47FD3A-A642-4702-92E8-E40AA0D5EE2F}"/>
    <hyperlink ref="P470" r:id="rId462" tooltip="https://b2b.kobi.pl/pl/product/12455,zarowka-do-roslin-led-planty-w-7w-e27-1200k-biala-kobi-design?currency=PLN" xr:uid="{A50C8189-721D-40C3-8BEB-F4503D95B5D6}"/>
    <hyperlink ref="P471" r:id="rId463" tooltip="https://b2b.kobi.pl/pl/product/12454,termowentylator-ceramiczny-rin-1500w-czarny-kobi-windstar?currency=PLN" xr:uid="{A0F3927A-0F37-45E1-8946-EEB317452877}"/>
    <hyperlink ref="P472" r:id="rId464" tooltip="https://b2b.kobi.pl/pl/product/12448,oprawa-hermetyczna-hermic-g2-2x120-ip65-kobi?currency=PLN" xr:uid="{2F62BA40-4F83-418E-A808-A28360E0402F}"/>
    <hyperlink ref="P473" r:id="rId465" tooltip="https://b2b.kobi.pl/pl/product/12446,naswietlacz-solar-led-mhcs-10w-2cct-ip65-kobi-premium?currency=PLN" xr:uid="{F3801CB3-8423-4656-8401-37DCD855F943}"/>
    <hyperlink ref="P474" r:id="rId466" tooltip="https://b2b.kobi.pl/pl/product/12445,reflektor-szynowy-3-obwodowy-nextrack-s-line-n1-1xgu10-bialy-kobi?currency=PLN" xr:uid="{87646F56-DE7B-4288-9F9C-3F6124FE7C65}"/>
    <hyperlink ref="P475" r:id="rId467" tooltip="https://b2b.kobi.pl/pl/product/12444,reflektor-szynowy-3-obwodowy-nextrack-s-line-n1-1xgu10-czarny-kobi?currency=PLN" xr:uid="{EE9C75F2-B3C4-4AAC-8F4C-D04A920D801E}"/>
    <hyperlink ref="P476" r:id="rId468" tooltip="https://b2b.kobi.pl/pl/product/12401,panel-led-balis-40w-60x60-4000k-bialy-kobi?currency=PLN" xr:uid="{87F50D31-0B9F-41EC-9209-EE58659A3702}"/>
    <hyperlink ref="P477" r:id="rId469" tooltip="https://b2b.kobi.pl/pl/product/12383,naswietlacz-led-tigra-tripod-2x100w-4000k-ip54-kobi?currency=PLN" xr:uid="{B79829A2-A188-406B-9F92-A8ACFE2E7449}"/>
    <hyperlink ref="P478" r:id="rId470" tooltip="https://b2b.kobi.pl/pl/product/12382,naswietlacz-led-tigra-tripod-2x50w-4000k-ip54-kobi?currency=PLN" xr:uid="{F77B6C9F-E4A7-4D0E-BFDB-69D1516EAD40}"/>
    <hyperlink ref="P479" r:id="rId471" tooltip="https://b2b.kobi.pl/pl/product/12381,naswietlacz-led-tigra-portable-100w-4000k-ip54-kobi?currency=PLN" xr:uid="{DDA9660C-EC22-45AD-9319-32D5431D316B}"/>
    <hyperlink ref="P480" r:id="rId472" tooltip="https://b2b.kobi.pl/pl/product/12380,naswietlacz-led-tigra-portable-50w-4000k-ip54-kobi?currency=PLN" xr:uid="{C216B489-7FD3-400D-966D-8D51E72B5F50}"/>
    <hyperlink ref="P481" r:id="rId473" tooltip="https://b2b.kobi.pl/pl/product/12379,lampka-biurkowa-led-tenuix-duo-28w-3cct-biala-led2b?currency=PLN" xr:uid="{BA4074BF-068A-47C1-9587-3BCD4CE87036}"/>
    <hyperlink ref="P482" r:id="rId474" tooltip="https://b2b.kobi.pl/pl/product/12378,lampka-biurkowa-led-tenuix-14w-3cct-biala-led2b?currency=PLN" xr:uid="{2F8A3950-C5D2-4159-8B20-D62C0D24101C}"/>
    <hyperlink ref="P483" r:id="rId475" tooltip="https://b2b.kobi.pl/pl/product/12377,lacznik-l-tasmy-led-cob-8mm-kobi?currency=PLN" xr:uid="{FD4FDD06-CED3-4E04-92C8-FB132C17DCAC}"/>
    <hyperlink ref="P484" r:id="rId476" tooltip="https://b2b.kobi.pl/pl/product/12376,lacznik-dwustronny-10-cm-tasmy-led-cob-8mm-kobi?currency=PLN" xr:uid="{B5964935-ED10-4839-9035-701E8D89400E}"/>
    <hyperlink ref="P485" r:id="rId477" tooltip="https://b2b.kobi.pl/pl/product/12375,lacznik-10-cm-tasmy-led-cob-8mm-kobi?currency=PLN" xr:uid="{BB0E6497-546A-471F-B9D3-136728C291F1}"/>
    <hyperlink ref="P486" r:id="rId478" tooltip="https://b2b.kobi.pl/pl/product/12374,lacznik-i-tasmy-led-cob-8mm-kobi?currency=PLN" xr:uid="{830131DE-63FE-459C-A905-ACBD2E1D083A}"/>
    <hyperlink ref="P487" r:id="rId479" tooltip="https://b2b.kobi.pl/pl/product/12373,swietlowka-led-t8-g2-22w-150cm-6500k-kobi-premium?currency=PLN" xr:uid="{C9E3FF62-AA4F-4E5B-858E-1575FFAD3E29}"/>
    <hyperlink ref="P488" r:id="rId480" tooltip="https://b2b.kobi.pl/pl/product/12372,swietlowka-led-t8-g2-22w-150cm-4000k-kobi-premium?currency=PLN" xr:uid="{6946693E-B508-464A-A534-33241F7C4C8B}"/>
    <hyperlink ref="P489" r:id="rId481" tooltip="https://b2b.kobi.pl/pl/product/12371,swietlowka-led-t8-g2-18w-120cm-6500k-kobi-premium?currency=PLN" xr:uid="{5C4632AD-28F5-4E43-BA11-DD4EEC7935D5}"/>
    <hyperlink ref="P490" r:id="rId482" tooltip="https://b2b.kobi.pl/pl/product/12370,swietlowka-led-t8-g2-18w-120cm-4000k-kobi-premium?currency=PLN" xr:uid="{C66FF7B6-8483-4645-945F-4CC1C72D9139}"/>
    <hyperlink ref="P491" r:id="rId483" tooltip="https://b2b.kobi.pl/pl/product/12369,swietlowka-led-t8-g2-18w-120cm-3000k-kobi-premium?currency=PLN" xr:uid="{BF97F348-CD13-4CCD-BEE4-4FA52BAD386F}"/>
    <hyperlink ref="P492" r:id="rId484" tooltip="https://b2b.kobi.pl/pl/product/12368,swietlowka-led-t8-g2-9w-60cm-6500k-kobi-premium?currency=PLN" xr:uid="{D2FFD21D-C8B1-405B-9D79-DDB7E3DBC4FE}"/>
    <hyperlink ref="P493" r:id="rId485" tooltip="https://b2b.kobi.pl/pl/product/12367,swietlowka-led-t8-g2-9w-60cm-4000k-kobi-premium?currency=PLN" xr:uid="{E443F260-2664-4F43-9417-DC6EA95A040A}"/>
    <hyperlink ref="P494" r:id="rId486" tooltip="https://b2b.kobi.pl/pl/product/12276,oprawa-meblowa-led-wl-16w-3cct-kobi?currency=PLN" xr:uid="{E9B2AF76-7F64-4F31-B241-BCFB1102B387}"/>
    <hyperlink ref="P495" r:id="rId487" tooltip="https://b2b.kobi.pl/pl/product/12275,oprawa-meblowa-led-wl-12w-3cct-kobi?currency=PLN" xr:uid="{708856A2-8431-44C2-9E5F-76CDEF7A2009}"/>
    <hyperlink ref="P496" r:id="rId488" tooltip="https://b2b.kobi.pl/pl/product/12274,oprawa-meblowa-led-wl-8w-3cct-kobi?currency=PLN" xr:uid="{E4500E72-0CD3-4BF2-84B6-0AC083BBD202}"/>
    <hyperlink ref="P497" r:id="rId489" tooltip="https://b2b.kobi.pl/pl/product/12273,oprawa-meblowa-led-wl-4w-3cct-kobi?currency=PLN" xr:uid="{026B2CE7-32AB-4636-8083-E8F180A7DB91}"/>
    <hyperlink ref="P498" r:id="rId490" tooltip="https://b2b.kobi.pl/pl/product/12272,panel-led-nelio-g2-25w-60x30-4000k-kobi-pro?currency=PLN" xr:uid="{28903B04-645E-4B61-BC82-8EB5CD7674B5}"/>
    <hyperlink ref="P499" r:id="rId491" tooltip="https://b2b.kobi.pl/pl/product/12271,panel-led-nelio-g2-36w-60x60-3000k-kobi-pro?currency=PLN" xr:uid="{A6903873-71DE-4DD1-BF0C-C92AF8897308}"/>
    <hyperlink ref="P500" r:id="rId492" tooltip="https://b2b.kobi.pl/pl/product/12270,panel-led-nelio-g2-36w-60x60-4000k-kobi-pro?currency=PLN" xr:uid="{BDD9A374-5CAF-4D07-B2A4-B2D76579A3D8}"/>
    <hyperlink ref="P501" r:id="rId493" tooltip="https://b2b.kobi.pl/pl/product/12269,panel-led-davro-40w-60x60-4000k-kobi?currency=PLN" xr:uid="{3E92DF81-57DD-46F4-BF4A-764D9C15E7DC}"/>
    <hyperlink ref="P502" r:id="rId494" tooltip="https://b2b.kobi.pl/pl/product/12268,panel-led-capri-g3-25-36-40w-60x60-3cct-ip44-ugr-19-kobi-pro?currency=PLN" xr:uid="{E30712E8-D23E-40F4-9E3E-4CC3E295FF87}"/>
    <hyperlink ref="P503" r:id="rId495" tooltip="https://b2b.kobi.pl/pl/product/12267,panel-led-capri-g2-25-36-40w-30x120-3cct-ip44-ugr-19-kobi-pro?currency=PLN" xr:uid="{AF68186E-76EF-40E9-972D-622A454BAB9D}"/>
    <hyperlink ref="P504" r:id="rId496" tooltip="https://b2b.kobi.pl/pl/product/12266,panel-led-capri-g2-25-36-40w-30x120-3cct-ip44-kobi-pro?currency=PLN" xr:uid="{7C22FAC1-166F-41DE-A133-FAADE7642D30}"/>
    <hyperlink ref="P505" r:id="rId497" tooltip="https://b2b.kobi.pl/pl/product/12265,panel-led-capri-g2-25-36-40w-60x60-3cct-ip44-ugr-19-kobi-pro?currency=PLN" xr:uid="{AEC72208-5390-4DD3-847E-A06FEF084DCE}"/>
    <hyperlink ref="P506" r:id="rId498" tooltip="https://b2b.kobi.pl/pl/product/12264,panel-led-capri-g2-25-36-40w-60x60-3cct-ip44-kobi-pro?currency=PLN" xr:uid="{ADA5DD7F-273C-4FA9-B207-358FA6998D47}"/>
    <hyperlink ref="P507" r:id="rId499" tooltip="https://b2b.kobi.pl/pl/product/12262,tasma-led-tramo-320-cob-50m-6500k-kobi-premium?currency=PLN" xr:uid="{A0C8F4CD-3DB3-4840-A769-7A113F10A710}"/>
    <hyperlink ref="P508" r:id="rId500" tooltip="https://b2b.kobi.pl/pl/product/12261,tasma-led-tramo-320-cob-50m-4000k-kobi-premium?currency=PLN" xr:uid="{29FE6AD9-62E4-4B1F-9B7D-8E2CC0471189}"/>
    <hyperlink ref="P509" r:id="rId501" tooltip="https://b2b.kobi.pl/pl/product/12260,tasma-led-tramo-320-cob-50m-3000k-kobi-premium?currency=PLN" xr:uid="{DB8ABDE5-0E07-471C-8D11-2DCC1894F868}"/>
    <hyperlink ref="P510" r:id="rId502" tooltip="https://b2b.kobi.pl/pl/product/12255,zarowka-led-gu10-8-5w-6500k-led2b?currency=PLN" xr:uid="{FA4A3DFB-BBF5-4ED4-A959-F8193C868CC7}"/>
    <hyperlink ref="P511" r:id="rId503" tooltip="https://b2b.kobi.pl/pl/product/12254,zarowka-led-gu10-8-5w-4000k-led2b?currency=PLN" xr:uid="{EAAB5516-5EDB-4112-836E-A86DEBD9ACF4}"/>
    <hyperlink ref="P512" r:id="rId504" tooltip="https://b2b.kobi.pl/pl/product/12253,zarowka-led-gu10-8-5w-3000k-led2b?currency=PLN" xr:uid="{27A5CB94-AF4E-42A8-9F78-F03CC7DC310B}"/>
    <hyperlink ref="P513" r:id="rId505" tooltip="https://b2b.kobi.pl/pl/product/12215,czujnik-ruchu-bluetooth-zhaga?currency=PLN" xr:uid="{532402E5-5DDA-4FA1-ACED-A35FA2A94647}"/>
    <hyperlink ref="P514" r:id="rId506" tooltip="https://b2b.kobi.pl/pl/product/12164,lacznik-do-szynoprzewodu-1-obwodowy-i-wewnetrzny-czarny-kobi?currency=PLN" xr:uid="{2E8B44D6-004B-44A9-8EDA-C9F575FD7B64}"/>
    <hyperlink ref="P515" r:id="rId507" tooltip="https://b2b.kobi.pl/pl/product/12163,lacznik-do-szynoprzewodu-1-obwodowy-i-wewnetrzny-bialy-kobi?currency=PLN" xr:uid="{F0C4890E-5B23-4123-BA97-E2D124A2A88A}"/>
    <hyperlink ref="P516" r:id="rId508" tooltip="https://b2b.kobi.pl/pl/product/12162,zestaw-szynoprzewod-1-obwodowy-nextrack-go-4xgu10-1m-czarny-kobi?currency=PLN" xr:uid="{AFF62A95-6777-4195-AF4A-18F4D8E5650B}"/>
    <hyperlink ref="P517" r:id="rId509" tooltip="https://b2b.kobi.pl/pl/product/12161,zestaw-szynoprzewod-1-obwodowy-nextrack-go-4xgu10-1m-bialy-kobi?currency=PLN" xr:uid="{DA68053D-A35A-48DA-9855-CDB179085560}"/>
    <hyperlink ref="P518" r:id="rId510" tooltip="https://b2b.kobi.pl/pl/product/12160,high-bay-led-graza-200w-4000k-ip65-90-kobi?currency=PLN" xr:uid="{12C96FD2-3641-4BCE-A3DD-DF61D786B958}"/>
    <hyperlink ref="P519" r:id="rId511" tooltip="https://b2b.kobi.pl/pl/product/12159,high-bay-led-graza-100w-4000k-ip65-90-kobi?currency=PLN" xr:uid="{E0252853-6129-44C3-BC85-55031FA9404A}"/>
    <hyperlink ref="P520" r:id="rId512" tooltip="https://b2b.kobi.pl/pl/product/12158,lacznik-prosty-do-led-koline-k2-kobi?currency=PLN" xr:uid="{C75A339E-0A99-43A0-B0FA-45682D689613}"/>
    <hyperlink ref="P521" r:id="rId513" tooltip="https://b2b.kobi.pl/pl/product/12157,lacznik-l-do-led-koline-k2-czarny-kobi-pro?currency=PLN" xr:uid="{A0241C41-9008-4D75-95EF-5AEA1932BF14}"/>
    <hyperlink ref="P522" r:id="rId514" tooltip="https://b2b.kobi.pl/pl/product/12156,lacznik-l-do-led-koline-k2-bialy-kobi-pro?currency=PLN" xr:uid="{CDC6D45E-766E-42B1-B47C-3CE40DF8D34E}"/>
    <hyperlink ref="P523" r:id="rId515" tooltip="https://b2b.kobi.pl/pl/product/12155,lacznik-t-do-led-koline-k2-czarny-kobi-pro?currency=PLN" xr:uid="{71B0187D-AAC1-4721-989A-708FEE5C181D}"/>
    <hyperlink ref="P524" r:id="rId516" tooltip="https://b2b.kobi.pl/pl/product/12154,lacznik-t-do-led-koline-k2-bialy-kobi-pro?currency=PLN" xr:uid="{A8711B4A-7B2D-4AD2-9511-133F514BBE3A}"/>
    <hyperlink ref="P525" r:id="rId517" tooltip="https://b2b.kobi.pl/pl/product/12153,lacznik-x-do-led-koline-k2-czarny-kobi-pro?currency=PLN" xr:uid="{021A1EA6-3123-43F2-BC81-A1B69E046357}"/>
    <hyperlink ref="P526" r:id="rId518" tooltip="https://b2b.kobi.pl/pl/product/12152,lacznik-x-do-led-koline-k2-bialy-kobi-pro?currency=PLN" xr:uid="{21ACA56C-74E4-4C8D-80A8-7838E93CFDDC}"/>
    <hyperlink ref="P527" r:id="rId519" tooltip="https://b2b.kobi.pl/pl/product/12150,oprawa-liniowa-led-koline-k2-30w-3cct-ugr-19-biala-kobi-pro?currency=PLN" xr:uid="{FEFAEF2A-0777-4A27-A80E-5968C6BD1F56}"/>
    <hyperlink ref="P528" r:id="rId520" tooltip="https://b2b.kobi.pl/pl/product/12148,oprawa-liniowa-led-koline-k2-40w-3cct-biala-kobi-pro?currency=PLN" xr:uid="{B4A5E58B-604D-4FA2-9577-78AD41292EFC}"/>
    <hyperlink ref="P529" r:id="rId521" tooltip="https://b2b.kobi.pl/pl/product/12147,oprawa-liniowa-led-koline-k2-20w-3cct-czarna-kobi-pro?currency=PLN" xr:uid="{5F24E7D4-19D4-4595-A2D6-6B5AEE7882DD}"/>
    <hyperlink ref="P530" r:id="rId522" tooltip="https://b2b.kobi.pl/pl/product/12145,kinkiet-ogrodowy-led-querk-2x3w-3000k-ip54-czarny-led2b?currency=PLN" xr:uid="{34BAE0BD-5CD2-4657-9193-D40E35D5886D}"/>
    <hyperlink ref="P531" r:id="rId523" tooltip="https://b2b.kobi.pl/pl/product/12144,kinkiet-ogrodowy-querk-7-2xgu10-ip54-czarny-led2b?currency=PLN" xr:uid="{C6896094-B67C-4F7A-913B-A3A8F2A62DB3}"/>
    <hyperlink ref="P532" r:id="rId524" tooltip="https://b2b.kobi.pl/pl/product/12143,kinkiet-ogrodowy-querk-6-1xgu10-ip54-czarny-led2b?currency=PLN" xr:uid="{87AF143D-8BF0-4F58-ABAE-5F3CC24D12E9}"/>
    <hyperlink ref="P533" r:id="rId525" tooltip="https://b2b.kobi.pl/pl/product/12142,kinkiet-ogrodowy-led-lentero-12w-4000k-lx-ip54-czarny-led2b?currency=PLN" xr:uid="{3AFC4A5D-6FF4-4777-9925-54406EC2243C}"/>
    <hyperlink ref="P534" r:id="rId526" tooltip="https://b2b.kobi.pl/pl/product/12141,kinkiet-ogrodowy-led-ome-10w-4000k-lx-ip54-czarny-led2b?currency=PLN" xr:uid="{CF1E1271-6C9A-4717-A3E5-537AA5082008}"/>
    <hyperlink ref="P535" r:id="rId527" tooltip="https://b2b.kobi.pl/pl/product/12140,slupek-ogrodowy-tevio-s-1xe27-ip54-czarny-led2b?currency=PLN" xr:uid="{5146F855-2A74-490C-B0BB-1368D3F240F7}"/>
    <hyperlink ref="P536" r:id="rId528" tooltip="https://b2b.kobi.pl/pl/product/12139,lampa-wiszaca-ogrodowa-tevio-w-1xe27-ip54-czarna-led2b?currency=PLN" xr:uid="{FEA826B4-898A-4F8E-9AB0-826CF0A962C2}"/>
    <hyperlink ref="P537" r:id="rId529" tooltip="https://b2b.kobi.pl/pl/product/12138,kinkiet-ogrodowy-tevio-kd-1xe27-ip54-czarny-led2b?currency=PLN" xr:uid="{EE3E8940-C62B-47FC-88F2-7CCDAA8454DD}"/>
    <hyperlink ref="P538" r:id="rId530" tooltip="https://b2b.kobi.pl/pl/product/12137,kinkiet-ogrodowy-tevio-kg-1xe27-lx-ip54-czarny-led2b?currency=PLN" xr:uid="{D1709168-58CA-4529-9164-6F5E274C5165}"/>
    <hyperlink ref="P539" r:id="rId531" tooltip="https://b2b.kobi.pl/pl/product/12136,kinkiet-ogrodowy-tevio-kg-1xe27-ip54-czarny-led2b?currency=PLN" xr:uid="{E01EE6DE-3D9D-4352-9E78-7A4B6A52C583}"/>
    <hyperlink ref="P540" r:id="rId532" tooltip="https://b2b.kobi.pl/pl/product/12135,uchwyt-montazowy-base-tp-360mm-fi-60mm-kobi?currency=PLN" xr:uid="{4C055082-1B5F-48F2-A1A4-F7209C0DB287}"/>
    <hyperlink ref="P541" r:id="rId533" tooltip="https://b2b.kobi.pl/pl/product/12134,lampa-ogrodowa-solar-led-garden-ball-40cm-3000k-rgb-kobi-design?currency=PLN" xr:uid="{162D8FA2-C0C2-43F6-A324-77E0F8D9D758}"/>
    <hyperlink ref="P542" r:id="rId534" tooltip="https://b2b.kobi.pl/pl/product/12133,lampa-ogrodowa-solar-led-garden-ball-30cm-3000k-rgb-kobi-design?currency=PLN" xr:uid="{2AFADEE9-366D-46E7-9180-B3FD6033A13F}"/>
    <hyperlink ref="P543" r:id="rId535" tooltip="https://b2b.kobi.pl/pl/product/12131,oprawa-drogowa-solar-led-solit-11w-4000k-ip54-kobi?currency=PLN" xr:uid="{A0AA9FFC-076A-4865-A47B-D85BCA237217}"/>
    <hyperlink ref="P544" r:id="rId536" tooltip="https://b2b.kobi.pl/pl/product/12130,naswietlacz-z-czujnikiem-ruchu-solar-led-glow-g2-2-5w-6000k-led2b?currency=PLN" xr:uid="{04F12EC4-ED9F-425C-A89C-9661D8427DB3}"/>
    <hyperlink ref="P545" r:id="rId537" tooltip="https://b2b.kobi.pl/pl/product/12129,slup-base-sg-4m-fi-60mm-kobi?currency=PLN" xr:uid="{268D3808-790F-426C-BF1E-CD25B5F66F88}"/>
    <hyperlink ref="P546" r:id="rId538" tooltip="https://b2b.kobi.pl/pl/product/12128,slup-base-sg-3m-fi-60mm-kobi?currency=PLN" xr:uid="{D27AD93E-0C62-46FB-B66F-DB4BB612CB5B}"/>
    <hyperlink ref="P547" r:id="rId539" tooltip="https://b2b.kobi.pl/pl/product/12127,oprawa-parkowa-solar-led-luvia-15w-6500k-ip54-led2b?currency=PLN" xr:uid="{1DCFFDFF-7128-4B42-A042-E48D9C445187}"/>
    <hyperlink ref="P548" r:id="rId540" tooltip="https://b2b.kobi.pl/pl/product/12126,uchwyt-scienny-base-se-500mm-fi-48mm-led2b?currency=PLN" xr:uid="{965FF843-A84A-4A76-944B-CE61F0B8528E}"/>
    <hyperlink ref="P549" r:id="rId541" tooltip="https://b2b.kobi.pl/pl/product/12124,oprawa-drogowa-z-czujnikiem-ruchu-solar-led-urbi-8w-6500k-ip54-led2b?currency=PLN" xr:uid="{321C8F90-7293-4F2F-8796-81878EE60458}"/>
    <hyperlink ref="P550" r:id="rId542" tooltip="https://b2b.kobi.pl/pl/product/12121,wentylator-wiezowy-lisse-2-st-45w-czarny-kobi-windstar?currency=PLN" xr:uid="{261E860E-3705-4ED1-B063-397050A8E03C}"/>
    <hyperlink ref="P551" r:id="rId543" tooltip="https://b2b.kobi.pl/pl/product/12120,wentylator-wiezowy-venlo-2-45w-czarny-kobi-windstar?currency=PLN" xr:uid="{0C57D19F-60AA-4753-A2B4-5259EACB32D9}"/>
    <hyperlink ref="P552" r:id="rId544" tooltip="https://b2b.kobi.pl/pl/product/12119,oslona-do-led-anica-200w-kobi?currency=PLN" xr:uid="{53411B11-D9DA-43EA-A18E-304380D10443}"/>
    <hyperlink ref="P553" r:id="rId545" tooltip="https://b2b.kobi.pl/pl/product/12118,oslona-do-led-anica-150w-kobi?currency=PLN" xr:uid="{27D88126-1AE1-4BBE-A361-F704112E7EC2}"/>
    <hyperlink ref="P554" r:id="rId546" tooltip="https://b2b.kobi.pl/pl/product/12117,oslona-do-led-anica-100w-kobi?currency=PLN" xr:uid="{1106CDF4-DB0F-4AA3-8BBD-A064D41CC265}"/>
    <hyperlink ref="P555" r:id="rId547" tooltip="https://b2b.kobi.pl/pl/product/12116,zestaw-hermetyczny-hermetic-g2-2x-led-t8-18w-120cm-6500k-kobi?currency=PLN" xr:uid="{6849F301-9E0C-4202-B572-A7BCCEC53321}"/>
    <hyperlink ref="P556" r:id="rId548" tooltip="https://b2b.kobi.pl/pl/product/12115,zestaw-hermetyczny-hermetic-g2-2x-led-t8-18w-120cm-4000k-kobi?currency=PLN" xr:uid="{B6C943F2-C98E-4D89-A523-30360F3D6903}"/>
    <hyperlink ref="P557" r:id="rId549" tooltip="https://b2b.kobi.pl/pl/product/12112,oprawa-liniowa-hermetyczna-led-nexforce-n2-20w-4000k-kobi-pro?currency=PLN" xr:uid="{68409C66-F1C2-4D92-B47C-4CCD05331569}"/>
    <hyperlink ref="P558" r:id="rId550" tooltip="https://b2b.kobi.pl/pl/product/12110,oprawa-hermetyczna-led-cortez-48w-4000k-ip65-led2b?currency=PLN" xr:uid="{F8B2234B-C9F4-4055-A273-162E77E8A1A3}"/>
    <hyperlink ref="P559" r:id="rId551" tooltip="https://b2b.kobi.pl/pl/product/12109,oprawa-hermetyczna-led-cortez-36w-4000k-ip65-led2b?currency=PLN" xr:uid="{6C2A5247-3066-4BAA-9028-31854DD4CC76}"/>
    <hyperlink ref="P560" r:id="rId552" tooltip="https://b2b.kobi.pl/pl/product/12108,oprawa-hermetyczna-led-cortez-18w-4000k-ip65-led2b?currency=PLN" xr:uid="{4EB61DAF-0B04-4B61-9A62-C69CACE19CF3}"/>
    <hyperlink ref="P561" r:id="rId553" tooltip="https://b2b.kobi.pl/pl/product/12107,naswietlacz-z-czujnikiem-ruchu-solar-led-mhcs-30w-2cct-ip65-kobi-premium?currency=PLN" xr:uid="{ACF81142-65A1-4F30-82EB-BFADE6AD6663}"/>
    <hyperlink ref="P562" r:id="rId554" tooltip="https://b2b.kobi.pl/pl/product/12095,szynoprzewod-3-obwodowy-1m-czarny-kobi?currency=PLN" xr:uid="{10458286-F096-4EAB-BF95-2089996CF6A3}"/>
    <hyperlink ref="P563" r:id="rId555" tooltip="https://b2b.kobi.pl/pl/product/12094,szynoprzewod-3-obwodowy-1m-bialy-kobi?currency=PLN" xr:uid="{F1E922B0-FAE9-476E-86C3-778CFEE8A79F}"/>
    <hyperlink ref="P564" r:id="rId556" tooltip="https://b2b.kobi.pl/pl/product/11176,zestaw-do-zwieszania-szynoprzewodu-3-obwodowego-czarny-kobi?currency=PLN" xr:uid="{15E28B27-645E-4180-8730-755CE95ED6CC}"/>
    <hyperlink ref="P565" r:id="rId557" tooltip="https://b2b.kobi.pl/pl/product/11175,zestaw-do-zwieszania-szynoprzewodu-3-obwodowego-bialy-kobi?currency=PLN" xr:uid="{58C6E141-A39C-4593-A60E-8003636345B2}"/>
    <hyperlink ref="P566" r:id="rId558" tooltip="https://b2b.kobi.pl/pl/product/11174,zasilanie-do-szynoprzewodu-3-obwodowego-prawe-czarne-kobi?currency=PLN" xr:uid="{2D075BAF-077D-418F-B858-5C3AEAC8E783}"/>
    <hyperlink ref="P567" r:id="rId559" tooltip="https://b2b.kobi.pl/pl/product/11173,zasilanie-do-szynoprzewodu-3-obwodowego-prawe-biale-kobi?currency=PLN" xr:uid="{A6664B45-95DE-4878-B15E-C48343582C05}"/>
    <hyperlink ref="P568" r:id="rId560" tooltip="https://b2b.kobi.pl/pl/product/11172,zasilanie-do-szynoprzewodu-3-obwodowego-lewe-czarne-kobi?currency=PLN" xr:uid="{215A191E-6D7B-4CB1-B130-E14A26C42382}"/>
    <hyperlink ref="P569" r:id="rId561" tooltip="https://b2b.kobi.pl/pl/product/11171,zasilanie-do-szynoprzewodu-3-obwodowego-lewe-biale-kobi?currency=PLN" xr:uid="{898B479B-79A8-4754-AB25-DD6E1613C3EB}"/>
    <hyperlink ref="P570" r:id="rId562" tooltip="https://b2b.kobi.pl/pl/product/11170,zaslepka-do-szynoprzewodu-3-obwodowego-czarna-kobi?currency=PLN" xr:uid="{EA91337F-4D4F-4E06-AC6C-FC1E166BED96}"/>
    <hyperlink ref="P571" r:id="rId563" tooltip="https://b2b.kobi.pl/pl/product/11169,zaslepka-do-szynoprzewodu-3-obwodowego-biala-kobi?currency=PLN" xr:uid="{DE2AFC90-9A0B-4A26-AB3D-2A8659A11AD7}"/>
    <hyperlink ref="P572" r:id="rId564" tooltip="https://b2b.kobi.pl/pl/product/11168,szynoprzewod-3-obwodowy-2m-czarny-kobi?currency=PLN" xr:uid="{2A19C158-F1B2-4829-B47B-FFC788ED2464}"/>
    <hyperlink ref="P573" r:id="rId565" tooltip="https://b2b.kobi.pl/pl/product/11167,szynoprzewod-3-obwodowy-2m-bialy-kobi?currency=PLN" xr:uid="{49C58A4F-D481-4148-890F-4EE595A3103E}"/>
    <hyperlink ref="P574" r:id="rId566" tooltip="https://b2b.kobi.pl/pl/product/11164,lacznik-do-szynoprzewodu-3-obwodowy-l-prawy-zewnetrzny-czarny-kobi?currency=PLN" xr:uid="{4DEBBCC2-E560-401F-AB35-60007E8C206F}"/>
    <hyperlink ref="P575" r:id="rId567" tooltip="https://b2b.kobi.pl/pl/product/11163,lacznik-do-szynoprzewodu-3-obwodowy-l-prawy-zewnetrzny-bialy-kobi?currency=PLN" xr:uid="{F873C4D9-726F-46C0-81E1-1684BE9419CA}"/>
    <hyperlink ref="P576" r:id="rId568" tooltip="https://b2b.kobi.pl/pl/product/11162,lacznik-do-szynoprzewodu-3-obwodowy-l-lewy-zewnetrzny-czarny-kobi?currency=PLN" xr:uid="{43823E57-FC09-4E79-8322-918F1EABE654}"/>
    <hyperlink ref="P577" r:id="rId569" tooltip="https://b2b.kobi.pl/pl/product/11161,lacznik-do-szynoprzewodu-3-obwodowy-l-lewy-zewnetrzny-bialy-kobi?currency=PLN" xr:uid="{8E08EFAE-9D36-46DB-B04A-ED793E847CA8}"/>
    <hyperlink ref="P578" r:id="rId570" tooltip="https://b2b.kobi.pl/pl/product/11160,lacznik-do-szynoprzewodu-3-obwodowy-x-zewnetrzny-czarny-kobi?currency=PLN" xr:uid="{90BB43AB-4AFB-4CE1-B570-FE5AE54CD573}"/>
    <hyperlink ref="P579" r:id="rId571" tooltip="https://b2b.kobi.pl/pl/product/11159,lacznik-do-szynoprzewodu-3-obwodowy-x-zewnetrzny-bialy-kobi?currency=PLN" xr:uid="{89CBD79E-4903-4071-AFE4-9C3579EC6704}"/>
    <hyperlink ref="P580" r:id="rId572" tooltip="https://b2b.kobi.pl/pl/product/11158,lacznik-do-szynoprzewodu-3-obwodowy-t-zewnetrzny-czarny-kobi?currency=PLN" xr:uid="{34CA9155-AAB1-4572-8ABE-2E71C3F003FC}"/>
    <hyperlink ref="P581" r:id="rId573" tooltip="https://b2b.kobi.pl/pl/product/11157,lacznik-do-szynoprzewodu-3-obwodowy-t-zewnetrzny-bialy-kobi?currency=PLN" xr:uid="{D8D5388B-7649-41AB-9049-21F838900F93}"/>
    <hyperlink ref="P582" r:id="rId574" tooltip="https://b2b.kobi.pl/pl/product/11156,lacznik-do-szynoprzewodu-3-obwodowy-i-zewnetrzny-czarny-kobi?currency=PLN" xr:uid="{440B5D9B-EB10-4199-8E7A-5133CF31209E}"/>
    <hyperlink ref="P583" r:id="rId575" tooltip="https://b2b.kobi.pl/pl/product/11155,lacznik-do-szynoprzewodu-3-obwodowy-i-zewnetrzny-bialy-kobi?currency=PLN" xr:uid="{B9B48A92-2317-47C8-86F2-05C6A93CBAEA}"/>
    <hyperlink ref="P584" r:id="rId576" tooltip="https://b2b.kobi.pl/pl/product/11154,lacznik-do-szynoprzewodu-3-obwodowy-i-wewnetrzny-czarny-kobi?currency=PLN" xr:uid="{6F499DAA-B235-4FC4-A8B8-25F17C4D8A8A}"/>
    <hyperlink ref="P585" r:id="rId577" tooltip="https://b2b.kobi.pl/pl/product/11153,lacznik-do-szynoprzewodu-3-obwodowy-i-wewnetrzny-bialy-kobi?currency=PLN" xr:uid="{E589F08B-EA59-4438-B196-27B9B9788011}"/>
    <hyperlink ref="P586" r:id="rId578" tooltip="https://b2b.kobi.pl/pl/product/11152,lacznik-do-szynoprzewodu-3-obwodowy-flex-zewnetrzny-czarny-kobi?currency=PLN" xr:uid="{35610338-35A5-4D74-9FFA-E172CDF5916D}"/>
    <hyperlink ref="P587" r:id="rId579" tooltip="https://b2b.kobi.pl/pl/product/11151,lacznik-do-szynoprzewodu-3-obwodowy-flex-zewnetrzny-bialy-kobi?currency=PLN" xr:uid="{507BDB01-EAC2-43F8-A3A6-0F1C3D880FA1}"/>
    <hyperlink ref="P588" r:id="rId580" tooltip="https://b2b.kobi.pl/pl/product/11109,oslona-do-neo-150w-200w-kobi-pro?currency=PLN" xr:uid="{6AF30832-5514-4A53-A4FB-576A460743C0}"/>
    <hyperlink ref="P589" r:id="rId581" tooltip="https://b2b.kobi.pl/pl/product/10758,wentylator-biurkowy-viento-40w-bialy-kobi-windstar?currency=PLN" xr:uid="{F255CBF8-B003-490A-ABDE-1EFE42A2B671}"/>
    <hyperlink ref="P590" r:id="rId582" tooltip="https://b2b.kobi.pl/pl/product/10757,wentylator-podlogowy-viento-45w-czarny-kobi-windstar?currency=PLN" xr:uid="{B9F20641-A1A2-4371-A2DE-EACEB2C23B0B}"/>
    <hyperlink ref="P591" r:id="rId583" tooltip="https://b2b.kobi.pl/pl/product/10756,wentylator-podlogowy-viento-45w-bialy-kobi-windstar?currency=PLN" xr:uid="{B380BC31-18C9-49D1-A3FA-D6F04BAD84A6}"/>
    <hyperlink ref="P592" r:id="rId584" tooltip="https://b2b.kobi.pl/pl/product/10755,wentylator-podlogowy-viento-100w-kobi-windstar?currency=PLN" xr:uid="{CC445F65-AD72-419B-A0FD-1468BAFB2D1C}"/>
    <hyperlink ref="P593" r:id="rId585" tooltip="https://b2b.kobi.pl/pl/product/10752,zasilacz-instalacyjny-12v-60w-5-0a-ip67?currency=PLN" xr:uid="{5ACCF563-90DE-414C-A7D1-545EFAA11F28}"/>
    <hyperlink ref="P594" r:id="rId586" tooltip="https://b2b.kobi.pl/pl/product/10751,zasilacz-hermetyczny-ip67-12v-10w-0-83a?currency=PLN" xr:uid="{FEFD938E-B9E7-452C-B184-D70B0BE4298E}"/>
    <hyperlink ref="P595" r:id="rId587" tooltip="https://b2b.kobi.pl/pl/product/10750,zasilacz-desktop-12v-60w-5-0a?currency=PLN" xr:uid="{D523155F-0E59-44E3-B54D-988EC6C52046}"/>
    <hyperlink ref="P596" r:id="rId588" tooltip="https://b2b.kobi.pl/pl/product/10749,zasilacz-desktop-12v-48w-4-0a?currency=PLN" xr:uid="{89A643EC-DAF9-42C6-9DD7-E83C8D550778}"/>
    <hyperlink ref="P597" r:id="rId589" tooltip="https://b2b.kobi.pl/pl/product/10748,zasilacz-desktop-12v-42w-3-5a?currency=PLN" xr:uid="{AB1520D1-9A2B-4408-9E96-68BFEA260F63}"/>
    <hyperlink ref="P598" r:id="rId590" tooltip="https://b2b.kobi.pl/pl/product/10747,zasilacz-desktop-12v-36w-3-0a?currency=PLN" xr:uid="{2A16F9B2-E374-4EBE-95DB-B05104FF37E2}"/>
    <hyperlink ref="P599" r:id="rId591" tooltip="https://b2b.kobi.pl/pl/product/10746,zasilacz-desktop-12v-30w-2-5a?currency=PLN" xr:uid="{E2413B31-48E6-42F2-8AD9-19E8E1B6B110}"/>
    <hyperlink ref="P600" r:id="rId592" tooltip="https://b2b.kobi.pl/pl/product/10745,zasilacz-desktop-24v-96w-4-00a-wtyk-dc-2-1x5-5?currency=PLN" xr:uid="{401DB802-2B53-4C8E-ACC4-06CCBD56B242}"/>
    <hyperlink ref="P601" r:id="rId593" tooltip="https://b2b.kobi.pl/pl/product/10744,zasilacz-desktop-24v-72w-3-00a-wtyk-dc-2-1x5-5?currency=PLN" xr:uid="{303BFE7E-7380-462E-AAD9-D32F26DC8FA1}"/>
    <hyperlink ref="P602" r:id="rId594" tooltip="https://b2b.kobi.pl/pl/product/10743,zasilacz-desktop-24v-48w-2-00a-wtyk-dc-2-1x5-5?currency=PLN" xr:uid="{5CF01837-7123-44A7-8F6D-DD44C22FCC17}"/>
    <hyperlink ref="P603" r:id="rId595" tooltip="https://b2b.kobi.pl/pl/product/10742,zasilacz-desktop-12v-24w-2-0a?currency=PLN" xr:uid="{07A4062C-3130-4339-800E-FBD88641BB2E}"/>
    <hyperlink ref="P604" r:id="rId596" tooltip="https://b2b.kobi.pl/pl/product/10741,wzmacniacz-led-st07f-5-24v-12a-z-pilotem-kobi?currency=PLN" xr:uid="{0B53DCBD-8104-40D7-BCF6-B3ED445913F3}"/>
    <hyperlink ref="P605" r:id="rId597" tooltip="https://b2b.kobi.pl/pl/product/10740,sterownik-led-st06fp-5-24v-6a-z-pilotem-kobi?currency=PLN" xr:uid="{F68CDD9D-FC9B-4AE0-BAA5-236B1490CBBE}"/>
    <hyperlink ref="P606" r:id="rId598" tooltip="https://b2b.kobi.pl/pl/product/10738,starter-do-led-t8-kobi?currency=PLN" xr:uid="{267C1195-68D3-4E6D-9C5F-88E0F4C460DB}"/>
    <hyperlink ref="P607" r:id="rId599" tooltip="https://b2b.kobi.pl/pl/product/10737,modul-zasilacza-wodoodporny-12v-100w-8-3a-ip67?currency=PLN" xr:uid="{B785EB45-A8CC-47BF-A909-1E33A4E98F3D}"/>
    <hyperlink ref="P608" r:id="rId600" tooltip="https://b2b.kobi.pl/pl/product/10736,zasilacz-desktop-12v-90w-7-5a?currency=PLN" xr:uid="{049723E6-0286-4B94-94AF-865F4DED84D2}"/>
    <hyperlink ref="P609" r:id="rId601" tooltip="https://b2b.kobi.pl/pl/product/10735,zasilacz-desktop-12v-72w-6-0a?currency=PLN" xr:uid="{409552DD-3CE7-45F6-9FEA-10976AF3D69B}"/>
    <hyperlink ref="P610" r:id="rId602" tooltip="https://b2b.kobi.pl/pl/product/10734,zasilacz-montazowy-12v-6w-0-5a?currency=PLN" xr:uid="{1ED55FB2-6F7D-4B77-8FCE-C3E9E4E6A74E}"/>
    <hyperlink ref="P611" r:id="rId603" tooltip="https://b2b.kobi.pl/pl/product/10733,zasilacz-montazowy-12v-60w-5-0a?currency=PLN" xr:uid="{51849372-D586-46D1-B48E-B33BA37EEACB}"/>
    <hyperlink ref="P612" r:id="rId604" tooltip="https://b2b.kobi.pl/pl/product/10732,zasilacz-montazowy-12v-35w-2-9a?currency=PLN" xr:uid="{531DE514-02F6-4ADB-9A48-B830C2AAD673}"/>
    <hyperlink ref="P613" r:id="rId605" tooltip="https://b2b.kobi.pl/pl/product/10731,zasilacz-montazowy-12v-350w-29-0a?currency=PLN" xr:uid="{050B529D-AE5D-479E-9930-FB9B77A499E3}"/>
    <hyperlink ref="P614" r:id="rId606" tooltip="https://b2b.kobi.pl/pl/product/10730,zasilacz-montazowy-12v-25w-2-1a?currency=PLN" xr:uid="{7D2A71D4-CD28-4E9C-9695-4475B1DF0EFC}"/>
    <hyperlink ref="P615" r:id="rId607" tooltip="https://b2b.kobi.pl/pl/product/10729,zasilacz-montazowy-12v-250w-20-8a?currency=PLN" xr:uid="{184B8B2E-924F-4DBC-B3D7-5EAD80D6EC9A}"/>
    <hyperlink ref="P616" r:id="rId608" tooltip="https://b2b.kobi.pl/pl/product/10728,zasilacz-montazowy-12v-150w-12-5a?currency=PLN" xr:uid="{D7D48017-8AF5-4504-B9A3-39C90732B367}"/>
    <hyperlink ref="P617" r:id="rId609" tooltip="https://b2b.kobi.pl/pl/product/10727,zasilacz-desktop-12v-120w-10-0a?currency=PLN" xr:uid="{4F7E100B-E6F5-46CE-943E-7C93FD951B52}"/>
    <hyperlink ref="P618" r:id="rId610" tooltip="https://b2b.kobi.pl/pl/product/10725,zasilacz-montazowy-12v-100w-8-3a?currency=PLN" xr:uid="{37B93D8D-38FC-4944-8055-B6D1894810CA}"/>
    <hyperlink ref="P619" r:id="rId611" tooltip="https://b2b.kobi.pl/pl/product/10724,sciemniacz-led-sc02dp-5-24v-6a-z-pilotem-kobi?currency=PLN" xr:uid="{14105D42-3F88-42D6-ACE7-0135FEDE1937}"/>
    <hyperlink ref="P620" r:id="rId612" tooltip="https://b2b.kobi.pl/pl/product/10721,zasilacz-instalacyjn-12v-20w-1-67a-ip67?currency=PLN" xr:uid="{F88D5677-EC00-4A7E-92E6-681CF25CC89D}"/>
    <hyperlink ref="P621" r:id="rId613" tooltip="https://b2b.kobi.pl/pl/product/10720,zasilacz-montazowy-12v-200w-16-6a?currency=PLN" xr:uid="{8EAAA293-BB60-4AFB-A1E7-3DC29C6DACB8}"/>
    <hyperlink ref="P622" r:id="rId614" tooltip="https://b2b.kobi.pl/pl/product/10719,zasilacz-instalacyjn-12v-30w-2-5a-ip67?currency=PLN" xr:uid="{24E522CC-6919-455B-926B-A5379A8FE6C1}"/>
    <hyperlink ref="P623" r:id="rId615" tooltip="https://b2b.kobi.pl/pl/product/10718,zasilacz-instalacyjn-12v-150w-12-5a-ip67?currency=PLN" xr:uid="{7E346B18-2B8A-4A85-BB73-F0738112DB84}"/>
    <hyperlink ref="P624" r:id="rId616" tooltip="https://b2b.kobi.pl/pl/product/10716,zasilacz-instalacyjn-12v-120w-10-0a-ip67?currency=PLN" xr:uid="{DEF63DF5-0F98-4AA1-A6BF-5289634A36EC}"/>
    <hyperlink ref="P625" r:id="rId617" tooltip="https://b2b.kobi.pl/pl/product/10715,zasilacz-instalacyjn-12v-80w-6-67a-ip67?currency=PLN" xr:uid="{8F721F47-8CAB-4DBB-9490-364FD2CCD760}"/>
    <hyperlink ref="P626" r:id="rId618" tooltip="https://b2b.kobi.pl/pl/product/10714,zasilacz-instalacyjn-12v-50w-4-16a-ip67?currency=PLN" xr:uid="{B5190BBA-221B-47A3-8052-DBAD5AF28C03}"/>
    <hyperlink ref="P627" r:id="rId619" tooltip="https://b2b.kobi.pl/pl/product/10706,oprawka-porcelanowa-z-blaszka-k003-e27-kobi?currency=PLN" xr:uid="{3BD7139A-7D83-430D-A042-8304E200352A}"/>
    <hyperlink ref="P628" r:id="rId620" tooltip="https://b2b.kobi.pl/pl/product/10705,kostka-halogenowa-k002-gu10-kobi?currency=PLN" xr:uid="{EA1E6656-F680-481C-8649-0A3F228074BE}"/>
    <hyperlink ref="P629" r:id="rId621" tooltip="https://b2b.kobi.pl/pl/product/10704,kostka-halogenowa-k001-g5-3-kobi?currency=PLN" xr:uid="{7F69DB54-0EB9-442B-A025-BA5E529515B2}"/>
    <hyperlink ref="P630" r:id="rId622" tooltip="https://b2b.kobi.pl/pl/product/10691,miernik-poboru-energii-kobi-pmm-3-bialy-kobi?currency=PLN" xr:uid="{8B473B2B-1816-40C5-B6AF-CB9812B4C60A}"/>
    <hyperlink ref="P631" r:id="rId623" tooltip="https://b2b.kobi.pl/pl/product/10690,miernik-poboru-energii-kobi-pmm-2-czarny-kobi?currency=PLN" xr:uid="{8C01F989-B776-46A7-BCC2-38D955508A51}"/>
    <hyperlink ref="P632" r:id="rId624" tooltip="https://b2b.kobi.pl/pl/product/10687,programator-pc24-kobi?currency=PLN" xr:uid="{133AE535-CC2B-4DA9-9BAA-7E47AC480A83}"/>
    <hyperlink ref="P633" r:id="rId625" tooltip="https://b2b.kobi.pl/pl/product/10684,czujnik-ruchu-zhaga-hd06vcrh7c?currency=PLN" xr:uid="{F0A6B577-81B1-44F8-9ECD-00A1F9AF971A}"/>
    <hyperlink ref="P634" r:id="rId626" tooltip="https://b2b.kobi.pl/pl/product/10682,pilot-do-czujnika-ruchu-zhaga-hd05r?currency=PLN" xr:uid="{EE1A5486-520C-44E2-9C7A-23DB30F51955}"/>
    <hyperlink ref="P635" r:id="rId627" tooltip="https://b2b.kobi.pl/pl/product/10681,czujnik-ruchu-lx701-360-mic-kobi-pro?currency=PLN" xr:uid="{789AB152-B05F-48E4-9C1F-39F61C51937E}"/>
    <hyperlink ref="P636" r:id="rId628" tooltip="https://b2b.kobi.pl/pl/product/10680,czujnik-zmierzchowy-lx501-kobi?currency=PLN" xr:uid="{CAB692DF-EC33-4CCF-A8AC-B9874AE37462}"/>
    <hyperlink ref="P637" r:id="rId629" tooltip="https://b2b.kobi.pl/pl/product/10679,czujnik-ruchu-lx42-360-pir-kobi-premium?currency=PLN" xr:uid="{EBBE7EA2-DDCB-4F64-9DFA-85B1CEA63689}"/>
    <hyperlink ref="P638" r:id="rId630" tooltip="https://b2b.kobi.pl/pl/product/10678,czujnik-ruchu-lx41-360-pir-bialy-kobi-premium?currency=PLN" xr:uid="{36647590-E1AC-4476-B064-BE8609433262}"/>
    <hyperlink ref="P639" r:id="rId631" tooltip="https://b2b.kobi.pl/pl/product/10677,czujnik-ruchu-lx40-ip44-180-pir-czarny-kobi-premium?currency=PLN" xr:uid="{3999D7F5-E60A-4A6E-AD16-DB8B821586DE}"/>
    <hyperlink ref="P640" r:id="rId632" tooltip="https://b2b.kobi.pl/pl/product/10676,czujnik-ruchu-lx40-ip44-180-pir-bialy-kobi-premium?currency=PLN" xr:uid="{22EBBC17-041E-4966-9C01-FD92C825F6FF}"/>
    <hyperlink ref="P641" r:id="rId633" tooltip="https://b2b.kobi.pl/pl/product/10675,czujnik-ruchu-lx39-ip44-180-pir-czarny-kobi-premium?currency=PLN" xr:uid="{5605A55F-A3BC-47EF-8C02-974EDD11238F}"/>
    <hyperlink ref="P642" r:id="rId634" tooltip="https://b2b.kobi.pl/pl/product/10674,czujnik-ruchu-lx39-ip44-180-pir-bialy-kobi-premium?currency=PLN" xr:uid="{95E81E4E-C7AE-4FAD-B1A3-F98DCC2B136B}"/>
    <hyperlink ref="P643" r:id="rId635" tooltip="https://b2b.kobi.pl/pl/product/10672,czujnik-ruchu-lx06-360-pir-kobi-premium?currency=PLN" xr:uid="{3A10178E-061F-4884-88E0-418E87E06324}"/>
    <hyperlink ref="P644" r:id="rId636" tooltip="https://b2b.kobi.pl/pl/product/10671,czujnik-ruchu-lx01-160-pir-bialy-kobi-premium?currency=PLN" xr:uid="{E63FAB43-609C-4565-A0CF-C3D04F9C7BC4}"/>
    <hyperlink ref="P645" r:id="rId637" tooltip="https://b2b.kobi.pl/pl/product/10670,oprawa-najazdowa-entrada-2-1xgu10-okragla-kobi?currency=PLN" xr:uid="{89D51218-26EC-485E-9027-8AE750ADAADF}"/>
    <hyperlink ref="P646" r:id="rId638" tooltip="https://b2b.kobi.pl/pl/product/10669,oprawa-najazdowa-entrada-1-1xgu10-kwadrat-kobi?currency=PLN" xr:uid="{48001B3C-9366-4C4F-A2D3-3784FBBF3378}"/>
    <hyperlink ref="P647" r:id="rId639" tooltip="https://b2b.kobi.pl/pl/product/10663,girlanda-mimosa-2-10m-10xe27-kobi?currency=PLN" xr:uid="{208143F9-33F1-49C8-8886-6B2A78BF2FCB}"/>
    <hyperlink ref="P648" r:id="rId640" tooltip="https://b2b.kobi.pl/pl/product/10661,girlanda-mimosa-20m-20xe27-kobi?currency=PLN" xr:uid="{3494826A-C7FF-4D3B-A9B4-E9F266E231A5}"/>
    <hyperlink ref="P649" r:id="rId641" tooltip="https://b2b.kobi.pl/pl/product/10659,girlanda-mimosa-10m-20xe27-kobi?currency=PLN" xr:uid="{FCD72BE0-ACA6-40BB-AC99-E73202147DAC}"/>
    <hyperlink ref="P650" r:id="rId642" tooltip="https://b2b.kobi.pl/pl/product/10658,girlanda-mimosa-led-set-10m-10x1w-e27-kobi?currency=PLN" xr:uid="{1C9E39DF-52F1-43C6-8155-5CA915329112}"/>
    <hyperlink ref="P651" r:id="rId643" tooltip="https://b2b.kobi.pl/pl/product/10656,slupek-ogrodowy-solar-led-zen-6000k-ip44-10-pak-led2b?currency=PLN" xr:uid="{4BF5A396-A050-4D4A-A9F0-3C0014144584}"/>
    <hyperlink ref="P652" r:id="rId644" tooltip="https://b2b.kobi.pl/pl/product/10655,lampa-ogrodowa-solar-led-sway-6000k-ip44-led2b?currency=PLN" xr:uid="{BCF99745-BAC9-46E7-96E0-E53546468437}"/>
    <hyperlink ref="P653" r:id="rId645" tooltip="https://b2b.kobi.pl/pl/product/10648,slupek-ogrodowy-solar-led-spike-6500k-ip44-led2b?currency=PLN" xr:uid="{2770B9EE-BFD1-4EF4-8BCB-A39AAF5A60E8}"/>
    <hyperlink ref="P654" r:id="rId646" tooltip="https://b2b.kobi.pl/pl/product/10647,lampa-ogrodowa-solar-led-spectra-2700k-ip44-led2b?currency=PLN" xr:uid="{3F705817-45FA-4CBB-9083-B870AA1ED843}"/>
    <hyperlink ref="P655" r:id="rId647" tooltip="https://b2b.kobi.pl/pl/product/10646,kinkiet-ogrodowy-querk-5-2xgu10-ip54-czarna-led2b?currency=PLN" xr:uid="{BB8A228A-C26F-4B3B-A979-8AF8CDADD38A}"/>
    <hyperlink ref="P656" r:id="rId648" tooltip="https://b2b.kobi.pl/pl/product/10645,kinkiet-ogrodowy-querk-4-2xgu10-ip54-czarna-led2b?currency=PLN" xr:uid="{329F439E-0BCA-4D2A-A926-CC9C3127CFA1}"/>
    <hyperlink ref="P657" r:id="rId649" tooltip="https://b2b.kobi.pl/pl/product/10644,kinkiet-ogrodowy-querk-3-2xgu10-ip54-czarna-led2b?currency=PLN" xr:uid="{459BD3B0-E049-4A6F-B93B-045308776DEC}"/>
    <hyperlink ref="P658" r:id="rId650" tooltip="https://b2b.kobi.pl/pl/product/10643,lampa-ogrodowa-querk-2-1xgu10-ip54-czarna-led2b?currency=PLN" xr:uid="{F048E37E-857D-48A0-BFDB-F429E6E9F7B5}"/>
    <hyperlink ref="P659" r:id="rId651" tooltip="https://b2b.kobi.pl/pl/product/10642,lampa-ogrodowa-querk-1-1xgu10-ip54-czarna-led2b?currency=PLN" xr:uid="{8E83F90F-298C-42B0-8E8E-8A7EDA6B0B46}"/>
    <hyperlink ref="P660" r:id="rId652" tooltip="https://b2b.kobi.pl/pl/product/10641,naswietlacz-solar-led-photon-3000k-ip44-8-pak-led2b?currency=PLN" xr:uid="{66D5A0AA-A364-49BE-9F9E-6F9D3341FDB7}"/>
    <hyperlink ref="P661" r:id="rId653" tooltip="https://b2b.kobi.pl/pl/product/10629,kinkiet-ogrodowy-quazar-9-2xgu10-ip44-szary-kobi?currency=PLN" xr:uid="{FE1053E6-3878-401A-9F7E-9423E035955C}"/>
    <hyperlink ref="P662" r:id="rId654" tooltip="https://b2b.kobi.pl/pl/product/10628,kinkiet-ogrodowy-quazar-9-2xgu10-ip44-czarny-kobi?currency=PLN" xr:uid="{9B855BD8-D412-4E27-A9DA-A6E26CAE8549}"/>
    <hyperlink ref="P663" r:id="rId655" tooltip="https://b2b.kobi.pl/pl/product/10627,kinkiet-ogrodowy-quazar-8-1xgu10-ip44-szary-kobi?currency=PLN" xr:uid="{CD84BBC8-A6BA-401E-A548-C138E55E06B1}"/>
    <hyperlink ref="P664" r:id="rId656" tooltip="https://b2b.kobi.pl/pl/product/10626,kinkiet-ogrodowy-quazar-8-1xgu10-ip44-czarny-kobi?currency=PLN" xr:uid="{BE4795ED-0E63-4A53-8C29-E85AE7232DFB}"/>
    <hyperlink ref="P665" r:id="rId657" tooltip="https://b2b.kobi.pl/pl/product/10625,kinkiet-ogrodowy-quazar-7-2xgu10-ip44-szary-kobi?currency=PLN" xr:uid="{5024A8CB-2578-4A17-BDA0-FD80A92E3960}"/>
    <hyperlink ref="P666" r:id="rId658" tooltip="https://b2b.kobi.pl/pl/product/10624,kinkiet-ogrodowy-quazar-7-2xgu10-ip44-czarny-kobi?currency=PLN" xr:uid="{F70425AA-0E3F-4B39-A871-0B8FA5D1B1A1}"/>
    <hyperlink ref="P667" r:id="rId659" tooltip="https://b2b.kobi.pl/pl/product/10615,kinkiet-ogrodowy-quazar-15-1xgu10-ip44-szary-kobi?currency=PLN" xr:uid="{FBC3C201-3D0D-4BFD-916E-23B8B261A6D7}"/>
    <hyperlink ref="P668" r:id="rId660" tooltip="https://b2b.kobi.pl/pl/product/10614,slupek-ogrodowy-quazar-15s-1xgu10-ip44-szary-kobi?currency=PLN" xr:uid="{A5A5BF96-2132-461D-A717-802DC3C708B0}"/>
    <hyperlink ref="P669" r:id="rId661" tooltip="https://b2b.kobi.pl/pl/product/10613,slupek-ogrodowy-quazar-15s-1xgu10-ip44-czarny-kobi?currency=PLN" xr:uid="{5D3C90A1-354D-4194-9D8C-6B3B5359C64B}"/>
    <hyperlink ref="P670" r:id="rId662" tooltip="https://b2b.kobi.pl/pl/product/10612,kinkiet-ogrodowy-z-czujnikiem-ruchu-quazar-15-1xu10-lx-ip44-szary-kobi?currency=PLN" xr:uid="{D818D5CD-68D4-49F0-94EE-4E4EED271AB8}"/>
    <hyperlink ref="P671" r:id="rId663" tooltip="https://b2b.kobi.pl/pl/product/10611,kinkiet-ogrodowy-z-czujnikiem-ruchu-quazar-15-1xu10-lx-ip44-czarny-kobi?currency=PLN" xr:uid="{6FDF94CF-1F4B-4C48-8614-79C8F16DCBF9}"/>
    <hyperlink ref="P672" r:id="rId664" tooltip="https://b2b.kobi.pl/pl/product/10610,kinkiet-ogrodowy-quazar-15-1xgu10-ip44-czarny-kobi?currency=PLN" xr:uid="{AFA4CC97-FEC7-409A-81C4-5E70623F9BE2}"/>
    <hyperlink ref="P673" r:id="rId665" tooltip="https://b2b.kobi.pl/pl/product/10605,slupek-ogrodowy-quazar-12-1xgu10-ip44-szary-kobi?currency=PLN" xr:uid="{03BDABE4-D337-4C22-AB09-7EFF04433106}"/>
    <hyperlink ref="P674" r:id="rId666" tooltip="https://b2b.kobi.pl/pl/product/10604,slupek-ogrodowy-quazar-12-1xgu10-ip44-czarny-kobi?currency=PLN" xr:uid="{FB61FFE2-EBE5-4CF2-A55E-CEE3576CB175}"/>
    <hyperlink ref="P675" r:id="rId667" tooltip="https://b2b.kobi.pl/pl/product/10603,kinkiet-ogrodowy-quazar-11-1xgu10-ip44-szary-kobi?currency=PLN" xr:uid="{69C7745C-C994-4760-AF43-8DF4859C01FF}"/>
    <hyperlink ref="P676" r:id="rId668" tooltip="https://b2b.kobi.pl/pl/product/10602,kinkiet-ogrodowy-quazar-11-1xgu10-ip44-czarny-kobi?currency=PLN" xr:uid="{F819FD54-C56F-442B-A406-96B59A33D261}"/>
    <hyperlink ref="P677" r:id="rId669" tooltip="https://b2b.kobi.pl/pl/product/10600,lampa-ogrodowa-blake-2-1xgu10-ip65-czarna-kobi?currency=PLN" xr:uid="{0809C138-51A0-4DAC-AF76-0254709A38BD}"/>
    <hyperlink ref="P678" r:id="rId670" tooltip="https://b2b.kobi.pl/pl/product/10599,lampa-wiszaca-ogrodowa-lo4105-1xe27-ip54-zlota-kobi?currency=PLN" xr:uid="{F525989C-BB9E-4884-AFBC-CA988B3C8E2E}"/>
    <hyperlink ref="P679" r:id="rId671" tooltip="https://b2b.kobi.pl/pl/product/10597,lampa-wiszaca-ogrodowa-lo4105-1xe27-ip54-czarna-kobi?currency=PLN" xr:uid="{C5C1D746-9983-4070-82C8-1E9361743D75}"/>
    <hyperlink ref="P680" r:id="rId672" tooltip="https://b2b.kobi.pl/pl/product/10596,lampa-wiszaca-ogrodowa-lo4105-1xe27-ip54-biala-kobi?currency=PLN" xr:uid="{C631D850-1AF0-4331-B6B2-6E1359934505}"/>
    <hyperlink ref="P681" r:id="rId673" tooltip="https://b2b.kobi.pl/pl/product/10591,kinkiet-ogrodowy-lo4102-1xe27-ip54-zloty-kobi?currency=PLN" xr:uid="{0C32576E-BB36-495E-A6F8-6D60BDC48336}"/>
    <hyperlink ref="P682" r:id="rId674" tooltip="https://b2b.kobi.pl/pl/product/10589,kinkiet-ogrodowy-lo4102-1xe27-ip54-czarny-kobi?currency=PLN" xr:uid="{54B61B53-7716-4721-8D96-0666B500DE2F}"/>
    <hyperlink ref="P683" r:id="rId675" tooltip="https://b2b.kobi.pl/pl/product/10588,kinkiet-ogrodowy-lo4102-1xe27-ip54-bialy-kobi?currency=PLN" xr:uid="{BF646DC8-A0D8-4D53-B427-5F0A878D8EA9}"/>
    <hyperlink ref="P684" r:id="rId676" tooltip="https://b2b.kobi.pl/pl/product/10587,kinkiet-ogrodowy-lo4101-1xe27-ip54-zloty-kobi?currency=PLN" xr:uid="{B915469E-3878-4C12-8F04-73417ECC8244}"/>
    <hyperlink ref="P685" r:id="rId677" tooltip="https://b2b.kobi.pl/pl/product/10585,kinkiet-ogrodowy-lo4101-1xe27-ip54-czarny-kobi?currency=PLN" xr:uid="{F4B33AF0-D59D-4115-A130-EC4DE49E5FBD}"/>
    <hyperlink ref="P686" r:id="rId678" tooltip="https://b2b.kobi.pl/pl/product/10584,kinkiet-ogrodowy-lo4101-1xe27-ip54-bialy-kobi?currency=PLN" xr:uid="{A9DD08FF-E97C-43BF-8392-720D7E524327}"/>
    <hyperlink ref="P687" r:id="rId679" tooltip="https://b2b.kobi.pl/pl/product/10583,slupek-ogrodowy-solar-led-lance-6000k-ip44-led2b?currency=PLN" xr:uid="{61B263B7-A4DE-43DF-BC0E-8051BF504946}"/>
    <hyperlink ref="P688" r:id="rId680" tooltip="https://b2b.kobi.pl/pl/product/10582,lampa-solarna-solar-50-led-lume-rgb-led2b?currency=PLN" xr:uid="{6BA233D1-0E3B-4A96-8DF2-561EA72E4E1A}"/>
    <hyperlink ref="P689" r:id="rId681" tooltip="https://b2b.kobi.pl/pl/product/10580,oprawa-najazdowa-ingress-1xgu10-kwadratowa-ip67-led2b?currency=PLN" xr:uid="{31F216F0-49B3-4733-8337-993742995026}"/>
    <hyperlink ref="P690" r:id="rId682" tooltip="https://b2b.kobi.pl/pl/product/10579,oprawa-najazdowa-ingress-1xgu10-okragla-ip67-led2b?currency=PLN" xr:uid="{0AFC2A80-F8C4-4D5A-B52D-44BB3E102CEB}"/>
    <hyperlink ref="P691" r:id="rId683" tooltip="https://b2b.kobi.pl/pl/product/10578,lampa-ogrodowa-solar-led-harmony-3000k-ip44-led2b?currency=PLN" xr:uid="{E35196F9-F34F-4980-9C01-21C55BCD3B2C}"/>
    <hyperlink ref="P692" r:id="rId684" tooltip="https://b2b.kobi.pl/pl/product/10574,slupek-ogrodowy-solar-led-fusion-6500k-ip44-12-pak-led2b?currency=PLN" xr:uid="{E5BE40B0-6E74-4C79-B620-5FFFDA39479E}"/>
    <hyperlink ref="P693" r:id="rId685" tooltip="https://b2b.kobi.pl/pl/product/10572,lampa-solarna-solar-led-candelio-2700k-zlota-led2b?currency=PLN" xr:uid="{631B4AF5-6CE3-4083-B704-02709D9522F5}"/>
    <hyperlink ref="P694" r:id="rId686" tooltip="https://b2b.kobi.pl/pl/product/10571,lampa-solarna-solar-led-candelio-2700k-czarna-led2b?currency=PLN" xr:uid="{E4F52FD9-5653-4955-A5D1-20C4DB283A47}"/>
    <hyperlink ref="P695" r:id="rId687" tooltip="https://b2b.kobi.pl/pl/product/10570,lampa-solarna-solar-led-candelio-2700k-bialy-led2b?currency=PLN" xr:uid="{13C4490C-3821-444C-B14A-F92AAD6F30CC}"/>
    <hyperlink ref="P696" r:id="rId688" tooltip="https://b2b.kobi.pl/pl/product/10564,lampa-ogrodowa-garden-ball-s-1xe27-ip65-kobi?currency=PLN" xr:uid="{8F77BFB3-83E3-463B-9D60-BEAD9AD39523}"/>
    <hyperlink ref="P697" r:id="rId689" tooltip="https://b2b.kobi.pl/pl/product/10563,lampa-ogrodowa-garden-ball-m-1xe27-ip65-kobi?currency=PLN" xr:uid="{1CC125B8-9BFB-413E-A3E2-6E934CF067E7}"/>
    <hyperlink ref="P698" r:id="rId690" tooltip="https://b2b.kobi.pl/pl/product/10562,lampa-ogrodowa-garden-ball-l-1xe27-ip65-kobi?currency=PLN" xr:uid="{F62064C3-FC4F-4E09-B004-E46243D4109D}"/>
    <hyperlink ref="P699" r:id="rId691" tooltip="https://b2b.kobi.pl/pl/product/10558,girlanda-baja-led-set-20x1w-20m-e27-kobi-design?currency=PLN" xr:uid="{E9EEFED1-1492-440F-A127-650C39ADD684}"/>
    <hyperlink ref="P700" r:id="rId692" tooltip="https://b2b.kobi.pl/pl/product/10557,girlanda-baja-led-set-15x1w-15m-e27-kobi-design?currency=PLN" xr:uid="{1DFD8684-B22B-4809-90BC-BF5F934276A9}"/>
    <hyperlink ref="P701" r:id="rId693" tooltip="https://b2b.kobi.pl/pl/product/10556,girlanda-baja-led-set-20x1w-e27-10m-kobi-design?currency=PLN" xr:uid="{243DB676-BF28-475E-897B-82DAC68ADF7D}"/>
    <hyperlink ref="P702" r:id="rId694" tooltip="https://b2b.kobi.pl/pl/product/10555,girlanda-baja-led-set-10x1w-10m-e27-kobi-design?currency=PLN" xr:uid="{442C4C70-9505-4A46-87AB-0D76E76DDE80}"/>
    <hyperlink ref="P703" r:id="rId695" tooltip="https://b2b.kobi.pl/pl/product/10505,lampa-wiszaca-boho-vienna-1xe27-kobi-design?currency=PLN" xr:uid="{2D95ACC3-AA1F-4BBD-B42F-2AE78E5B53CA}"/>
    <hyperlink ref="P704" r:id="rId696" tooltip="https://b2b.kobi.pl/pl/product/10504,lampa-wiszaca-boho-verona-1xe27-kobi-design?currency=PLN" xr:uid="{668060A1-7833-4CA8-ACE4-B12C668CD945}"/>
    <hyperlink ref="P705" r:id="rId697" tooltip="https://b2b.kobi.pl/pl/product/10503,lampa-wiszaca-boho-sibu-1xe27-kobi-design?currency=PLN" xr:uid="{0E7B974C-1C66-436B-9989-7DE4CD35637B}"/>
    <hyperlink ref="P706" r:id="rId698" tooltip="https://b2b.kobi.pl/pl/product/10502,lampa-wiszaca-boho-siena-3xe27-kobi-design?currency=PLN" xr:uid="{A4418B92-8BAC-426F-BA92-25318BE523F2}"/>
    <hyperlink ref="P707" r:id="rId699" tooltip="https://b2b.kobi.pl/pl/product/10501,lampa-wiszaca-boho-rennes-1xe27-kobi-design?currency=PLN" xr:uid="{F353C756-9CD1-47E8-B953-E99BBDB69F5F}"/>
    <hyperlink ref="P708" r:id="rId700" tooltip="https://b2b.kobi.pl/pl/product/10500,lampa-wiszaca-boho-rango-1xe27-kobi-design?currency=PLN" xr:uid="{0B5059CB-B3C2-4154-A06F-9F7CDE519913}"/>
    <hyperlink ref="P709" r:id="rId701" tooltip="https://b2b.kobi.pl/pl/product/10499,lampa-wiszaca-boho-ronda-1xe27-kobi-design?currency=PLN" xr:uid="{8402A81C-3820-4036-B789-93DABB6E5799}"/>
    <hyperlink ref="P710" r:id="rId702" tooltip="https://b2b.kobi.pl/pl/product/10498,lampa-wiszaca-boho-riga-1xe27-kobi-design?currency=PLN" xr:uid="{351BA66E-8DAD-415A-BE06-83264ABD736F}"/>
    <hyperlink ref="P711" r:id="rId703" tooltip="https://b2b.kobi.pl/pl/product/10497,lampa-wiszaca-boho-baku-s-1xe27-kobi-design?currency=PLN" xr:uid="{8810F2D2-16E7-4DA3-8239-B60F0229C404}"/>
    <hyperlink ref="P712" r:id="rId704" tooltip="https://b2b.kobi.pl/pl/product/10496,lampa-wiszaca-boho-baku-m-1xe27-kobi-design?currency=PLN" xr:uid="{9867346E-3E47-4A9A-9924-295C74C304A2}"/>
    <hyperlink ref="P713" r:id="rId705" tooltip="https://b2b.kobi.pl/pl/product/10495,lampa-wiszaca-boho-beirut-1xe27-kobi-design?currency=PLN" xr:uid="{9B3E45D3-9222-4364-8F24-04F41DBC85A7}"/>
    <hyperlink ref="P714" r:id="rId706" tooltip="https://b2b.kobi.pl/pl/product/10494,lampa-wiszaca-boho-bonn-1xe27-kobi-design?currency=PLN" xr:uid="{58047241-22B1-435D-A6D9-52BB811C928B}"/>
    <hyperlink ref="P715" r:id="rId707" tooltip="https://b2b.kobi.pl/pl/product/10493,lampa-wiszaca-boho-bern-1xe27-kobi-design?currency=PLN" xr:uid="{CC6BEF2C-3E05-46CC-AAF6-F2D095974ED8}"/>
    <hyperlink ref="P716" r:id="rId708" tooltip="https://b2b.kobi.pl/pl/product/10492,lampa-wiszaca-boho-brugia-s-1xe27-kobi-design?currency=PLN" xr:uid="{E5F2D1F9-CE40-41C8-A4BD-1861E94CEDCA}"/>
    <hyperlink ref="P717" r:id="rId709" tooltip="https://b2b.kobi.pl/pl/product/10491,lampa-wiszaca-boho-brugia-m-1xe27-kobi-design?currency=PLN" xr:uid="{1E83C7AE-CA40-4750-85BB-5361A1952997}"/>
    <hyperlink ref="P718" r:id="rId710" tooltip="https://b2b.kobi.pl/pl/product/10490,lampa-wiszaca-boho-bimini-1xe27-kobi-design?currency=PLN" xr:uid="{8B26255F-55D7-4268-9401-AEE5CCC0A299}"/>
    <hyperlink ref="P719" r:id="rId711" tooltip="https://b2b.kobi.pl/pl/product/10489,lampa-wiszaca-boho-braga-1xe27-kobi-design?currency=PLN" xr:uid="{0AA8581C-094F-4165-881D-36012C988A47}"/>
    <hyperlink ref="P720" r:id="rId712" tooltip="https://b2b.kobi.pl/pl/product/10466,downlight-led-halo-5w-4000k-kobi?currency=PLN" xr:uid="{8DC77E54-5B49-4F30-A861-1185A11522EE}"/>
    <hyperlink ref="P721" r:id="rId713" tooltip="https://b2b.kobi.pl/pl/product/10465,downlight-led-halo-5w-3000k-kobi?currency=PLN" xr:uid="{B9ADD22A-94AD-49A3-A6F5-905E9EA49CD5}"/>
    <hyperlink ref="P722" r:id="rId714" tooltip="https://b2b.kobi.pl/pl/product/10454,pierscien-ozdobny-oh51-przezroczysty-kobi?currency=PLN" xr:uid="{27EAADD3-C197-4CF7-B807-F0E2557A49AA}"/>
    <hyperlink ref="P723" r:id="rId715" tooltip="https://b2b.kobi.pl/pl/product/10453,pierscien-ozdobny-oh50-czarny-kobi?currency=PLN" xr:uid="{6C79FC5D-DEAD-4934-A6EE-9A542F1BB804}"/>
    <hyperlink ref="P724" r:id="rId716" tooltip="https://b2b.kobi.pl/pl/product/10443,oprawa-do-nadbudowania-oh37-s-czarna-kobi?currency=PLN" xr:uid="{47137745-AC6B-43C8-8D91-F927D5D81B44}"/>
    <hyperlink ref="P725" r:id="rId717" tooltip="https://b2b.kobi.pl/pl/product/10437,oprawa-do-nadbudowania-oh37-czarna-kobi?currency=PLN" xr:uid="{77FD420E-7AA3-4314-A62D-9EF88F2911AF}"/>
    <hyperlink ref="P726" r:id="rId718" tooltip="https://b2b.kobi.pl/pl/product/10436,oprawa-do-nadbudowania-oh37-chrom-kobi?currency=PLN" xr:uid="{6FCA53F1-39C1-4841-B0A7-BFF750C9D609}"/>
    <hyperlink ref="P727" r:id="rId719" tooltip="https://b2b.kobi.pl/pl/product/10434,oprawa-do-nadbudowania-oh36-s-czarna-kobi?currency=PLN" xr:uid="{D1AE8A46-5A61-4E46-866D-43BB2046EC0A}"/>
    <hyperlink ref="P728" r:id="rId720" tooltip="https://b2b.kobi.pl/pl/product/10432,oprawa-do-nadbudowania-oh36-s-biala-kobi?currency=PLN" xr:uid="{C222C1FE-50C3-4647-85AD-44C3CBAEB4BE}"/>
    <hyperlink ref="P729" r:id="rId721" tooltip="https://b2b.kobi.pl/pl/product/10431,oprawa-do-nadbudowania-oh36-l-czarna-kobi?currency=PLN" xr:uid="{209FDC17-5FBE-4857-9646-71665567C5D9}"/>
    <hyperlink ref="P730" r:id="rId722" tooltip="https://b2b.kobi.pl/pl/product/10429,oprawa-do-nadbudowania-oh36-l-biala-kobi?currency=PLN" xr:uid="{0CA97DCB-7C5C-43A2-8781-2FC5E9B39765}"/>
    <hyperlink ref="P731" r:id="rId723" tooltip="https://b2b.kobi.pl/pl/product/10428,oprawa-do-nadbudowania-oh36-czarna-kobi?currency=PLN" xr:uid="{898D573B-5487-4C11-8B15-0FA4E54D529A}"/>
    <hyperlink ref="P732" r:id="rId724" tooltip="https://b2b.kobi.pl/pl/product/10426,oprawa-do-nadbudowania-oh36-biala-kobi?currency=PLN" xr:uid="{2949C22F-5668-408C-82B9-5724CC8438F7}"/>
    <hyperlink ref="P733" r:id="rId725" tooltip="https://b2b.kobi.pl/pl/product/10422,pierscien-ozdobny-oh34-ip44-mat-czarny-kobi?currency=PLN" xr:uid="{2BFCE72B-7C3B-4BE6-8858-18087C43E154}"/>
    <hyperlink ref="P734" r:id="rId726" tooltip="https://b2b.kobi.pl/pl/product/10418,oprawka-halogenowa-oh33-bialy-kobi?currency=PLN" xr:uid="{34BFA610-EB06-4349-9326-8D931B04C072}"/>
    <hyperlink ref="P735" r:id="rId727" tooltip="https://b2b.kobi.pl/pl/product/10415,pierscien-ozdobny-oh29-mat-czarny-kobi?currency=PLN" xr:uid="{251BDD1C-D6C4-4554-AF94-A4E5F4A65E02}"/>
    <hyperlink ref="P736" r:id="rId728" tooltip="https://b2b.kobi.pl/pl/product/10414,pierscien-ozdobny-oh29-mat-bialy-kobi?currency=PLN" xr:uid="{C69F4F31-2E92-4EF1-90B4-F41AD8CF74AF}"/>
    <hyperlink ref="P737" r:id="rId729" tooltip="https://b2b.kobi.pl/pl/product/10413,pierscien-ozdobny-oh29-czarny-kobi?currency=PLN" xr:uid="{569480AA-CABE-4C12-8E88-8AC2A7A3F5D8}"/>
    <hyperlink ref="P738" r:id="rId730" tooltip="https://b2b.kobi.pl/pl/product/10412,pierscien-ozdobny-oh29-chrom-kobi?currency=PLN" xr:uid="{34584FD6-7F4A-4732-801D-D25FB6FD0D49}"/>
    <hyperlink ref="P739" r:id="rId731" tooltip="https://b2b.kobi.pl/pl/product/10411,pierscien-ozdobny-oh28-mat-czarny-kobi?currency=PLN" xr:uid="{955874E5-682B-4414-95FF-0E0B8C514C0D}"/>
    <hyperlink ref="P740" r:id="rId732" tooltip="https://b2b.kobi.pl/pl/product/10410,pierscien-ozdobny-oh28-mat-bialy-kobi?currency=PLN" xr:uid="{26388F9B-8CF4-4DDF-A25D-CF3F49653A74}"/>
    <hyperlink ref="P741" r:id="rId733" tooltip="https://b2b.kobi.pl/pl/product/10409,pierscien-ozdobny-oh28-czarny-kobi?currency=PLN" xr:uid="{C3AB9ACF-B0B3-443C-8BA1-E247CF4175A8}"/>
    <hyperlink ref="P742" r:id="rId734" tooltip="https://b2b.kobi.pl/pl/product/10408,pierscien-ozdobny-oh28-chrom-kobi?currency=PLN" xr:uid="{DA4023C3-9662-46AE-93CC-7FA6FED58B64}"/>
    <hyperlink ref="P743" r:id="rId735" tooltip="https://b2b.kobi.pl/pl/product/10407,pierscien-ozdobny-oh27n-czarny-kobi?currency=PLN" xr:uid="{8CE30A27-A780-454A-9C41-7E3E2EB50518}"/>
    <hyperlink ref="P744" r:id="rId736" tooltip="https://b2b.kobi.pl/pl/product/10406,pierscien-ozdobny-oh27n-przezroczysty-kobi?currency=PLN" xr:uid="{3EA97A81-60F9-407A-81CC-5A028CEFFC21}"/>
    <hyperlink ref="P745" r:id="rId737" tooltip="https://b2b.kobi.pl/pl/product/10405,pierscien-ozdobny-oh27-czarny-kobi?currency=PLN" xr:uid="{1F91BFA5-4053-4469-BAB1-9AAD5042C994}"/>
    <hyperlink ref="P746" r:id="rId738" tooltip="https://b2b.kobi.pl/pl/product/10403,pierscien-ozdobny-oh26n-czarny-kobi?currency=PLN" xr:uid="{C7AE6B9B-66A1-4FAF-965B-AC1D55A796BE}"/>
    <hyperlink ref="P747" r:id="rId739" tooltip="https://b2b.kobi.pl/pl/product/10402,pierscien-ozdobny-oh26n-przezroczysty-kobi?currency=PLN" xr:uid="{15056595-AA2F-4CC9-AE5E-73993205DE18}"/>
    <hyperlink ref="P748" r:id="rId740" tooltip="https://b2b.kobi.pl/pl/product/10401,pierscien-ozdobny-oh26-czarny-kobi?currency=PLN" xr:uid="{8D997594-E5F6-4473-A505-349DBE730192}"/>
    <hyperlink ref="P749" r:id="rId741" tooltip="https://b2b.kobi.pl/pl/product/10393,pierscien-ozdobny-oh228-czarny-kobi?currency=PLN" xr:uid="{1ADCF4B2-C1D5-437D-A917-F1BFFE9EEDB1}"/>
    <hyperlink ref="P750" r:id="rId742" tooltip="https://b2b.kobi.pl/pl/product/10392,pierscien-ozdobny-oh228-chrom-kobi?currency=PLN" xr:uid="{B988D2A5-52ED-4B51-95A5-A1F84929D49B}"/>
    <hyperlink ref="P751" r:id="rId743" tooltip="https://b2b.kobi.pl/pl/product/10389,pierscien-ozdobny-oh21-czarny-kobi?currency=PLN" xr:uid="{707F383E-7960-41C7-BF8E-4D4F3D446142}"/>
    <hyperlink ref="P752" r:id="rId744" tooltip="https://b2b.kobi.pl/pl/product/10388,pierscien-ozdobny-oh21-chrom-kobi?currency=PLN" xr:uid="{47C17727-27FC-4042-9B0D-A56DF8ADBEC9}"/>
    <hyperlink ref="P753" r:id="rId745" tooltip="https://b2b.kobi.pl/pl/product/10387,pierscien-ozdobny-oh20-czarny-kobi?currency=PLN" xr:uid="{523CF228-913E-43EE-9E88-A128694E667F}"/>
    <hyperlink ref="P754" r:id="rId746" tooltip="https://b2b.kobi.pl/pl/product/10383,pierscien-ozdobny-oh15-patyna-kobi?currency=PLN" xr:uid="{FE0A1CF1-92CC-444D-B94F-83B0F6822819}"/>
    <hyperlink ref="P755" r:id="rId747" tooltip="https://b2b.kobi.pl/pl/product/10381,pierscien-ozdobny-oh15-mat-czarny-kobi?currency=PLN" xr:uid="{C447BEB3-382C-42A4-9065-875223B7083F}"/>
    <hyperlink ref="P756" r:id="rId748" tooltip="https://b2b.kobi.pl/pl/product/10380,pierscien-ozdobny-oh15-mat-chrom-kobi?currency=PLN" xr:uid="{27DA5A02-7750-4120-B9AF-52BEBD38571A}"/>
    <hyperlink ref="P757" r:id="rId749" tooltip="https://b2b.kobi.pl/pl/product/10378,pierscien-ozdobny-oh15-chrom-kobi?currency=PLN" xr:uid="{0202940B-0DE4-4D0D-A28C-358595EE2B73}"/>
    <hyperlink ref="P758" r:id="rId750" tooltip="https://b2b.kobi.pl/pl/product/10377,pierscien-ozdobny-oh15-bialy-kobi?currency=PLN" xr:uid="{C3769596-A057-42B8-8F67-0C3C3AFCF647}"/>
    <hyperlink ref="P759" r:id="rId751" tooltip="https://b2b.kobi.pl/pl/product/10376,pierscien-ozdobny-oh14-patyna-kobi?currency=PLN" xr:uid="{BC7554E4-1AD2-4186-8E32-56A4E5A927CA}"/>
    <hyperlink ref="P760" r:id="rId752" tooltip="https://b2b.kobi.pl/pl/product/10375,pierscien-ozdobny-oh14-mat-czarny-kobi?currency=PLN" xr:uid="{DBF358CE-D5C2-41F6-BDD4-6C63B3E53F44}"/>
    <hyperlink ref="P761" r:id="rId753" tooltip="https://b2b.kobi.pl/pl/product/10374,pierscien-ozdobny-oh14-mat-chrom-kobi?currency=PLN" xr:uid="{224A2444-895E-45AB-A56E-4765BC158A81}"/>
    <hyperlink ref="P762" r:id="rId754" tooltip="https://b2b.kobi.pl/pl/product/10372,pierscien-ozdobny-oh14-chrom-kobi?currency=PLN" xr:uid="{7058325F-6EC0-4124-9DC9-7EFDA361EB61}"/>
    <hyperlink ref="P763" r:id="rId755" tooltip="https://b2b.kobi.pl/pl/product/10371,pierscien-ozdobny-oh14-bialy-kobi?currency=PLN" xr:uid="{5FEFF745-3BD8-4AAB-AC29-9836AD957F7D}"/>
    <hyperlink ref="P764" r:id="rId756" tooltip="https://b2b.kobi.pl/pl/product/10359,downlight-esf-001-r-1xgu10-mat-chrom-jvs?currency=PLN" xr:uid="{39FDA631-DBE0-4034-81CF-68FD95827C04}"/>
    <hyperlink ref="P765" r:id="rId757" tooltip="https://b2b.kobi.pl/pl/product/10342,oprawa-do-nabudowania-aquarius-1xgu10-kwadrat-ip44-bialy-kobi?currency=PLN" xr:uid="{549197AF-A808-45CB-9F54-DEC19D74EE29}"/>
    <hyperlink ref="P766" r:id="rId758" tooltip="https://b2b.kobi.pl/pl/product/10341,oprawa-do-nabudowania-aquarius-1xgu10-okragly-ip44-czarny-kobi?currency=PLN" xr:uid="{1822B113-9575-49CC-A42F-28EC307CD677}"/>
    <hyperlink ref="P767" r:id="rId759" tooltip="https://b2b.kobi.pl/pl/product/10339,oprawa-do-nabudowania-aquarius-1xgu10-okragly-ip44-bialy-kobi?currency=PLN" xr:uid="{888B2E33-56AA-41A7-B705-41FF9609CBBC}"/>
    <hyperlink ref="P768" r:id="rId760" tooltip="https://b2b.kobi.pl/pl/product/10323,oprawa-meblowa-led-click-1-5w-cct-kobi-premium?currency=PLN" xr:uid="{D7DDAA42-A470-4230-9806-C6C83FC743C8}"/>
    <hyperlink ref="P769" r:id="rId761" tooltip="https://b2b.kobi.pl/pl/product/10321,oprawa-meblowa-led-correa-3-4w-3000k-lx-kobi?currency=PLN" xr:uid="{EF51614A-1600-4830-8B08-12B9A42EEEED}"/>
    <hyperlink ref="P770" r:id="rId762" tooltip="https://b2b.kobi.pl/pl/product/10319,kinkiet-curve-36-1xr7s-jvs?currency=PLN" xr:uid="{CA1570DB-7217-457A-98F1-32C1AA816215}"/>
    <hyperlink ref="P771" r:id="rId763" tooltip="https://b2b.kobi.pl/pl/product/10316,lampka-biurkowa-led-visua-desk-5w-szara-led2b?currency=PLN" xr:uid="{FEB6E9F0-F745-4528-93AE-9901C801AE2B}"/>
    <hyperlink ref="P772" r:id="rId764" tooltip="https://b2b.kobi.pl/pl/product/10315,lampka-biurkowa-led-visua-desk-5w-rozowa-led2b?currency=PLN" xr:uid="{C3E39337-AFCA-4D00-B8A5-CAE88E04181A}"/>
    <hyperlink ref="P773" r:id="rId765" tooltip="https://b2b.kobi.pl/pl/product/10314,lampka-biurkowa-led-visua-desk-5w-niebieska-led2b?currency=PLN" xr:uid="{6E78267D-818A-4C7F-B813-660AEB4F7451}"/>
    <hyperlink ref="P774" r:id="rId766" tooltip="https://b2b.kobi.pl/pl/product/10313,lampka-biurkowa-led-visua-desk-5w-mietowa-led2b?currency=PLN" xr:uid="{403DA3DE-3C0E-4947-964E-FC9BBB5A1FCF}"/>
    <hyperlink ref="P775" r:id="rId767" tooltip="https://b2b.kobi.pl/pl/product/10312,lampka-biurkowa-led-visua-desk-5w-czarna-led2b?currency=PLN" xr:uid="{9087E677-89DB-4601-AACE-CE030684FDCF}"/>
    <hyperlink ref="P776" r:id="rId768" tooltip="https://b2b.kobi.pl/pl/product/10311,lampka-biurkowa-led-visua-desk-5w-biala-led2b?currency=PLN" xr:uid="{2A4AB806-DC2F-42B8-B805-D541B3BCE575}"/>
    <hyperlink ref="P777" r:id="rId769" tooltip="https://b2b.kobi.pl/pl/product/10310,lampka-biurkowa-led-tenuix-duo-28w-cct-czarna-led2b?currency=PLN" xr:uid="{4E339F93-FC30-42D0-8067-D9084D9E2BC7}"/>
    <hyperlink ref="P778" r:id="rId770" tooltip="https://b2b.kobi.pl/pl/product/10309,lampka-biurkowa-led-tenuix-14w-cct-czarna-led2b?currency=PLN" xr:uid="{2658E67B-4A35-4EA9-B0D3-D506A3C0136C}"/>
    <hyperlink ref="P779" r:id="rId771" tooltip="https://b2b.kobi.pl/pl/product/10307,lampka-biurkowa-led-noblite-7w-cct-biala-led2b?currency=PLN" xr:uid="{0F856002-E951-429D-B2D8-5C02D193531F}"/>
    <hyperlink ref="P780" r:id="rId772" tooltip="https://b2b.kobi.pl/pl/product/10306,lampa-podlogowa-auriq-st-1xe27-czarna-led2b?currency=PLN" xr:uid="{302F2754-87C0-47BA-A4CF-93172753EB5C}"/>
    <hyperlink ref="P781" r:id="rId773" tooltip="https://b2b.kobi.pl/pl/product/10305,lampka-biurkowa-auriq-1xe27-czarna-led2b?currency=PLN" xr:uid="{F1A5A75C-AA38-4484-B05C-A86BC2C5CC90}"/>
    <hyperlink ref="P782" r:id="rId774" tooltip="https://b2b.kobi.pl/pl/product/10304,lampka-biurkowa-auriq-1xe27-biala-led2b?currency=PLN" xr:uid="{6FDE29B1-CBEF-4AAC-A4D4-FEF9B2E66E93}"/>
    <hyperlink ref="P783" r:id="rId775" tooltip="https://b2b.kobi.pl/pl/product/10301,lampka-biurkowa-smieszek-1xe27-zolta-kobi?currency=PLN" xr:uid="{A850DFEE-F803-4D2A-82CE-3D72BF86F556}"/>
    <hyperlink ref="P784" r:id="rId776" tooltip="https://b2b.kobi.pl/pl/product/10300,lampka-biurkowa-smieszek-1xe27-zielona-kobi?currency=PLN" xr:uid="{72294E15-974A-478A-8722-47FC324328F6}"/>
    <hyperlink ref="P785" r:id="rId777" tooltip="https://b2b.kobi.pl/pl/product/10299,lampka-biurkowa-smieszek-1xe27-rozowa-kobi?currency=PLN" xr:uid="{8609F885-92DF-4B58-84B1-4FCC70DCCF0C}"/>
    <hyperlink ref="P786" r:id="rId778" tooltip="https://b2b.kobi.pl/pl/product/10298,lampka-biurkowa-smieszek-1xe27-niebieska-kobi?currency=PLN" xr:uid="{3D3ED275-538A-458C-BF44-F0BFC1EB4F79}"/>
    <hyperlink ref="P787" r:id="rId779" tooltip="https://b2b.kobi.pl/pl/product/10297,lampka-biurkowa-smieszek-1xe27-czerwona-kobi?currency=PLN" xr:uid="{032DE7D3-178D-41BF-A0E0-AD87BD7AF047}"/>
    <hyperlink ref="P788" r:id="rId780" tooltip="https://b2b.kobi.pl/pl/product/10296,lampka-biurkowa-smieszek-1xe27-czarna-kobi?currency=PLN" xr:uid="{26B00533-A259-41E1-AD66-14E30D65E9FE}"/>
    <hyperlink ref="P789" r:id="rId781" tooltip="https://b2b.kobi.pl/pl/product/10295,lampka-biurkowa-smieszek-1xe27-biala-kobi?currency=PLN" xr:uid="{CBB19653-F424-4BA8-BFCC-B71D530A75D2}"/>
    <hyperlink ref="P790" r:id="rId782" tooltip="https://b2b.kobi.pl/pl/product/10290,plafon-wega-pc-1xe27-biala-kobi?currency=PLN" xr:uid="{BFB087C4-2BE1-49A4-86D1-5C4384A86A01}"/>
    <hyperlink ref="P791" r:id="rId783" tooltip="https://b2b.kobi.pl/pl/product/10289,plafon-samira-s-2xe27-czarny-kobi?currency=PLN" xr:uid="{8D1D2E33-4553-4D26-9945-61CE6143F044}"/>
    <hyperlink ref="P792" r:id="rId784" tooltip="https://b2b.kobi.pl/pl/product/10288,plafon-samira-s-2xe27-chrom-kobi?currency=PLN" xr:uid="{191B83BE-54CA-40DA-83D9-08750201D038}"/>
    <hyperlink ref="P793" r:id="rId785" tooltip="https://b2b.kobi.pl/pl/product/10286,plafon-samira-b-2xe27-chrom-kobi?currency=PLN" xr:uid="{57AAD75B-C58F-41ED-A0A9-794E65CFB33E}"/>
    <hyperlink ref="P794" r:id="rId786" tooltip="https://b2b.kobi.pl/pl/product/10285,oprawa-kanalowa-soma-pc-1xe27-60-siatka-plastik-kobi?currency=PLN" xr:uid="{683CFD1F-ABEF-4C19-B272-12760DEE266D}"/>
    <hyperlink ref="P795" r:id="rId787" tooltip="https://b2b.kobi.pl/pl/product/10284,oprawa-kanalowa-soma-pc-1xe27-60-siatka-metal-kobi?currency=PLN" xr:uid="{1875D5E1-6BCC-404F-B706-2A6C99E09871}"/>
    <hyperlink ref="P796" r:id="rId788" tooltip="https://b2b.kobi.pl/pl/product/10283,oprawa-kanalowa-soma-pc-1xe27-100-siatka-plastik-kobi?currency=PLN" xr:uid="{752A0669-4248-4D70-A4A0-9EFE3EA14474}"/>
    <hyperlink ref="P797" r:id="rId789" tooltip="https://b2b.kobi.pl/pl/product/10282,oprawa-kanalowa-soma-pc-1xe27-100-siatka-metal-kobi?currency=PLN" xr:uid="{CBF6FF54-9703-46EA-987E-D9B3B0517062}"/>
    <hyperlink ref="P798" r:id="rId790" tooltip="https://b2b.kobi.pl/pl/product/10281,plafon-romero-2xe27-czarna-kobi?currency=PLN" xr:uid="{95543E6F-2CF4-468E-97B8-0481BC14A9E2}"/>
    <hyperlink ref="P799" r:id="rId791" tooltip="https://b2b.kobi.pl/pl/product/10280,plafon-ruto-1xe27-bialy-kobi?currency=PLN" xr:uid="{41E6EFBF-C83F-4573-84CF-902045A7FC9F}"/>
    <hyperlink ref="P800" r:id="rId792" tooltip="https://b2b.kobi.pl/pl/product/10279,plafon-romero-2xe27-chrom-kobi?currency=PLN" xr:uid="{5CF51056-092B-4329-9643-D73134B10B8E}"/>
    <hyperlink ref="P801" r:id="rId793" tooltip="https://b2b.kobi.pl/pl/product/10268,termowentylator-zefir-2000w-bialy-kobi-windstar?currency=PLN" xr:uid="{AC38455E-0226-4C7A-9518-F8120CB7634A}"/>
    <hyperlink ref="P802" r:id="rId794" tooltip="https://b2b.kobi.pl/pl/product/10267,grzejnik-olejowy-yugo-11-2500w-kobi-windstar?currency=PLN" xr:uid="{1484D1FC-E7F7-41CE-B79F-E036E1F374F6}"/>
    <hyperlink ref="P803" r:id="rId795" tooltip="https://b2b.kobi.pl/pl/product/10266,grzejnik-konwektorowy-sondo-2000w-turbo-bialy-kobi-windstar?currency=PLN" xr:uid="{1720B5EE-901F-4E0B-B0BE-F3375DAB8368}"/>
    <hyperlink ref="P804" r:id="rId796" tooltip="https://b2b.kobi.pl/pl/product/10265,termowentylator-mistral-2000w-bialy-kobi-windstar?currency=PLN" xr:uid="{4E9C94B4-5519-45CD-9293-9C6B58E3D63E}"/>
    <hyperlink ref="P805" r:id="rId797" tooltip="https://b2b.kobi.pl/pl/product/10264,przedluzacz-linea-pro-3gn-4usb-1usb-c-5m-zu-w-czarny-kobi?currency=PLN" xr:uid="{E133277F-4B13-44FD-BEB5-169AAF713D5D}"/>
    <hyperlink ref="P806" r:id="rId798" tooltip="https://b2b.kobi.pl/pl/product/10263,przedluzacz-linea-pro-3gn-4usb-1usb-c-5m-zu-w-bialy-kobi?currency=PLN" xr:uid="{489509E5-E42C-4828-86AC-2D0DA7BFF797}"/>
    <hyperlink ref="P807" r:id="rId799" tooltip="https://b2b.kobi.pl/pl/product/10262,przedluzacz-linea-pro-3gn-4usb-1usb-c-3m-zu-w-czarny-kobi?currency=PLN" xr:uid="{BDE4A2D7-5412-4EB0-804F-8736DCE75F17}"/>
    <hyperlink ref="P808" r:id="rId800" tooltip="https://b2b.kobi.pl/pl/product/10261,przedluzacz-linea-pro-3gn-4usb-1usb-c-3m-zu-w-bialy-kobi?currency=PLN" xr:uid="{53811ADF-F5AE-4B40-9C0B-31EDE5B4BAED}"/>
    <hyperlink ref="P809" r:id="rId801" tooltip="https://b2b.kobi.pl/pl/product/10260,przedluzacz-linea-pro-3gn-4usb-1usb-c-1-5m-zu-w-czarny-kobi?currency=PLN" xr:uid="{69D54EA0-D6B3-4457-82AD-1752EFAE9FC9}"/>
    <hyperlink ref="P810" r:id="rId802" tooltip="https://b2b.kobi.pl/pl/product/10259,przedluzacz-linea-pro-3gn-4usb-1usb-c-1-5m-zu-w-bialy-kobi?currency=PLN" xr:uid="{476498FA-5C7A-4774-A0AD-659D7A6578F4}"/>
    <hyperlink ref="P811" r:id="rId803" tooltip="https://b2b.kobi.pl/pl/product/10258,przedluzacz-linea-pro-fl-2gn-3usb-1usb-c-0-2m-czarny-kobi?currency=PLN" xr:uid="{F4A07495-A4C9-4467-8469-4FB8FBC345EF}"/>
    <hyperlink ref="P812" r:id="rId804" tooltip="https://b2b.kobi.pl/pl/product/10257,przedluzacz-linea-pro-fl-2gn-3usb-1usb-c-0-2m-bialy-kobi?currency=PLN" xr:uid="{4F13B7D6-A2E3-4A59-90CB-C5E3B79BA21D}"/>
    <hyperlink ref="P813" r:id="rId805" tooltip="https://b2b.kobi.pl/pl/product/10256,przedluzacz-linea-pro-cube-c-3gn-3usb-1usb-c-1-5m-zu-w-czarny-kobi?currency=PLN" xr:uid="{21AFE223-2087-42EA-922D-277C841C9668}"/>
    <hyperlink ref="P814" r:id="rId806" tooltip="https://b2b.kobi.pl/pl/product/10255,przedluzacz-linea-pro-cube-c-3gn-3usb-1usb-c-1-5m-zu-w-bialy-kobi?currency=PLN" xr:uid="{D10B8FA3-066A-4B8A-897F-24DC54A77FED}"/>
    <hyperlink ref="P815" r:id="rId807" tooltip="https://b2b.kobi.pl/pl/product/10254,przedluzacz-linea-pro-cube-3gn-3usb-1usb-c-zu-w-czarny-kobi?currency=PLN" xr:uid="{B288BF36-92E9-4D62-A841-A2726BEEA5D2}"/>
    <hyperlink ref="P816" r:id="rId808" tooltip="https://b2b.kobi.pl/pl/product/10253,przedluzacz-linea-pro-cube-3gn-3usb-1usb-c-zu-w-bialy-kobi?currency=PLN" xr:uid="{BF960250-678E-45FB-BA05-FB70F42B4720}"/>
    <hyperlink ref="P817" r:id="rId809" tooltip="https://b2b.kobi.pl/pl/product/10252,przedluzacz-linea-5gn-5m-zu-w-kobi?currency=PLN" xr:uid="{286888C5-9CE9-4478-AC58-F8AAF7CF0B10}"/>
    <hyperlink ref="P818" r:id="rId810" tooltip="https://b2b.kobi.pl/pl/product/10251,przedluzacz-linea-5gn-3m-zu-w-kobi?currency=PLN" xr:uid="{812FD330-4E89-4E6F-9D83-42806A29A2F0}"/>
    <hyperlink ref="P819" r:id="rId811" tooltip="https://b2b.kobi.pl/pl/product/10250,przedluzacz-linea-3gn-5m-zu-w-kobi?currency=PLN" xr:uid="{7C991C6B-69AA-4D6B-A65C-3F972203CD63}"/>
    <hyperlink ref="P820" r:id="rId812" tooltip="https://b2b.kobi.pl/pl/product/10249,przedluzacz-linea-3gn-3m-zu-w-kobi?currency=PLN" xr:uid="{3F4623ED-2D2B-48BF-B59C-12B2468AB183}"/>
    <hyperlink ref="P821" r:id="rId813" tooltip="https://b2b.kobi.pl/pl/product/10248,przedluzacz-linea-5gn-5m-zu-kobi?currency=PLN" xr:uid="{8E7E87C8-597E-49FB-8EB6-D00F2FF53141}"/>
    <hyperlink ref="P822" r:id="rId814" tooltip="https://b2b.kobi.pl/pl/product/10247,przedluzacz-linea-5gn-3m-zu-kobi?currency=PLN" xr:uid="{CBBB36BA-935A-45C9-B475-A00EF30B9C2A}"/>
    <hyperlink ref="P823" r:id="rId815" tooltip="https://b2b.kobi.pl/pl/product/10246,przedluzacz-linea-5gn-1-5m-zu-kobi?currency=PLN" xr:uid="{0FA9F055-C869-4410-90A1-5929A445DE2B}"/>
    <hyperlink ref="P824" r:id="rId816" tooltip="https://b2b.kobi.pl/pl/product/10245,przedluzacz-linea-4gn-5m-zu-kobi?currency=PLN" xr:uid="{68BC72EF-69C3-4008-A80B-F958EEACC37F}"/>
    <hyperlink ref="P825" r:id="rId817" tooltip="https://b2b.kobi.pl/pl/product/10244,przedluzacz-linea-4gn-3m-zu-kobi?currency=PLN" xr:uid="{2777CFD0-5DCE-423A-9EFE-890FE1A68DB2}"/>
    <hyperlink ref="P826" r:id="rId818" tooltip="https://b2b.kobi.pl/pl/product/10243,przedluzacz-linea-4gn-1-5m-zu-kobi?currency=PLN" xr:uid="{1CD97248-3924-457E-A13F-28381C0973B6}"/>
    <hyperlink ref="P827" r:id="rId819" tooltip="https://b2b.kobi.pl/pl/product/10242,przedluzacz-linea-3gn-5m-zu-kobi?currency=PLN" xr:uid="{8793EA47-B1F9-4156-9DC2-F5AE1E665577}"/>
    <hyperlink ref="P828" r:id="rId820" tooltip="https://b2b.kobi.pl/pl/product/10241,przedluzacz-linea-3gn-3m-zu-kobi?currency=PLN" xr:uid="{78F4CF7E-B6B4-4F84-9CEA-8A673FF9F035}"/>
    <hyperlink ref="P829" r:id="rId821" tooltip="https://b2b.kobi.pl/pl/product/10240,przedluzacz-linea-3gn-1-5m-zu-kobi?currency=PLN" xr:uid="{8F8D5F6B-F558-4392-8B01-806E537B298D}"/>
    <hyperlink ref="P830" r:id="rId822" tooltip="https://b2b.kobi.pl/pl/product/10230,zasilacz-lf-gsd020yc-lifud-dali?currency=PLN" xr:uid="{CCD26814-413C-4C1E-A119-D9E857C64781}"/>
    <hyperlink ref="P831" r:id="rId823" tooltip="https://b2b.kobi.pl/pl/product/10229,zasilacz-do-panelu-led-40w-lf-gif040ys1000h?currency=PLN" xr:uid="{2D1C02E0-645E-4B9B-91BC-00780342EEC0}"/>
    <hyperlink ref="P832" r:id="rId824" tooltip="https://b2b.kobi.pl/pl/product/10228,zasilacz-do-panelu-led-36w-lf-gif040ys900h?currency=PLN" xr:uid="{B6F6861F-5D2A-4934-A24C-05FBEA151843}"/>
    <hyperlink ref="P833" r:id="rId825" tooltip="https://b2b.kobi.pl/pl/product/10219,oprawa-drogowa-led-vespa-pro-60w-4000k-ip66-kobi-pro?currency=PLN" xr:uid="{303D9B47-97B9-4E0F-A574-4BBA3B74A501}"/>
    <hyperlink ref="P834" r:id="rId826" tooltip="https://b2b.kobi.pl/pl/product/10218,oprawa-drogowa-led-vespa-pro-40w-4000k-ip66-kobi-pro?currency=PLN" xr:uid="{89C8B86C-3053-47D4-97BD-B8415B7A0D08}"/>
    <hyperlink ref="P835" r:id="rId827" tooltip="https://b2b.kobi.pl/pl/product/10215,oprawa-drogowa-led-vespa-pro-200w-4000k-ip66-kobi-pro?currency=PLN" xr:uid="{7AFDBFD4-1AE1-43BB-822A-E3005F731D7F}"/>
    <hyperlink ref="P836" r:id="rId828" tooltip="https://b2b.kobi.pl/pl/product/10214,oprawa-drogowa-led-vespa-pro-150w-4000k-ip66-kobi-pro?currency=PLN" xr:uid="{8DEBD737-57A8-4603-B9D2-5EE07C744B04}"/>
    <hyperlink ref="P837" r:id="rId829" tooltip="https://b2b.kobi.pl/pl/product/10213,oprawa-drogowa-led-vespa-pro-100w-4000k-ip66-kobi-pro?currency=PLN" xr:uid="{8ED68C31-6578-467E-806D-1FE0E7EF95E7}"/>
    <hyperlink ref="P838" r:id="rId830" tooltip="https://b2b.kobi.pl/pl/product/10206,naswietlacz-led-us-500w-5000k-ip66-60-dim-kobi-pro?currency=PLN" xr:uid="{55DC828F-1008-4862-9650-0B5C4188C838}"/>
    <hyperlink ref="P839" r:id="rId831" tooltip="https://b2b.kobi.pl/pl/product/10204,naswietlacz-led-us-300w-5000k-ip65-90-dim-kobi-pro?currency=PLN" xr:uid="{040E225D-C7E0-4939-B10B-AE5492FFBCB6}"/>
    <hyperlink ref="P840" r:id="rId832" tooltip="https://b2b.kobi.pl/pl/product/10203,naswietlacz-led-us-300w-5000k-ip65-60-dim-kobi-pro?currency=PLN" xr:uid="{EAA2D170-A28C-47C9-BCCD-87CD791207B7}"/>
    <hyperlink ref="P841" r:id="rId833" tooltip="https://b2b.kobi.pl/pl/product/10201,plafon-z-czujnikiem-ruchu-led-sofi-13w-4000k-lx-kobi-premium?currency=PLN" xr:uid="{728ECB43-3446-47D7-8C7E-9FB0642B2197}"/>
    <hyperlink ref="P842" r:id="rId834" tooltip="https://b2b.kobi.pl/pl/product/10200,plafon-led-sigaro-square-24w-4000k-kobi-premium?currency=PLN" xr:uid="{A55EB7D3-77DA-4D5C-990F-CEBF0E1579FC}"/>
    <hyperlink ref="P843" r:id="rId835" tooltip="https://b2b.kobi.pl/pl/product/10199,plafon-led-sigaro-square-18w-4000k-kobi-premium?currency=PLN" xr:uid="{3C89D918-0523-4DF2-94B0-144753D8B7D1}"/>
    <hyperlink ref="P844" r:id="rId836" tooltip="https://b2b.kobi.pl/pl/product/10191,naswietlacz-led-kobi-seul-150w-4000k-ip65-kobi-pro?currency=PLN" xr:uid="{C3C22EED-F2BA-4D60-A2EA-2CDAA8C54804}"/>
    <hyperlink ref="P845" r:id="rId837" tooltip="https://b2b.kobi.pl/pl/product/10189,downlight-led-sigaro-circle-pt-6w-4000k-kobi-premium?currency=PLN" xr:uid="{BDB99835-5BFD-4963-9EBA-7E23A0734A62}"/>
    <hyperlink ref="P846" r:id="rId838" tooltip="https://b2b.kobi.pl/pl/product/10188,downlight-led-sigaro-circle-pt-24w-4000k-kobi-premium?currency=PLN" xr:uid="{A804C584-56A5-45AF-8573-34078559B6C4}"/>
    <hyperlink ref="P847" r:id="rId839" tooltip="https://b2b.kobi.pl/pl/product/10186,downlight-led-sigaro-circle-pt-12w-4000k-kobi-premium?currency=PLN" xr:uid="{8F920622-C741-4911-A39A-1D8A377A36B5}"/>
    <hyperlink ref="P848" r:id="rId840" tooltip="https://b2b.kobi.pl/pl/product/10185,plafon-led-sigaro-circle-24w-4000k-kobi-premium?currency=PLN" xr:uid="{F7DB9BBF-28F0-4B47-B892-D4D6F2B7DF81}"/>
    <hyperlink ref="P849" r:id="rId841" tooltip="https://b2b.kobi.pl/pl/product/10179,high-bay-led-rio-pro-200w-2cct-kobi-pro?currency=PLN" xr:uid="{207B5A93-9505-4FE5-AEFF-4561D09185CC}"/>
    <hyperlink ref="P850" r:id="rId842" tooltip="https://b2b.kobi.pl/pl/product/10166,reflektor-szynowy-led-nextrack-vision-30w-3cct-10-60-czarny-kobi-pro?currency=PLN" xr:uid="{531A5C47-D911-463B-A9BC-92CD9535A29A}"/>
    <hyperlink ref="P851" r:id="rId843" tooltip="https://b2b.kobi.pl/pl/product/10165,reflektor-szynowy-led-nextrack-vision-30w-3cct-10-60-bialy-kobi-pro?currency=PLN" xr:uid="{009965C4-43D9-4B15-95A9-B470DA2A41B9}"/>
    <hyperlink ref="P852" r:id="rId844" tooltip="https://b2b.kobi.pl/pl/product/10164,reflektor-szynowy-led-nextrack-vision-20w-3cct-10-60-czarny-kobi-pro?currency=PLN" xr:uid="{1ADB661D-4E70-41EB-838A-0DB3B730BBD0}"/>
    <hyperlink ref="P853" r:id="rId845" tooltip="https://b2b.kobi.pl/pl/product/10163,reflektor-szynowy-led-nextrack-vision-20w-3cct-10-60-bialy-kobi-pro?currency=PLN" xr:uid="{5D6C3F29-A95D-44A5-A29D-4EF110A26F33}"/>
    <hyperlink ref="P854" r:id="rId846" tooltip="https://b2b.kobi.pl/pl/product/10162,reflektor-szynowy-led-nextrack-vision-10w-3cct-10-60-czarny-kobi-pro?currency=PLN" xr:uid="{6BF5C8FE-B4D0-4132-9CBB-FF72A26153E7}"/>
    <hyperlink ref="P855" r:id="rId847" tooltip="https://b2b.kobi.pl/pl/product/10161,reflektor-szynowy-led-nextrack-vision-10w-3cct-10-60-bialy-kobi-pro?currency=PLN" xr:uid="{D01E6FFA-087F-4D19-AEA3-9E11981088DD}"/>
    <hyperlink ref="P856" r:id="rId848" tooltip="https://b2b.kobi.pl/pl/product/10157,oprawa-drogowa-z-czujnikiem-ruchu-solar-led-street-30w-2cct-ip65-kobi-premium?currency=PLN" xr:uid="{F8E3FDFE-7E49-49DB-A780-0141437A549B}"/>
    <hyperlink ref="P857" r:id="rId849" tooltip="https://b2b.kobi.pl/pl/product/10156,oprawa-drogowa-z-czujnikiem-ruchu-solar-led-street-15w-4000k-ip65-kobi?currency=PLN" xr:uid="{93893558-8352-4003-8121-A1BA198D5DBD}"/>
    <hyperlink ref="P858" r:id="rId850" tooltip="https://b2b.kobi.pl/pl/product/10147,naswietlacz-z-czujnikiem-ruchu-solar-led-kobi-new-phoenix-13w-4000k-ip65-kobi?currency=PLN" xr:uid="{EA38AC77-1828-442F-96EC-0BC88BE40E30}"/>
    <hyperlink ref="P859" r:id="rId851" tooltip="https://b2b.kobi.pl/pl/product/10144,naswietlacz-z-czujnikiem-ruchu-solar-led-mhc-5w-4000k-ip65-kobi?currency=PLN" xr:uid="{8C1E2B38-A8D5-4491-8E00-B49CADF86074}"/>
    <hyperlink ref="P860" r:id="rId852" tooltip="https://b2b.kobi.pl/pl/product/10142,naswietlacz-z-czujnikiem-ruchu-solar-led-mhc-10w-4000k-ip65-kobi?currency=PLN" xr:uid="{AEB7C609-51E5-4E5F-ABA4-C2091823EC0E}"/>
    <hyperlink ref="P861" r:id="rId853" tooltip="https://b2b.kobi.pl/pl/product/10130,oprawa-liniowa-hermetyczna-led-negro-60w-4000k-kobi-premium?currency=PLN" xr:uid="{14C44578-34E6-4DBA-AA57-85D7324083C8}"/>
    <hyperlink ref="P862" r:id="rId854" tooltip="https://b2b.kobi.pl/pl/product/10129,oprawa-liniowa-hermetyczna-led-negro-36w-6000k-kobi-premium?currency=PLN" xr:uid="{F60D99EE-0716-4F25-8203-FB7E4AA3C48A}"/>
    <hyperlink ref="P863" r:id="rId855" tooltip="https://b2b.kobi.pl/pl/product/10127,oprawa-liniowa-hermetyczna-led-negro-20w-4000k-kobi-premium?currency=PLN" xr:uid="{36109C72-7100-438B-A2FA-3DE39BBC5EB6}"/>
    <hyperlink ref="P864" r:id="rId856" tooltip="https://b2b.kobi.pl/pl/product/10126,uchwyty-do-kartongipsu-nelio-30x120-kobi?currency=PLN" xr:uid="{8F963401-8988-4EDA-94A8-E1CA10F1E538}"/>
    <hyperlink ref="P865" r:id="rId857" tooltip="https://b2b.kobi.pl/pl/product/10125,uchwyty-do-kartongipsu-nelio-60x60-kobi?currency=PLN" xr:uid="{34DEA31C-87CB-4381-A11A-E11E421EE256}"/>
    <hyperlink ref="P866" r:id="rId858" tooltip="https://b2b.kobi.pl/pl/product/10124,ramka-45mm-do-panelu-led-60x60-klik-kobi?currency=PLN" xr:uid="{96A8117C-A000-4EBE-9F79-F6ED16D9A29A}"/>
    <hyperlink ref="P867" r:id="rId859" tooltip="https://b2b.kobi.pl/pl/product/10123,ramka-45mm-do-panelu-led-30x60-klik-kobi?currency=PLN" xr:uid="{D2964C58-2BB5-4179-AED7-15748F79AB95}"/>
    <hyperlink ref="P868" r:id="rId860" tooltip="https://b2b.kobi.pl/pl/product/10122,ramka-45mm-do-panelu-led-30x120-klik-kobi?currency=PLN" xr:uid="{063B85CE-DD09-4231-9901-8445806D6CCA}"/>
    <hyperlink ref="P869" r:id="rId861" tooltip="https://b2b.kobi.pl/pl/product/10120,ramka-63mm-do-panelu-led-60x60-klik-kobi?currency=PLN" xr:uid="{48043E6E-EE1E-4154-B656-2115C5B86B91}"/>
    <hyperlink ref="P870" r:id="rId862" tooltip="https://b2b.kobi.pl/pl/product/10119,ramka-63mm-do-panelu-led-30x120-klik-kobi?currency=PLN" xr:uid="{27E1D5A7-3EB5-4301-B379-E48AD876BC70}"/>
    <hyperlink ref="P871" r:id="rId863" tooltip="https://b2b.kobi.pl/pl/product/10117,ramka-70mm-do-panelu-led-60x60-klik-kobi?currency=PLN" xr:uid="{E5B24A55-CA27-4913-87B8-A82FA02AFDE6}"/>
    <hyperlink ref="P872" r:id="rId864" tooltip="https://b2b.kobi.pl/pl/product/10114,linka-do-panelu-led-kobi?currency=PLN" xr:uid="{D5F731EE-004D-4951-A0F8-5DD06BACA0FD}"/>
    <hyperlink ref="P873" r:id="rId865" tooltip="https://b2b.kobi.pl/pl/product/10107,high-bay-led-nico-120w-4000k-ip65-60x90-kobi-pro?currency=PLN" xr:uid="{3B8C77AB-8635-4144-AC1E-F7757BE26513}"/>
    <hyperlink ref="P874" r:id="rId866" tooltip="https://b2b.kobi.pl/pl/product/10067,reflektor-szynowy-3-obwodowy-nextrack-s-line-1xgu10-czarny-kobi?currency=PLN" xr:uid="{9CD8C8E1-2F55-4D2D-837D-5DEEF074BF40}"/>
    <hyperlink ref="P875" r:id="rId867" tooltip="https://b2b.kobi.pl/pl/product/10066,reflektor-szynowy-3-obwodowy-nextrack-s-line-1xgu10-bialy-kobi?currency=PLN" xr:uid="{0A88E73A-2663-4979-8FCE-1B4C0C59B48B}"/>
    <hyperlink ref="P876" r:id="rId868" tooltip="https://b2b.kobi.pl/pl/product/10065,oprawa-liniowa-hermetyczna-led-nexforce-n2-70w-4000k-kobi-pro?currency=PLN" xr:uid="{11E531DC-4797-436F-A147-026FEC3EDE76}"/>
    <hyperlink ref="P877" r:id="rId869" tooltip="https://b2b.kobi.pl/pl/product/10064,oprawa-liniowa-hermetyczna-led-nexforce-n2-52w-4000k-kobi-pro?currency=PLN" xr:uid="{036E7A9E-E6A2-42CC-9386-523D5F3B6BB2}"/>
    <hyperlink ref="P878" r:id="rId870" tooltip="https://b2b.kobi.pl/pl/product/10063,oprawa-liniowa-hermetyczna-led-nexforce-n2-36w-4000k-kobi-pro?currency=PLN" xr:uid="{5263413E-D17B-4D30-B380-E809B7B1D14B}"/>
    <hyperlink ref="P879" r:id="rId871" tooltip="https://b2b.kobi.pl/pl/product/10062,reflektor-szynowy-led-nextrack-core-35w-3cct-36-czarny-kobi-pro?currency=PLN" xr:uid="{88B777E2-5D55-4F87-8968-CAFA27D8F576}"/>
    <hyperlink ref="P880" r:id="rId872" tooltip="https://b2b.kobi.pl/pl/product/10061,reflektor-szynowy-led-nextrack-core-35w-3cct-36-bialy-kobi-pro?currency=PLN" xr:uid="{521D6026-A42D-4FA4-B5EA-12195A163451}"/>
    <hyperlink ref="P881" r:id="rId873" tooltip="https://b2b.kobi.pl/pl/product/10060,reflektor-szynowy-led-nextrack-core-20w-3cct-36-czarny-kobi-pro?currency=PLN" xr:uid="{08F4AA2A-8ED1-474B-9706-04E591420C3B}"/>
    <hyperlink ref="P882" r:id="rId874" tooltip="https://b2b.kobi.pl/pl/product/10059,reflektor-szynowy-led-nextrack-core-20w-3cct-36-bialy-kobi-pro?currency=PLN" xr:uid="{6E15579E-5F76-446A-80FC-5BEBA07058D3}"/>
    <hyperlink ref="P883" r:id="rId875" tooltip="https://b2b.kobi.pl/pl/product/10058,reflektor-szynowy-led-nextrack-core-10w-3cct-36-czarny-kobi-pro?currency=PLN" xr:uid="{6217B9AD-87BE-4667-B239-2B395CE845B2}"/>
    <hyperlink ref="P884" r:id="rId876" tooltip="https://b2b.kobi.pl/pl/product/10057,reflektor-szynowy-led-nextrack-core-10w-3cct-36-bialy-kobi-pro?currency=PLN" xr:uid="{71E10F60-8B8A-4713-8DCB-9D1EA2BBAFEB}"/>
    <hyperlink ref="P885" r:id="rId877" tooltip="https://b2b.kobi.pl/pl/product/10053,oslona-do-led-nina-hb-200w-kobi?currency=PLN" xr:uid="{92FBF506-F326-4781-9443-696D279406BA}"/>
    <hyperlink ref="P886" r:id="rId878" tooltip="https://b2b.kobi.pl/pl/product/10044,plafon-z-czujnikiem-ruchu-led-nairos-g2-36w-3cct-lx-ip65-bialy-kobi-premium?currency=PLN" xr:uid="{3B663E69-72F0-402A-93B3-3E148432AB24}"/>
    <hyperlink ref="P887" r:id="rId879" tooltip="https://b2b.kobi.pl/pl/product/10043,plafon-z-czujnikiem-ruchu-led-nairos-g2-24w-3cct-lx-ip65-czarny-kobi-premium?currency=PLN" xr:uid="{880FFA09-3B53-422C-88DA-F2FBD44C9830}"/>
    <hyperlink ref="P888" r:id="rId880" tooltip="https://b2b.kobi.pl/pl/product/10042,plafon-z-czujnikiem-ruchu-led-nairos-g2-24w-3cct-lx-ip65-bialy-kobi-premium?currency=PLN" xr:uid="{E7B18948-BDD0-4B59-B339-9F0112637EAB}"/>
    <hyperlink ref="P889" r:id="rId881" tooltip="https://b2b.kobi.pl/pl/product/10041,plafon-z-czujnikiem-ruchu-led-nairos-g2-18w-3cct-lx-ip65-czarny-kobi-premium?currency=PLN" xr:uid="{0B2DB318-0A9A-44D5-9D3B-2953EBAE7206}"/>
    <hyperlink ref="P890" r:id="rId882" tooltip="https://b2b.kobi.pl/pl/product/10040,plafon-z-czujnikiem-ruchu-led-nairos-g2-18w-3cct-lx-ip65-bialy-kobi-premium?currency=PLN" xr:uid="{474E1469-728A-49D9-AD0D-3247DA781B08}"/>
    <hyperlink ref="P891" r:id="rId883" tooltip="https://b2b.kobi.pl/pl/product/10039,plafon-z-czujnikiem-ruchu-led-nairos-g2-12w-3cct-lx-ip65-czarny-kobi-premium?currency=PLN" xr:uid="{881B0D48-6BD0-48F5-A860-D135659F4DF0}"/>
    <hyperlink ref="P892" r:id="rId884" tooltip="https://b2b.kobi.pl/pl/product/10038,plafon-z-czujnikiem-ruchu-led-nairos-g2-12w-3cct-lx-ip65-bialy-kobi-premium?currency=PLN" xr:uid="{046B9D32-3C49-4345-BC8B-D4B3722F84D5}"/>
    <hyperlink ref="P893" r:id="rId885" tooltip="https://b2b.kobi.pl/pl/product/10037,plafon-led-nairos-g2-36w-3cct-ip65-bialy-kobi-premium?currency=PLN" xr:uid="{4942B580-851E-4355-A3E1-55187207D854}"/>
    <hyperlink ref="P894" r:id="rId886" tooltip="https://b2b.kobi.pl/pl/product/10036,plafon-led-nairos-g2-24w-3cct-ip65-czarny-kobi-premium?currency=PLN" xr:uid="{A3D2ECCD-45A6-4ED9-8FA4-9CBF67EA8C34}"/>
    <hyperlink ref="P895" r:id="rId887" tooltip="https://b2b.kobi.pl/pl/product/10035,plafon-led-nairos-g2-24w-3cct-ip65-bialy-kobi-premium?currency=PLN" xr:uid="{30346944-BF02-4802-998D-49EC55225B9E}"/>
    <hyperlink ref="P896" r:id="rId888" tooltip="https://b2b.kobi.pl/pl/product/10034,plafon-led-nairos-g2-18w-3cct-ip65-czarny-kobi-premium?currency=PLN" xr:uid="{7DEFC77A-E54E-4AEA-9D3C-CE7E4829E4E2}"/>
    <hyperlink ref="P897" r:id="rId889" tooltip="https://b2b.kobi.pl/pl/product/10033,plafon-led-nairos-g2-18w-3cct-ip65-bialy-kobi-premium?currency=PLN" xr:uid="{51AED87B-6C5A-4FAF-8639-3EE5D8327730}"/>
    <hyperlink ref="P898" r:id="rId890" tooltip="https://b2b.kobi.pl/pl/product/10032,plafon-led-nairos-g2-12w-3cct-ip65-czarny-kobi-premium?currency=PLN" xr:uid="{167AB245-0ED8-4858-8BE5-08B206969B70}"/>
    <hyperlink ref="P899" r:id="rId891" tooltip="https://b2b.kobi.pl/pl/product/10031,plafon-led-nairos-g2-12w-3cct-ip65-bialy-kobi-premium?currency=PLN" xr:uid="{CDFD1D38-0602-4954-BE25-1B63CCE09344}"/>
    <hyperlink ref="P900" r:id="rId892" tooltip="https://b2b.kobi.pl/pl/product/10028,oprawa-drogowa-led-master-street-35w-4000k-ip66-wb-kobi-pro?currency=PLN" xr:uid="{1D19B039-103B-4572-A20D-DA2889401450}"/>
    <hyperlink ref="P901" r:id="rId893" tooltip="https://b2b.kobi.pl/pl/product/10027,oprawa-drogowa-led-master-street-35w-4000k-ip66-mb-kobi-pro?currency=PLN" xr:uid="{F2210CA8-9D13-4291-9B56-0185DB9EF5B5}"/>
    <hyperlink ref="P902" r:id="rId894" tooltip="https://b2b.kobi.pl/pl/product/10019,naswietlacz-z-czujnikiem-ruchu-led-mhc-50w-6500k-ip44-czarny-led2b-red?currency=PLN" xr:uid="{9A18EC1D-3CA5-4B55-A586-060EAA9F240E}"/>
    <hyperlink ref="P903" r:id="rId895" tooltip="https://b2b.kobi.pl/pl/product/10018,naswietlacz-z-czujnikiem-ruchu-led-mhc-50w-6500k-ip65-czarny-led2b?currency=PLN" xr:uid="{1CF7A68A-A701-42BB-BC08-6A661BFCC9B3}"/>
    <hyperlink ref="P904" r:id="rId896" tooltip="https://b2b.kobi.pl/pl/product/10017,naswietlaczz-czujnikiem-ruchu-led-mhc-50w-4000k-ip44-czarny-led2b-red?currency=PLN" xr:uid="{3A36CAC6-A033-4BC7-999E-E7A83E01C55A}"/>
    <hyperlink ref="P905" r:id="rId897" tooltip="https://b2b.kobi.pl/pl/product/10016,naswietlacz-z-czujnikiem-ruchu-led-mhc-50w-4000k-ip65-czarny-led2b?currency=PLN" xr:uid="{124743E6-B104-4387-AF3B-0724D11B685F}"/>
    <hyperlink ref="P906" r:id="rId898" tooltip="https://b2b.kobi.pl/pl/product/10015,naswietlacz-z-czujnikiem-ruchu-led-mhc-50w-3000k-ip44-czarny-led2b?currency=PLN" xr:uid="{4A1A220B-F078-480D-9604-43752BC00194}"/>
    <hyperlink ref="P907" r:id="rId899" tooltip="https://b2b.kobi.pl/pl/product/10014,naswietlacz-z-czujnikiem-ruchu-led-mhc-30w-6500k-ip44-czarny-led2b-red?currency=PLN" xr:uid="{7256864F-0DED-4D0C-9C89-BAF9595F6768}"/>
    <hyperlink ref="P908" r:id="rId900" tooltip="https://b2b.kobi.pl/pl/product/10013,naswietlacz-z-czujnikiem-ruchu-led-mhc-30w-6500k-ip44-czarny-led2b?currency=PLN" xr:uid="{80193A46-DA25-4292-BA70-4B3EF2542A71}"/>
    <hyperlink ref="P909" r:id="rId901" tooltip="https://b2b.kobi.pl/pl/product/10012,naswietlacz-z-czujnikiem-ruchu-led-mhc-30w-4000k-ip44-czarny-led2b-red?currency=PLN" xr:uid="{59BF11B4-DE11-4939-859E-E624C4056269}"/>
    <hyperlink ref="P910" r:id="rId902" tooltip="https://b2b.kobi.pl/pl/product/10011,naswietlacz-z-czujnikiem-ruchu-led-mhc-30w-4000k-ip65-czarny-led2b?currency=PLN" xr:uid="{ADFD312A-2FF1-4C58-9384-699905BF4393}"/>
    <hyperlink ref="P911" r:id="rId903" tooltip="https://b2b.kobi.pl/pl/product/10009,naswietlaczz-czujnikiem-ruchu-led-mhc-20w-6500k-ip44-czarny-led2b-red?currency=PLN" xr:uid="{AB7CF6B5-CA62-42DC-83CD-E9BFE6C89809}"/>
    <hyperlink ref="P912" r:id="rId904" tooltip="https://b2b.kobi.pl/pl/product/10008,naswietlacz-z-czujnikiem-ruchu-led-mhc-20w-6500k-ip65-czarny-led2b?currency=PLN" xr:uid="{8F7DAB31-7DFC-4685-BB5B-2A5ADD31EA4A}"/>
    <hyperlink ref="P913" r:id="rId905" tooltip="https://b2b.kobi.pl/pl/product/10007,naswietlacz-z-czujnikiem-ruchu-led-mhc-20w-4000k-ip44-czarny-led2b-red?currency=PLN" xr:uid="{99D27C3E-CF21-447A-8E2C-6C819E686D8D}"/>
    <hyperlink ref="P914" r:id="rId906" tooltip="https://b2b.kobi.pl/pl/product/10006,naswietlacz-z-czujnikiem-ruchu-led-mhc-20w-4000k-ip65-czarny-led2b?currency=PLN" xr:uid="{AFEC7D6F-A5BB-4732-93DC-02FA36083ECB}"/>
    <hyperlink ref="P915" r:id="rId907" tooltip="https://b2b.kobi.pl/pl/product/10004,naswietlacz-z-czujnikiem-ruchu-led-mhc-10w-6500k-ip44-czarny-led2b-red?currency=PLN" xr:uid="{4DE57E2A-41FB-4D77-B4B9-8A28861624E0}"/>
    <hyperlink ref="P916" r:id="rId908" tooltip="https://b2b.kobi.pl/pl/product/10003,naswietlacz-z-czujnikiem-ruchu-led-mhc-10w-6500k-ip44-czarny-led2b?currency=PLN" xr:uid="{02B91D30-7F66-4DE7-927F-0D70FDE73492}"/>
    <hyperlink ref="P917" r:id="rId909" tooltip="https://b2b.kobi.pl/pl/product/10002,naswietlacz-z-czujnikiem-ruchu-led-mhc-10w-4000k-ip44-czarny-led2b-red?currency=PLN" xr:uid="{1DA05E3E-18CE-4563-8D20-7F24BAB11F48}"/>
    <hyperlink ref="P918" r:id="rId910" tooltip="https://b2b.kobi.pl/pl/product/10001,naswietlaczz-czujnikiem-ruchu-led-mhc-10w-4000k-ip44-czarny-led2b?currency=PLN" xr:uid="{2E559103-D4A9-4B9D-9CFC-FEB1B1828496}"/>
    <hyperlink ref="P919" r:id="rId911" tooltip="https://b2b.kobi.pl/pl/product/10000,naswietlaczz-czujnikiem-ruchu-led-mhc-10w-3000k-ip44-czarny-led2b?currency=PLN" xr:uid="{A0512044-3208-4842-9DB4-8B3FD08A945A}"/>
    <hyperlink ref="P920" r:id="rId912" tooltip="https://b2b.kobi.pl/pl/product/9998,naswietlacz-led-mh-50w-6500k-ip65-czarny-led2b-red?currency=PLN" xr:uid="{72CDD37A-7C75-425E-8E9D-6C902483764C}"/>
    <hyperlink ref="P921" r:id="rId913" tooltip="https://b2b.kobi.pl/pl/product/9997,naswietlacz-led-mh-50w-6500k-ip65-czarny-led2b?currency=PLN" xr:uid="{F15CBD2C-8836-4BFF-B5EE-681E822D360B}"/>
    <hyperlink ref="P922" r:id="rId914" tooltip="https://b2b.kobi.pl/pl/product/9996,naswietlacz-led-mh-50w-4000k-ip65-czarny-led2b-red?currency=PLN" xr:uid="{C37A7229-87DE-44AE-ADF5-DF881985F094}"/>
    <hyperlink ref="P923" r:id="rId915" tooltip="https://b2b.kobi.pl/pl/product/9995,naswietlacz-led-mh-50w-4000k-ip65-czarny-led2b?currency=PLN" xr:uid="{CE9C51C4-5886-4BCC-A091-7AE1150CDCF8}"/>
    <hyperlink ref="P924" r:id="rId916" tooltip="https://b2b.kobi.pl/pl/product/9993,naswietlacz-led-mh-30w-6500k-ip65-czarny-led2b-red?currency=PLN" xr:uid="{BC463E1B-BE88-4CFB-81CD-367632373D99}"/>
    <hyperlink ref="P925" r:id="rId917" tooltip="https://b2b.kobi.pl/pl/product/9992,naswietlacz-led-mh-30w-6500k-ip65-czarny-led2b?currency=PLN" xr:uid="{EEA2D236-1429-4E79-94A6-48D09DA48CFB}"/>
    <hyperlink ref="P926" r:id="rId918" tooltip="https://b2b.kobi.pl/pl/product/9991,naswietlacz-led-mh-30w-4000k-ip65-czarny-led2b-red?currency=PLN" xr:uid="{272D0D42-DF16-4844-8D53-B7FA7E6C2FA5}"/>
    <hyperlink ref="P927" r:id="rId919" tooltip="https://b2b.kobi.pl/pl/product/9990,naswietlacz-led-mh-30w-4000k-ip65-czarny-led2b?currency=PLN" xr:uid="{511FE7ED-9BBB-4E81-88A1-840B46C275DB}"/>
    <hyperlink ref="P928" r:id="rId920" tooltip="https://b2b.kobi.pl/pl/product/9988,naswietlacz-led-mh-20w-6500k-ip65-czarny-led2b-red?currency=PLN" xr:uid="{114A0B44-D6E5-48EE-87A0-F404762F1B17}"/>
    <hyperlink ref="P929" r:id="rId921" tooltip="https://b2b.kobi.pl/pl/product/9987,naswietlacz-led-mh-20w-6500k-ip65-czarny-led2b?currency=PLN" xr:uid="{943EB67B-EFE1-4C60-A55D-B0505FDE9E02}"/>
    <hyperlink ref="P930" r:id="rId922" tooltip="https://b2b.kobi.pl/pl/product/9986,naswietlacz-led-mh-20w-4000k-ip65-czarny-led2b-red?currency=PLN" xr:uid="{4EADE517-AE33-4C37-AEB7-EEA16D77F674}"/>
    <hyperlink ref="P931" r:id="rId923" tooltip="https://b2b.kobi.pl/pl/product/9985,naswietlacz-led-mh-20w-4000k-ip65-czarny-led2b?currency=PLN" xr:uid="{428AB80F-1FEE-45FC-BE25-2D2A3A14836B}"/>
    <hyperlink ref="P932" r:id="rId924" tooltip="https://b2b.kobi.pl/pl/product/9983,naswietlacz-led-mh-10w-6500k-ip65-czarny-led2b-red?currency=PLN" xr:uid="{47212D32-39AE-4BE4-A94A-C2C0C7ADA60A}"/>
    <hyperlink ref="P933" r:id="rId925" tooltip="https://b2b.kobi.pl/pl/product/9982,naswietlacz-led-mh-10w-6500k-ip65-czarny-led2b?currency=PLN" xr:uid="{0F6181B4-E061-44E1-8DF9-72D398995FEE}"/>
    <hyperlink ref="P934" r:id="rId926" tooltip="https://b2b.kobi.pl/pl/product/9981,naswietlacz-led-mh-10w-4000k-ip65-czarny-led2b-red?currency=PLN" xr:uid="{C99897A3-5A1B-4C93-A4CD-D9EA2930B4F8}"/>
    <hyperlink ref="P935" r:id="rId927" tooltip="https://b2b.kobi.pl/pl/product/9980,naswietlacz-led-mh-10w-4000k-ip65-czarny-led2b?currency=PLN" xr:uid="{D3F6147A-2A51-4A60-80AE-6443969B9FA3}"/>
    <hyperlink ref="P936" r:id="rId928" tooltip="https://b2b.kobi.pl/pl/product/9978,naswietlacz-led-mh-100w-6500k-ip65-czarny-led2b-red?currency=PLN" xr:uid="{E05465B3-D1A3-4BE8-9118-3214657075C9}"/>
    <hyperlink ref="P937" r:id="rId929" tooltip="https://b2b.kobi.pl/pl/product/9977,naswietlacz-led-mh-100w-6500k-ip65-czarny-led2b?currency=PLN" xr:uid="{7DCADF41-F290-44FE-871C-C09B6D45B89D}"/>
    <hyperlink ref="P938" r:id="rId930" tooltip="https://b2b.kobi.pl/pl/product/9976,naswietlacz-led-mh-100w-4000k-ip65-czarny-led2b-red?currency=PLN" xr:uid="{17AFE540-B2C8-4799-9E6A-4A4D483D9402}"/>
    <hyperlink ref="P939" r:id="rId931" tooltip="https://b2b.kobi.pl/pl/product/9975,naswietlacz-led-mh-100w-4000k-ip65-czarny-led2b?currency=PLN" xr:uid="{9E9F2F16-1D70-4DE6-8252-365CBE8059C7}"/>
    <hyperlink ref="P940" r:id="rId932" tooltip="https://b2b.kobi.pl/pl/product/9971,oprawa-hermetyczna-led-mivro-36w-4000k-ip65-led2b?currency=PLN" xr:uid="{7EF193F7-BAFD-45C7-9977-8017C358E5BA}"/>
    <hyperlink ref="P941" r:id="rId933" tooltip="https://b2b.kobi.pl/pl/product/9947,oprawa-hermetyczna-hermic-2x120-ip65-kobi?currency=PLN" xr:uid="{E01B3EEF-3ABA-4033-BBB2-1E2D43929C4A}"/>
    <hyperlink ref="P942" r:id="rId934" tooltip="https://b2b.kobi.pl/pl/product/9945,oprawa-hermetyczna-hermic-1x120-ip65-kobi?currency=PLN" xr:uid="{8F42C3E1-3639-435F-81FE-0FFEE8A58932}"/>
    <hyperlink ref="P943" r:id="rId935" tooltip="https://b2b.kobi.pl/pl/product/9944,oprawa-hermetyczna-hermetic-2x60-ip65-kobi?currency=PLN" xr:uid="{A7B820BF-FB7E-44B6-97B8-8A5921EA58E1}"/>
    <hyperlink ref="P944" r:id="rId936" tooltip="https://b2b.kobi.pl/pl/product/9943,oprawa-hermetyczna-hermetic-2x150-ip65-kobi?currency=PLN" xr:uid="{D2F560E0-29C8-44C5-BBAD-B447DC7BCAE8}"/>
    <hyperlink ref="P945" r:id="rId937" tooltip="https://b2b.kobi.pl/pl/product/9942,oprawa-hermetyczna-hermetic-2x120-ip65-kobi?currency=PLN" xr:uid="{7491AAB0-6A50-4DEE-8210-7E1C516A0AAC}"/>
    <hyperlink ref="P946" r:id="rId938" tooltip="https://b2b.kobi.pl/pl/product/9941,oprawa-hermetyczna-hermetic-1x60-ip65-kobi?currency=PLN" xr:uid="{79787209-3EFB-4234-A86D-294CC7E9465E}"/>
    <hyperlink ref="P947" r:id="rId939" tooltip="https://b2b.kobi.pl/pl/product/9940,oprawa-hermetyczna-hermetic-1x150-ip65-kobi?currency=PLN" xr:uid="{323FEC54-C60A-457A-A778-B4E721E3B5D3}"/>
    <hyperlink ref="P948" r:id="rId940" tooltip="https://b2b.kobi.pl/pl/product/9939,oprawa-hermetyczna-hermetic-1x120-ip65-kobi?currency=PLN" xr:uid="{70709866-A9A5-4FD7-B161-E42DDDE3A92F}"/>
    <hyperlink ref="P949" r:id="rId941" tooltip="https://b2b.kobi.pl/pl/product/9937,zestaw-hermetic-2x120-led-t8-18w-6500k-ip65-kobi?currency=PLN" xr:uid="{6CBC394D-2D97-4711-81F3-861D57310DAB}"/>
    <hyperlink ref="P950" r:id="rId942" tooltip="https://b2b.kobi.pl/pl/product/9936,zestaw-hermetic-2x120-led-t8-18w-4000k-ip65-kobi?currency=PLN" xr:uid="{FFE1AE70-CBED-41EB-84DB-8BFBCA62DDC8}"/>
    <hyperlink ref="P951" r:id="rId943" tooltip="https://b2b.kobi.pl/pl/product/9932,plafon-z-czujnikiem-ruchu-led-defender-18w-4000k-lx-ip66-kobi-pro?currency=PLN" xr:uid="{58918F16-8893-4D05-AB65-945339DE706E}"/>
    <hyperlink ref="P952" r:id="rId944" tooltip="https://b2b.kobi.pl/pl/product/9917,oprawa-drogowa-led-cyoto-100w-4000k-lx-kobi-premium?currency=PLN" xr:uid="{5CB06362-6B83-48D0-9043-182B0DF4C856}"/>
    <hyperlink ref="P953" r:id="rId945" tooltip="https://b2b.kobi.pl/pl/product/9916,zasilacz-lf-gsd040yc-dali-lifud?currency=PLN" xr:uid="{DF612557-F32E-4578-BDAA-22B864E3705F}"/>
    <hyperlink ref="P954" r:id="rId946" tooltip="https://b2b.kobi.pl/pl/product/9913,panel-led-capri-40w-60x60-4000k-ip65-kobi-pro?currency=PLN" xr:uid="{D9343AEA-6318-480E-A29F-D08FC2018FF8}"/>
    <hyperlink ref="P955" r:id="rId947" tooltip="https://b2b.kobi.pl/pl/product/9899,panel-led-brisbane-36w-30x120-4000k-czarny-kobi-premium?currency=PLN" xr:uid="{4B597358-6D0B-4504-B703-1A40A67FBB27}"/>
    <hyperlink ref="P956" r:id="rId948" tooltip="https://b2b.kobi.pl/pl/product/9898,panel-led-brisbane-36w-30x120-4000k-bialy-kobi-premium?currency=PLN" xr:uid="{148D9C8A-0AD5-4C11-9F2B-23DB4F4402DD}"/>
    <hyperlink ref="P957" r:id="rId949" tooltip="https://b2b.kobi.pl/pl/product/9897,panel-led-brisbane-36w-60x60-4000k-czarny-kobi-premium?currency=PLN" xr:uid="{11D86FBD-4C77-4026-A744-5ADB1A8E1EF4}"/>
    <hyperlink ref="P958" r:id="rId950" tooltip="https://b2b.kobi.pl/pl/product/9896,panel-led-brisbane-36w-60x60-4000k-bialy-kobi-premium?currency=PLN" xr:uid="{17679E59-ECB8-492E-8035-FFF506931606}"/>
    <hyperlink ref="P959" r:id="rId951" tooltip="https://b2b.kobi.pl/pl/product/9895,uniwersalny-uchwyt-do-high-bay-m10-kobi-pro?currency=PLN" xr:uid="{6699440C-F06E-4EAC-8EE7-41E0242E8472}"/>
    <hyperlink ref="P960" r:id="rId952" tooltip="https://b2b.kobi.pl/pl/product/9894,high-bay-led-anica-200w-4000k-ip65-90-kobi-pro?currency=PLN" xr:uid="{AB81703B-1419-404F-BBE4-8B9304760823}"/>
    <hyperlink ref="P961" r:id="rId953" tooltip="https://b2b.kobi.pl/pl/product/9893,high-bay-led-anica-200w-4000k-ip65-120-kobi-pro?currency=PLN" xr:uid="{10060B9A-2B07-4588-9DE7-8245B377907D}"/>
    <hyperlink ref="P962" r:id="rId954" tooltip="https://b2b.kobi.pl/pl/product/9892,high-bay-led-anica-150w-4000k-ip65-90-kobi-pro?currency=PLN" xr:uid="{8D1A2D36-DBAE-4016-9FCA-0A67D7CCA776}"/>
    <hyperlink ref="P963" r:id="rId955" tooltip="https://b2b.kobi.pl/pl/product/9891,high-bay-led-anica-150w-4000k-ip65-120-kobi-pro?currency=PLN" xr:uid="{77358CDF-3F9A-4D17-ADD8-151B58B08485}"/>
    <hyperlink ref="P964" r:id="rId956" tooltip="https://b2b.kobi.pl/pl/product/9890,high-bay-led-anica-100w-4000k-ip65-90-kobi-pro?currency=PLN" xr:uid="{ECB6325B-4E8D-4EEA-B52C-33823CC1D4F2}"/>
    <hyperlink ref="P965" r:id="rId957" tooltip="https://b2b.kobi.pl/pl/product/9889,high-bay-led-anica-100w-4000k-ip65-120-kobi-pro?currency=PLN" xr:uid="{05904801-3395-4E4D-89CA-A8E98B4269B3}"/>
    <hyperlink ref="P966" r:id="rId958" tooltip="https://b2b.kobi.pl/pl/product/9879,lampa-sufitowa-elipse-elegance-s3-3xg9-kobi-design?currency=PLN" xr:uid="{94018236-A048-4E48-B269-FB046BA01F8A}"/>
    <hyperlink ref="P967" r:id="rId959" tooltip="https://b2b.kobi.pl/pl/product/9878,kinkiet-elipse-elegance-k-2xg9-kobi-design?currency=PLN" xr:uid="{07E86B09-C61C-45E7-A90B-98636C1DDD60}"/>
    <hyperlink ref="P968" r:id="rId960" tooltip="https://b2b.kobi.pl/pl/product/9877,lampa-wiszaca-elipse-elegance-s-1xg9-kobi-design?currency=PLN" xr:uid="{BF6CEBE9-A9CB-4922-BB65-B481D54B1715}"/>
    <hyperlink ref="P969" r:id="rId961" tooltip="https://b2b.kobi.pl/pl/product/9873,kinkiet-globe-elegance-bl-gold-k-1xg9-kobi-design?currency=PLN" xr:uid="{1B5C1C70-E278-4BF5-BFDE-B0DA2C831957}"/>
    <hyperlink ref="P970" r:id="rId962" tooltip="https://b2b.kobi.pl/pl/product/9872,kinkiet-globe-elegance-gold-k-1xg9-kobi-design?currency=PLN" xr:uid="{96B69C7B-DC96-4A51-8FEB-22DA585E8F34}"/>
    <hyperlink ref="P971" r:id="rId963" tooltip="https://b2b.kobi.pl/pl/product/9870,lampa-wiszaca-globe-elegance-gold-s5-5xg9-kobi-design?currency=PLN" xr:uid="{902A6BD4-AFD0-4D8A-B938-AF180FEAFE2E}"/>
    <hyperlink ref="P972" r:id="rId964" tooltip="https://b2b.kobi.pl/pl/product/9868,lampa-sufitowa-globe-elegance-ash-s4-4xg9-kobi-design?currency=PLN" xr:uid="{FCC7CE04-70E8-49A9-9ABC-8673A50B1ED0}"/>
    <hyperlink ref="P973" r:id="rId965" tooltip="https://b2b.kobi.pl/pl/product/9867,lampa-sufitowa-globe-elegance-ash-s3-3xg9-kobi-design?currency=PLN" xr:uid="{0D19A491-CF79-41B2-B362-09E5D014F90F}"/>
    <hyperlink ref="P974" r:id="rId966" tooltip="https://b2b.kobi.pl/pl/product/9866,kinkiet-globe-elgance-ash-k-1xg9-kobi-design?currency=PLN" xr:uid="{30BD23DA-9242-4F47-9466-277BE13D6600}"/>
    <hyperlink ref="P975" r:id="rId967" tooltip="https://b2b.kobi.pl/pl/product/9865,lampa-wiszaca-globe-elegance-ash-s-1xg9-kobi-design?currency=PLN" xr:uid="{B601D611-6E9B-4D46-AB78-7C516DF6913B}"/>
    <hyperlink ref="P976" r:id="rId968" tooltip="https://b2b.kobi.pl/pl/product/9864,lampa-sufitowa-globe-elegance-smoke-s6-6xe14-kobi-design?currency=PLN" xr:uid="{D9EC46DF-7B00-4D12-9751-E61CA6DF29E2}"/>
    <hyperlink ref="P977" r:id="rId969" tooltip="https://b2b.kobi.pl/pl/product/9861,kinkiet-globe-elegance-smoke-k-1xe14-kobi-design?currency=PLN" xr:uid="{C28E7261-4A53-419F-88B8-992F7110CAE4}"/>
    <hyperlink ref="P978" r:id="rId970" tooltip="https://b2b.kobi.pl/pl/product/9854,lampa-do-roslin-led-vitaro-4-st-30w-kobi-design?currency=PLN" xr:uid="{5A73FEDF-08FD-4FAF-84EB-9AD5A3718396}"/>
    <hyperlink ref="P979" r:id="rId971" tooltip="https://b2b.kobi.pl/pl/product/9853,lampa-do-roslin-led-vitaro-4-st-mini-10w?currency=PLN" xr:uid="{C715B566-399A-4ED1-BE92-61C41847D690}"/>
    <hyperlink ref="P980" r:id="rId972" tooltip="https://b2b.kobi.pl/pl/product/9852,lampa-do-roslin-led-vitaro-3-st-mini-10w?currency=PLN" xr:uid="{3DCD2C6D-E997-443F-B9EA-F3714F86BE19}"/>
    <hyperlink ref="P981" r:id="rId973" tooltip="https://b2b.kobi.pl/pl/product/9851,lampa-do-roslin-led-vitaro-4-clip-10w-kobi-design?currency=PLN" xr:uid="{B7D0D6AC-8FB3-44FF-BCE5-CC2C4B8C8F64}"/>
    <hyperlink ref="P982" r:id="rId974" tooltip="https://b2b.kobi.pl/pl/product/9850,lampa-do-roslin-led-vitaro-3-clip-10w-kobi-design?currency=PLN" xr:uid="{670A303C-A1F8-4E2B-8047-F270B61C979B}"/>
    <hyperlink ref="P983" r:id="rId975" tooltip="https://b2b.kobi.pl/pl/product/9849,zarowka-do-roslin-led-planty-fgs-8w-e27-1200k-kobi-design?currency=PLN" xr:uid="{6717B655-545A-4EAD-819B-A90898393A7E}"/>
    <hyperlink ref="P984" r:id="rId976" tooltip="https://b2b.kobi.pl/pl/product/9848,przewod-ze-sterownikiem-led-growly-pc-3m-kobi-design?currency=PLN" xr:uid="{37AA416C-6DA2-4D8F-801B-19CE10B216DE}"/>
    <hyperlink ref="P985" r:id="rId977" tooltip="https://b2b.kobi.pl/pl/product/9847,lampa-do-roslin-led-growly-15w-kobi-design?currency=PLN" xr:uid="{265B19BA-5A81-4AAC-8F0F-32597109AA5C}"/>
    <hyperlink ref="P986" r:id="rId978" tooltip="https://b2b.kobi.pl/pl/product/9846,zarowka-do-roslin-led-planty-40w-e27-1200k-kobi-design?currency=PLN" xr:uid="{7C662216-FF42-418E-B9BF-3394697DDADE}"/>
    <hyperlink ref="P987" r:id="rId979" tooltip="https://b2b.kobi.pl/pl/product/9845,zarowka-do-roslin-led-planty-24w-e27-1200k-kobi-design?currency=PLN" xr:uid="{55257819-D7DD-41AA-ACDE-A95C56B84A6B}"/>
    <hyperlink ref="P988" r:id="rId980" tooltip="https://b2b.kobi.pl/pl/product/9844,lampka-biurkowa-planty-clip-b-1xe27-czarna-kobi-design?currency=PLN" xr:uid="{AA7C5400-F671-47AF-B859-2D1D0C1B4BDB}"/>
    <hyperlink ref="P989" r:id="rId981" tooltip="https://b2b.kobi.pl/pl/product/9843,lampka-biurkowa-planty-clip-w-1xe27-biala-kobi-design?currency=PLN" xr:uid="{444491D6-5C7A-4325-A8D3-D766CFB0A88D}"/>
    <hyperlink ref="P990" r:id="rId982" tooltip="https://b2b.kobi.pl/pl/product/9842,zarowka-do-roslin-led-planty-b-9w-e27-1200k-czarna-kobi-design?currency=PLN" xr:uid="{88248F14-06C0-4B62-9264-F98D8E73E96F}"/>
    <hyperlink ref="P991" r:id="rId983" tooltip="https://b2b.kobi.pl/pl/product/9841,zarowka-do-roslin-led-planty-w-9w-e27-1200k-biala-kobi-design?currency=PLN" xr:uid="{49D5F461-6646-423F-B58E-38C93E5DA852}"/>
    <hyperlink ref="P992" r:id="rId984" tooltip="https://b2b.kobi.pl/pl/product/9840,lampa-sufitowa-boho-sonti-1xe27-kobi-design?currency=PLN" xr:uid="{581FB914-95E8-4542-8AFC-9E21FBADCDF7}"/>
    <hyperlink ref="P993" r:id="rId985" tooltip="https://b2b.kobi.pl/pl/product/9839,lampa-sufitowa-boho-floxen-slant-1xe27-kobi-design?currency=PLN" xr:uid="{AEACABB4-902E-4475-B7E4-1F06BEC72DE5}"/>
    <hyperlink ref="P994" r:id="rId986" tooltip="https://b2b.kobi.pl/pl/product/9838,lampa-sufitowa-boho-floxen-round-1xe27-kobi-design?currency=PLN" xr:uid="{9BA52BDF-341B-41EF-AD7D-86C43A3110D7}"/>
    <hyperlink ref="P995" r:id="rId987" tooltip="https://b2b.kobi.pl/pl/product/9837,lampka-biurkowa-boho-sibu-st-1xe27-kobi-design?currency=PLN" xr:uid="{17815D2C-E4CD-4258-862A-87CF5EADD84E}"/>
    <hyperlink ref="P996" r:id="rId988" tooltip="https://b2b.kobi.pl/pl/product/9836,lampa-wiszaca-boho-silvon-1xe27-kobi-design?currency=PLN" xr:uid="{E327D916-8BB4-4B9E-B8CC-912304C37B19}"/>
    <hyperlink ref="P997" r:id="rId989" tooltip="https://b2b.kobi.pl/pl/product/9835,lampka-biurkowa-boho-simbu-ls-1xe27-kobi-design?currency=PLN" xr:uid="{844B915E-9A72-4ACD-B210-9B98DFD2E57C}"/>
    <hyperlink ref="P998" r:id="rId990" tooltip="https://b2b.kobi.pl/pl/product/9834,lampka-biurkowa-boho-simbu-hs-1xe27-kobi-design?currency=PLN" xr:uid="{58F8F9E9-4672-4590-9838-3084BAF08E52}"/>
    <hyperlink ref="P999" r:id="rId991" tooltip="https://b2b.kobi.pl/pl/product/9833,kinkiet-boho-sibu-wall-1xe27-kobi-design?currency=PLN" xr:uid="{82389BD2-7EA2-4EA1-9D09-3486612ECABF}"/>
    <hyperlink ref="P1000" r:id="rId992" tooltip="https://b2b.kobi.pl/pl/product/9832,lampa-sufitowa-boho-sibu-long-1xe27-kobi-design?currency=PLN" xr:uid="{C7A4FBE2-DA28-4DC7-A167-7D41AD93322B}"/>
    <hyperlink ref="P1001" r:id="rId993" tooltip="https://b2b.kobi.pl/pl/product/9831,lampa-sufitowa-boho-reddi-1xe27-kobi-design?currency=PLN" xr:uid="{3FD71CCD-6B05-406C-8C7C-BA9E06C0DACD}"/>
    <hyperlink ref="P1002" r:id="rId994" tooltip="https://b2b.kobi.pl/pl/product/9830,lampa-sufitowa-boho-renni-b-1xe27-kobi-design?currency=PLN" xr:uid="{6E2D8083-747D-4918-A62C-C8DC56A64E17}"/>
    <hyperlink ref="P1003" r:id="rId995" tooltip="https://b2b.kobi.pl/pl/product/9829,lampa-sufitowa-boho-rovno-1xe27-kobi-design?currency=PLN" xr:uid="{1476776D-4ADD-4AD5-BB03-4B554685367E}"/>
    <hyperlink ref="P1004" r:id="rId996" tooltip="https://b2b.kobi.pl/pl/product/9828,lampa-wiszaca-boho-bemidi-m-1xe27-kobi-design?currency=PLN" xr:uid="{FACAB249-5D01-4A22-B825-415ADDEC4663}"/>
    <hyperlink ref="P1005" r:id="rId997" tooltip="https://b2b.kobi.pl/pl/product/9826,lampa-sufitowa-boho-buli-m-1xe27-kobi-design?currency=PLN" xr:uid="{3C6EF1A1-8902-4876-A012-F07D0153A449}"/>
    <hyperlink ref="P1006" r:id="rId998" tooltip="https://b2b.kobi.pl/pl/product/9825,lampa-sufitowa-boho-buli-s-1xe27-kobi-design?currency=PLN" xr:uid="{4DE8D5CA-3DE4-4893-94DC-62D4442A9DDB}"/>
    <hyperlink ref="P1007" r:id="rId999" tooltip="https://b2b.kobi.pl/pl/product/9824,lampa-wiszaca-boho-barso-1xe27-kobi-design?currency=PLN" xr:uid="{8C56A52F-FD46-4767-AD60-C69FA68A7538}"/>
    <hyperlink ref="P1008" r:id="rId1000" tooltip="https://b2b.kobi.pl/pl/product/9823,lampa-wiszaca-boho-bandigo-1xe27-kobi-design?currency=PLN" xr:uid="{58310DFD-E497-46DC-8F7E-3E87CD02AE78}"/>
    <hyperlink ref="P1009" r:id="rId1001" tooltip="https://b2b.kobi.pl/pl/product/9822,lampa-wiszaca-boho-bayos-1xe27-kobi-design?currency=PLN" xr:uid="{B7CFB274-FEC7-4113-9000-FFCFDADEEB8B}"/>
    <hyperlink ref="P1010" r:id="rId1002" tooltip="https://b2b.kobi.pl/pl/product/9821,lampa-wiszaca-boho-renni-n-1xe27-kobi-design?currency=PLN" xr:uid="{780A8005-CC11-46DC-92FE-E947B76D2047}"/>
    <hyperlink ref="P1011" r:id="rId1003" tooltip="https://b2b.kobi.pl/pl/product/9820,lampa-wiszaca-boho-bindum-1xe27-kobi-design?currency=PLN" xr:uid="{0EBB17E3-0654-4A29-A483-607951ADAFCC}"/>
    <hyperlink ref="P1012" r:id="rId1004" tooltip="https://b2b.kobi.pl/pl/product/9818,lampa-wiszaca-boho-bosu-1xe27-kobi-design?currency=PLN" xr:uid="{CF68ECE2-D10A-47A6-8A4B-846ACB94772F}"/>
    <hyperlink ref="P1013" r:id="rId1005" tooltip="https://b2b.kobi.pl/pl/product/9817,lampa-wiszaca-boho-belmo-1xe27-kobi-design?currency=PLN" xr:uid="{DCC5EC36-0F20-4D31-AA14-F9423A782264}"/>
    <hyperlink ref="P1014" r:id="rId1006" tooltip="https://b2b.kobi.pl/pl/product/9816,lampka-biurkowa-boho-bitavia-mini-1xe27-kobi-design?currency=PLN" xr:uid="{3FD5B9CB-1A9F-4EBE-91D5-B622A18CF83B}"/>
    <hyperlink ref="P1015" r:id="rId1007" tooltip="https://b2b.kobi.pl/pl/product/9813,lampa-wiszaca-boho-bern-m-1xe27-kobi-design?currency=PLN" xr:uid="{BBB97E52-A25B-4D99-9F19-4F253EC1FCC2}"/>
    <hyperlink ref="P1016" r:id="rId1008" tooltip="https://b2b.kobi.pl/pl/product/9811,lampa-wiszaca-boho-brugia-l-rw-1xe27-kobi-design?currency=PLN" xr:uid="{4A7CC72A-F0ED-4BF3-9A48-29A4EDC2F07D}"/>
    <hyperlink ref="P1017" r:id="rId1009" tooltip="https://b2b.kobi.pl/pl/product/9810,lampa-wiszaca-boho-brugia-l-rb-1xe27-kobi-design?currency=PLN" xr:uid="{9ABF1F0E-12DD-44CD-8C6B-C65AA9027FD7}"/>
    <hyperlink ref="P1018" r:id="rId1010" tooltip="https://b2b.kobi.pl/pl/product/9809,lampa-wiszaca-boho-brugia-m-rw-1xe27-kobi-design?currency=PLN" xr:uid="{76345551-0484-416E-9A32-5F4AFAD294C5}"/>
    <hyperlink ref="P1019" r:id="rId1011" tooltip="https://b2b.kobi.pl/pl/product/9808,lampa-wiszaca-boho-brugia-m-rb-1xe27-kobi-design?currency=PLN" xr:uid="{14770B14-D2AB-48EA-8B1B-4123B66B4D52}"/>
    <hyperlink ref="P1020" r:id="rId1012" tooltip="https://b2b.kobi.pl/pl/product/9807,lampa-wiszaca-boho-bonn-rw-1xe27-kobi-design?currency=PLN" xr:uid="{0FD0D600-6379-4A19-9A1B-E5D93763AC4E}"/>
    <hyperlink ref="P1021" r:id="rId1013" tooltip="https://b2b.kobi.pl/pl/product/9806,lampa-wiszaca-boho-bonn-rb-1xe27-kobi-design?currency=PLN" xr:uid="{093107F5-92FD-4C14-B1FF-977A65DBF675}"/>
    <hyperlink ref="P1022" r:id="rId1014" tooltip="https://b2b.kobi.pl/pl/product/9805,lampka-biurkowa-boho-bonn-st-mini-1xe27-kobi-design?currency=PLN" xr:uid="{31400EC1-561F-4E02-A1CC-588DA99C9B9E}"/>
    <hyperlink ref="P1023" r:id="rId1015" tooltip="https://b2b.kobi.pl/pl/product/9804,lampka-biurkowa-boho-bonn-mini-1xe27-kobi-design?currency=PLN" xr:uid="{5A265FEC-753F-4566-AEBA-DC3D19FFA80C}"/>
    <hyperlink ref="P1024" r:id="rId1016" tooltip="https://b2b.kobi.pl/pl/product/9802,przedluzacz-flowflexer-orange-b-2gn-usb-1-4m-zu-1-5mm-czarny-kobi-design?currency=PLN" xr:uid="{C0EEAA7C-19BA-4729-BAB0-6A8DFDF3D035}"/>
    <hyperlink ref="P1025" r:id="rId1017" tooltip="https://b2b.kobi.pl/pl/product/9801,przedluzacz-flowflexer-orange-w-2gn-usb-1-4m-zu-1-5mm-bialy-kobi-design?currency=PLN" xr:uid="{7B862A8C-B74C-49DE-A64D-1EF9E71255E7}"/>
    <hyperlink ref="P1026" r:id="rId1018" tooltip="https://b2b.kobi.pl/pl/product/9800,kinkiet-led-lumireflect-12w-4000k-czarny-kobi-design?currency=PLN" xr:uid="{AAF2BF1A-8863-4A45-90E6-8A94554526A7}"/>
    <hyperlink ref="P1027" r:id="rId1019" tooltip="https://b2b.kobi.pl/pl/product/9799,kinkiet-led-lumireflect-10w-4000k-czarny-kobi-design?currency=PLN" xr:uid="{159107C8-4378-4A13-A1AB-8788BB070B2E}"/>
    <hyperlink ref="P1028" r:id="rId1020" tooltip="https://b2b.kobi.pl/pl/product/9798,kinkiet-led-lumireflect-8w-4000k-czarny-kobi-design?currency=PLN" xr:uid="{3E0FECCC-65CF-4655-BA51-BE9ACBE194EC}"/>
    <hyperlink ref="P1029" r:id="rId1021" tooltip="https://b2b.kobi.pl/pl/product/9796,lampa-podlogowa-play-sl-6w-rgb-kobi-design?currency=PLN" xr:uid="{0E41C04A-B210-4A24-ADC8-EE14549C6723}"/>
    <hyperlink ref="P1030" r:id="rId1022" tooltip="https://b2b.kobi.pl/pl/product/9795,lampa-do-roslin-led-verdi-10w-3200k-kobi-design?currency=PLN" xr:uid="{B2C96950-DA7C-4BE8-9DB4-D3F48AB10131}"/>
    <hyperlink ref="P1031" r:id="rId1023" tooltip="https://b2b.kobi.pl/pl/product/9794,lampa-do-roslin-led-verdi-5w-3200k-kobi-design?currency=PLN" xr:uid="{2112AD03-3260-45E4-9A9F-FD818D13ADD7}"/>
    <hyperlink ref="P1032" r:id="rId1024" tooltip="https://b2b.kobi.pl/pl/product/9793,lampa-do-roslin-led-bloom-20w-3500k-kobi-design?currency=PLN" xr:uid="{BB7B73E5-945F-45FF-B394-3E228673E113}"/>
    <hyperlink ref="P1033" r:id="rId1025" tooltip="https://b2b.kobi.pl/pl/product/9792,przedluzacz-connecto-4gn-usb-5m-zu-w-1-5mm-bialy-kobi-design?currency=PLN" xr:uid="{BCEA02B5-4EA9-4346-8163-FF8648B94E8A}"/>
    <hyperlink ref="P1034" r:id="rId1026" tooltip="https://b2b.kobi.pl/pl/product/9791,przedluzacz-connecto-4gn-usb-5m-zu-w-1-5mm-czarny-kobi-design?currency=PLN" xr:uid="{B1EB5339-50C0-4494-ABC1-90EC3E3F036B}"/>
    <hyperlink ref="P1035" r:id="rId1027" tooltip="https://b2b.kobi.pl/pl/product/9790,przedluzacz-connecto-4gn-usb-3m-zu-w-1-5mm-bialy-kobi-design?currency=PLN" xr:uid="{B768792B-3B3C-4BFA-A0AA-874819EBEC2D}"/>
    <hyperlink ref="P1036" r:id="rId1028" tooltip="https://b2b.kobi.pl/pl/product/9789,przedluzacz-connecto-4gn-usb-3m-zu-w-1-5mm-czarny-kobi-design?currency=PLN" xr:uid="{B7034D83-A6BB-4DE5-810B-B9311D72B477}"/>
    <hyperlink ref="P1037" r:id="rId1029" tooltip="https://b2b.kobi.pl/pl/product/9788,przedluzacz-connecto-4gn-usb-1-5m-zu-w-1-5mm-bialy-kobi-design?currency=PLN" xr:uid="{7CE3640E-2B93-4BC0-ADEC-E1D21C7582BF}"/>
    <hyperlink ref="P1038" r:id="rId1030" tooltip="https://b2b.kobi.pl/pl/product/9787,przedluzacz-connecto-4gn-usb-1-5m-zu-w-1-5mm-czarny-kobi-design?currency=PLN" xr:uid="{E89E06ED-3BD3-4802-BBCA-3CF81708E192}"/>
    <hyperlink ref="P1039" r:id="rId1031" tooltip="https://b2b.kobi.pl/pl/product/9786,tasma-led-play-set-20m-rgb-cct-ip20-kobi-design?currency=PLN" xr:uid="{CF9D28B2-7DE9-4CFA-B5D3-495795DD22F7}"/>
    <hyperlink ref="P1040" r:id="rId1032" tooltip="https://b2b.kobi.pl/pl/product/9785,tasma-led-play-set-15m-rgb-cct-ip20-kobi-design?currency=PLN" xr:uid="{2FB2D3A9-A4B3-4226-8168-3273B7E41DBD}"/>
    <hyperlink ref="P1041" r:id="rId1033" tooltip="https://b2b.kobi.pl/pl/product/9784,tasma-led-play-set-10m-rgb-cct-ip20-kobi-design?currency=PLN" xr:uid="{CB710891-7099-4B1B-8A8D-AC23D4CE75B8}"/>
    <hyperlink ref="P1042" r:id="rId1034" tooltip="https://b2b.kobi.pl/pl/product/9783,tasma-led-play-set-5m-rgb-cct-ip20-kobi-design?currency=PLN" xr:uid="{9CAC8796-C2BE-4146-8B98-0983922B4659}"/>
    <hyperlink ref="P1043" r:id="rId1035" tooltip="https://b2b.kobi.pl/pl/product/9771,wentylator-wiezowy-venlo-45w-czarny-kobi?currency=PLN" xr:uid="{C679F5A4-71B6-4779-977E-709E57A11297}"/>
    <hyperlink ref="P1044" r:id="rId1036" tooltip="https://b2b.kobi.pl/pl/product/9770,wentylator-wiezowy-hoorn-45w-czarny-kobi?currency=PLN" xr:uid="{CB4C1238-5641-4771-99DC-790603688105}"/>
    <hyperlink ref="P1045" r:id="rId1037" tooltip="https://b2b.kobi.pl/pl/product/9768,latarka-led-x-mpr-micro-cct-led2b?currency=PLN" xr:uid="{1A150665-9227-4EBB-8E65-1B1137452EA3}"/>
    <hyperlink ref="P1046" r:id="rId1038" tooltip="https://b2b.kobi.pl/pl/product/9767,latarka-led-x-mpr-5w-6000k-ip54-led2b?currency=PLN" xr:uid="{D748E3A8-B684-4358-B39E-B041F42D3659}"/>
    <hyperlink ref="P1047" r:id="rId1039" tooltip="https://b2b.kobi.pl/pl/product/9762,tasma-led-tramo-320-cob-5m-6500k-ip20-kobi-premium?currency=PLN" xr:uid="{ECA6FC49-299E-42DD-B971-103806B6632B}"/>
    <hyperlink ref="P1048" r:id="rId1040" tooltip="https://b2b.kobi.pl/pl/product/9761,tasma-led-tramo-320-cob-5m-4000k-ip20-kobi-premium?currency=PLN" xr:uid="{50739F24-4F61-49A0-929E-EE207F35007B}"/>
    <hyperlink ref="P1049" r:id="rId1041" tooltip="https://b2b.kobi.pl/pl/product/9760,tasma-led-tramo-320-cob-5m-3000k-ip20-kobi-premium?currency=PLN" xr:uid="{CEB77EFE-718B-4E28-AF03-34135824F38A}"/>
    <hyperlink ref="P1050" r:id="rId1042" tooltip="https://b2b.kobi.pl/pl/product/9759,tasma-led-tramo-320-cob-5m-6500k-ip65-kobi-premium?currency=PLN" xr:uid="{C7FD7500-814F-4A60-B4B8-BDCA50B48A31}"/>
    <hyperlink ref="P1051" r:id="rId1043" tooltip="https://b2b.kobi.pl/pl/product/9758,tasma-led-tramo-320-cob-5m-4000k-ip65-kobi-premium?currency=PLN" xr:uid="{2983281A-01EE-431C-8480-A33B105786FD}"/>
    <hyperlink ref="P1052" r:id="rId1044" tooltip="https://b2b.kobi.pl/pl/product/9757,tasma-led-tramo-320-cob-5m-3000k-ip65-kobi-premium?currency=PLN" xr:uid="{E4ED6FD0-3B90-446E-8A47-1C9EB2898647}"/>
    <hyperlink ref="P1053" r:id="rId1045" tooltip="https://b2b.kobi.pl/pl/product/9756,zasilacz-instalacyjn-12v-200w-16-7a-ip67?currency=PLN" xr:uid="{4247F5B7-DF30-42E7-8E01-13299A27D2B3}"/>
    <hyperlink ref="P1054" r:id="rId1046" tooltip="https://b2b.kobi.pl/pl/product/9726,zarowka-led-t-4-2w-e14-4000k-kobi?currency=PLN" xr:uid="{FF3886A8-175A-45EB-BB92-62788D9416DD}"/>
    <hyperlink ref="P1055" r:id="rId1047" tooltip="https://b2b.kobi.pl/pl/product/9725,zarowka-led-t-2w-e14-4000k-kobi?currency=PLN" xr:uid="{AA34AA03-749A-4812-9395-80F4E6B5FABE}"/>
    <hyperlink ref="P1056" r:id="rId1048" tooltip="https://b2b.kobi.pl/pl/product/9716,zarowka-led-sw-9w-e27-6000k-kobi-premium?currency=PLN" xr:uid="{9BC0F422-A925-4EA2-AE7D-21341E7AF8C2}"/>
    <hyperlink ref="P1057" r:id="rId1049" tooltip="https://b2b.kobi.pl/pl/product/9715,zarowka-led-sw-9w-e27-4000k-kobi-premium?currency=PLN" xr:uid="{583CFF29-7039-4CA5-A495-D684EF207877}"/>
    <hyperlink ref="P1058" r:id="rId1050" tooltip="https://b2b.kobi.pl/pl/product/9714,zarowka-led-sw-9w-e27-3000k-kobi-premium?currency=PLN" xr:uid="{C6B42800-2EB7-47FB-BF4D-50FD963DCB89}"/>
    <hyperlink ref="P1059" r:id="rId1051" tooltip="https://b2b.kobi.pl/pl/product/9713,zarowka-led-sw-6w-e27-6000k-kobi?currency=PLN" xr:uid="{0D59F1DD-429D-433F-90A6-8B367FE7A9B1}"/>
    <hyperlink ref="P1060" r:id="rId1052" tooltip="https://b2b.kobi.pl/pl/product/9712,zarowka-led-sw-6w-e27-4000k-kobi?currency=PLN" xr:uid="{5F5F6C00-F11D-4ACA-9996-73F6608EB92A}"/>
    <hyperlink ref="P1061" r:id="rId1053" tooltip="https://b2b.kobi.pl/pl/product/9711,zarowka-led-sw-6w-e27-3000k-kobi?currency=PLN" xr:uid="{D129F0B1-8AEB-47AC-A38F-34BFFE34F682}"/>
    <hyperlink ref="P1062" r:id="rId1054" tooltip="https://b2b.kobi.pl/pl/product/9709,zarowka-led-sw-9w-e14-6000k-kobi-premium?currency=PLN" xr:uid="{CCF576E3-9B88-415E-BB23-57B67B2B3287}"/>
    <hyperlink ref="P1063" r:id="rId1055" tooltip="https://b2b.kobi.pl/pl/product/9708,zarowka-led-sw-9w-e14-4000k-kobi-premium?currency=PLN" xr:uid="{1D79578D-C7DE-44E4-9E72-572F520A4149}"/>
    <hyperlink ref="P1064" r:id="rId1056" tooltip="https://b2b.kobi.pl/pl/product/9707,zarowka-led-sw-9w-e14-3000k-kobi-premium?currency=PLN" xr:uid="{92C74686-8E6A-4ED2-BE94-EC60C9FD85AE}"/>
    <hyperlink ref="P1065" r:id="rId1057" tooltip="https://b2b.kobi.pl/pl/product/9704,zarowka-led-sw-6w-e14-6000k-kobi?currency=PLN" xr:uid="{F20F1C3F-06B6-4EE8-B34C-43886091372E}"/>
    <hyperlink ref="P1066" r:id="rId1058" tooltip="https://b2b.kobi.pl/pl/product/9703,zarowka-led-sw-6w-e14-4000k-kobi?currency=PLN" xr:uid="{E4D5B0A1-E71E-4CF2-AEEE-40F1FB2DA0F9}"/>
    <hyperlink ref="P1067" r:id="rId1059" tooltip="https://b2b.kobi.pl/pl/product/9702,zarowka-led-sw-6w-e14-3000k-kobi?currency=PLN" xr:uid="{3562FC5D-BC85-4ED7-B334-22AB88DE8D55}"/>
    <hyperlink ref="P1068" r:id="rId1060" tooltip="https://b2b.kobi.pl/pl/product/9701,zarowka-led-sw-4-5w-e14-6000k-kobi?currency=PLN" xr:uid="{5FA9DDE5-0EC7-4762-9734-27B245AF11F0}"/>
    <hyperlink ref="P1069" r:id="rId1061" tooltip="https://b2b.kobi.pl/pl/product/9700,zarowka-led-sw-4-5w-e14-4000k-kobi?currency=PLN" xr:uid="{8CB69AA1-8A33-445F-ADA7-77B0EA13DCE0}"/>
    <hyperlink ref="P1070" r:id="rId1062" tooltip="https://b2b.kobi.pl/pl/product/9699,zarowka-led-sw-4-5w-e14-3000k-kobi?currency=PLN" xr:uid="{8A097201-9383-4C1D-A162-1DCE44C84FFD}"/>
    <hyperlink ref="P1071" r:id="rId1063" tooltip="https://b2b.kobi.pl/pl/product/9698,zarowka-led-sw-3w-e14-3000k-kobi?currency=PLN" xr:uid="{AEC2FFF9-F5FE-4B3D-BF4E-4E66C02D9415}"/>
    <hyperlink ref="P1072" r:id="rId1064" tooltip="https://b2b.kobi.pl/pl/product/9697,zarowka-led-sw-1-5w-e14-6000k-kobi?currency=PLN" xr:uid="{D6B0BA3C-6B47-4A0C-B2D0-15C9EF311A32}"/>
    <hyperlink ref="P1073" r:id="rId1065" tooltip="https://b2b.kobi.pl/pl/product/9693,zarowka-led-r63-e27-4000k-kobi?currency=PLN" xr:uid="{C64F8FAC-3F7C-4CC7-9B17-F63E1FEBE858}"/>
    <hyperlink ref="P1074" r:id="rId1066" tooltip="https://b2b.kobi.pl/pl/product/9692,zarowka-led-r63-e27-3000k-kobi?currency=PLN" xr:uid="{655FA4C9-D7CA-455F-B4D2-6421A91D4C5B}"/>
    <hyperlink ref="P1075" r:id="rId1067" tooltip="https://b2b.kobi.pl/pl/product/9690,zarowka-led-r50-5w-e14-4000k-kobi?currency=PLN" xr:uid="{FA4858F9-4AB1-4E5D-BD4A-0EFA93092BE3}"/>
    <hyperlink ref="P1076" r:id="rId1068" tooltip="https://b2b.kobi.pl/pl/product/9689,zarowka-led-r50-5w-e14-3000k-kobi?currency=PLN" xr:uid="{856D3D36-6665-4441-B7B8-5965E1B89142}"/>
    <hyperlink ref="P1077" r:id="rId1069" tooltip="https://b2b.kobi.pl/pl/product/9679,zarowka-led-mb-9w-e27-6000k-kobi-premium?currency=PLN" xr:uid="{D86C5F41-3527-4D9B-AC2E-E88769A67ECF}"/>
    <hyperlink ref="P1078" r:id="rId1070" tooltip="https://b2b.kobi.pl/pl/product/9678,zarowka-led-mb-9w-e27-4000k-kobi-premium?currency=PLN" xr:uid="{812F2C51-8DF8-4842-8A20-954B867A86ED}"/>
    <hyperlink ref="P1079" r:id="rId1071" tooltip="https://b2b.kobi.pl/pl/product/9677,zarowka-led-mb-9w-e27-3000k-kobi-premium?currency=PLN" xr:uid="{67609CFF-7AA9-4FD2-85AF-0B969AFA2C78}"/>
    <hyperlink ref="P1080" r:id="rId1072" tooltip="https://b2b.kobi.pl/pl/product/9676,zarowka-led-mb-6w-e27-6000k-kobi?currency=PLN" xr:uid="{C9169180-E46A-461F-8ACF-B70A21BDC1A5}"/>
    <hyperlink ref="P1081" r:id="rId1073" tooltip="https://b2b.kobi.pl/pl/product/9675,zarowka-led-mb-6w-e27-4000k-kobi?currency=PLN" xr:uid="{AE116CF2-45B8-46E1-8785-3D969C02C62B}"/>
    <hyperlink ref="P1082" r:id="rId1074" tooltip="https://b2b.kobi.pl/pl/product/9674,zarowka-led-mb-6w-e27-3000k-kobi?currency=PLN" xr:uid="{96BBCC54-78E1-485D-9F68-7756EFCE26F7}"/>
    <hyperlink ref="P1083" r:id="rId1075" tooltip="https://b2b.kobi.pl/pl/product/9673,zarowka-led-mb-4-5w-e27-6000k-kobi?currency=PLN" xr:uid="{DED93F6F-C382-4653-B226-EEAC4FA889E3}"/>
    <hyperlink ref="P1084" r:id="rId1076" tooltip="https://b2b.kobi.pl/pl/product/9672,zarowka-led-mb-4-5w-e27-4000k-kobi?currency=PLN" xr:uid="{C6A76858-215B-4652-B128-F4526E550B4E}"/>
    <hyperlink ref="P1085" r:id="rId1077" tooltip="https://b2b.kobi.pl/pl/product/9671,zarowka-led-mb-4-5w-e27-3000k-kobi?currency=PLN" xr:uid="{3A7762C0-4609-4CEF-BBB5-68DFB3F58768}"/>
    <hyperlink ref="P1086" r:id="rId1078" tooltip="https://b2b.kobi.pl/pl/product/9670,zarowka-led-mb-9w-e14-6000k-kobi-premium?currency=PLN" xr:uid="{FF75D998-B648-4831-9596-771D93C0E084}"/>
    <hyperlink ref="P1087" r:id="rId1079" tooltip="https://b2b.kobi.pl/pl/product/9669,zarowka-led-mb-9w-e14-4000k-kobi-premium?currency=PLN" xr:uid="{F91F89C6-6C07-43DC-8BBA-0246C1B48899}"/>
    <hyperlink ref="P1088" r:id="rId1080" tooltip="https://b2b.kobi.pl/pl/product/9668,zarowka-led-mb-9w-e14-3000k-kobi-premium?currency=PLN" xr:uid="{1EA32243-29AF-4FA1-90D8-7120107118E6}"/>
    <hyperlink ref="P1089" r:id="rId1081" tooltip="https://b2b.kobi.pl/pl/product/9667,zarowka-led-mb-6w-e14-6000k-kobi?currency=PLN" xr:uid="{A2562D1A-A9D0-40A2-B52C-00E15242A72C}"/>
    <hyperlink ref="P1090" r:id="rId1082" tooltip="https://b2b.kobi.pl/pl/product/9666,zarowka-led-mb-6w-e14-4000k-kobi?currency=PLN" xr:uid="{A145C64A-9295-481F-9423-5A12FF1F8881}"/>
    <hyperlink ref="P1091" r:id="rId1083" tooltip="https://b2b.kobi.pl/pl/product/9665,zarowka-led-mb-6w-e14-3000k-kobi?currency=PLN" xr:uid="{34C8374B-AE0D-41E2-A437-BFA10293FD8F}"/>
    <hyperlink ref="P1092" r:id="rId1084" tooltip="https://b2b.kobi.pl/pl/product/9664,zarowka-led-mb-4-5w-e14-6000k-kobi?currency=PLN" xr:uid="{3771BB5F-991B-41EB-8496-72C81056953B}"/>
    <hyperlink ref="P1093" r:id="rId1085" tooltip="https://b2b.kobi.pl/pl/product/9663,zarowka-led-mb-4-5w-e14-4000k-kobi?currency=PLN" xr:uid="{7EAEAAE2-BA07-4EA8-91EA-370E0F228FD5}"/>
    <hyperlink ref="P1094" r:id="rId1086" tooltip="https://b2b.kobi.pl/pl/product/9662,zarowka-led-mb-4-5w-e14-3000k-kobi?currency=PLN" xr:uid="{2ED82E7B-6B6C-46DF-BB11-0C61CDCD26D9}"/>
    <hyperlink ref="P1095" r:id="rId1087" tooltip="https://b2b.kobi.pl/pl/product/9661,zarowka-led-mr11-4w-gu10-6000k-kobi?currency=PLN" xr:uid="{0FAF4241-D847-4FF1-9396-B09C19798636}"/>
    <hyperlink ref="P1096" r:id="rId1088" tooltip="https://b2b.kobi.pl/pl/product/9660,zarowka-led-mr11-4w-gu10-4000k-kobi?currency=PLN" xr:uid="{BEA1FA6A-E001-4DE3-A46B-FA2688E37E78}"/>
    <hyperlink ref="P1097" r:id="rId1089" tooltip="https://b2b.kobi.pl/pl/product/9659,zarowka-led-mr11-4w-gu10-3000k-kobi?currency=PLN" xr:uid="{5A3E8BFE-CF09-4F66-A5CB-DF96D309873F}"/>
    <hyperlink ref="P1098" r:id="rId1090" tooltip="https://b2b.kobi.pl/pl/product/12248,swietlowka-led-t8-9w-60cm-6500k-led2b-red?currency=PLN" xr:uid="{FD5474D8-1A57-42D9-86CB-454C0A237312}"/>
    <hyperlink ref="P1099" r:id="rId1091" tooltip="https://b2b.kobi.pl/pl/product/12247,swietlowka-led-t8-9w-60cm-4000k-led2b-red?currency=PLN" xr:uid="{0A55B71F-9F12-4499-ADB8-8539C398ED24}"/>
    <hyperlink ref="P1100" r:id="rId1092" tooltip="https://b2b.kobi.pl/pl/product/12246,swietlowka-led-t8-22w-150cm-6500k-led2b-red?currency=PLN" xr:uid="{177FF775-F178-4988-9B60-7B6EC255720C}"/>
    <hyperlink ref="P1101" r:id="rId1093" tooltip="https://b2b.kobi.pl/pl/product/12245,swietlowka-led-t8-22w-150cm-4000k-led2b-red?currency=PLN" xr:uid="{DDACC2C7-1C26-4962-8770-31D8F34398E1}"/>
    <hyperlink ref="P1102" r:id="rId1094" tooltip="https://b2b.kobi.pl/pl/product/12244,swietlowka-led-t8-18w-120cm-6500k-led2b-red?currency=PLN" xr:uid="{58E85F79-1B68-43F0-B9B9-6CAD42808BD2}"/>
    <hyperlink ref="P1103" r:id="rId1095" tooltip="https://b2b.kobi.pl/pl/product/12243,swietlowka-led-t8-18w-120cm-4000k-led2b-red?currency=PLN" xr:uid="{97E7B6B5-3301-4D62-8316-D6C41AA14A79}"/>
    <hyperlink ref="P1104" r:id="rId1096" tooltip="https://b2b.kobi.pl/pl/product/9643,zarowka-led-sw-8-5w-e27-6500k-led2b?currency=PLN" xr:uid="{407E7CDD-C922-4033-94BB-BB1FD17F0EF3}"/>
    <hyperlink ref="P1105" r:id="rId1097" tooltip="https://b2b.kobi.pl/pl/product/9642,zarowka-led-sw-8-5w-e27-4000k-led2b?currency=PLN" xr:uid="{B113E5FD-9CE9-4A36-94C1-3F0A16EAC6AF}"/>
    <hyperlink ref="P1106" r:id="rId1098" tooltip="https://b2b.kobi.pl/pl/product/9641,zarowka-led-sw-8-5w-e27-3000k-led2b?currency=PLN" xr:uid="{9365EBCE-2026-4212-B5F4-3BE49A698B78}"/>
    <hyperlink ref="P1107" r:id="rId1099" tooltip="https://b2b.kobi.pl/pl/product/9640,zarowka-led-sw-7w-e27-6500k-led2b?currency=PLN" xr:uid="{F4506E0F-DD55-4E22-8A6A-2791C16CA748}"/>
    <hyperlink ref="P1108" r:id="rId1100" tooltip="https://b2b.kobi.pl/pl/product/9638,zarowka-led-sw-7w-e27-3000k-led2b?currency=PLN" xr:uid="{AF9A1A05-076E-423A-B349-8DCCB10F00EF}"/>
    <hyperlink ref="P1109" r:id="rId1101" tooltip="https://b2b.kobi.pl/pl/product/9637,zarowka-led-sw-8-5w-e14-6500k-led2b?currency=PLN" xr:uid="{8CFC0F3D-CF22-4D73-AFA0-B4701160C204}"/>
    <hyperlink ref="P1110" r:id="rId1102" tooltip="https://b2b.kobi.pl/pl/product/9636,zarowka-led-sw-8-5w-e14-4000k-led2b?currency=PLN" xr:uid="{90E52291-83FC-4B6B-8C66-F0628D3B44D9}"/>
    <hyperlink ref="P1111" r:id="rId1103" tooltip="https://b2b.kobi.pl/pl/product/9635,zarowka-led-sw-8-5w-e14-3000k-led2b?currency=PLN" xr:uid="{36E23698-878D-45C7-9756-E53BA31C6106}"/>
    <hyperlink ref="P1112" r:id="rId1104" tooltip="https://b2b.kobi.pl/pl/product/9631,zarowka-led-mb-8-5w-e27-6500k-led2b?currency=PLN" xr:uid="{F5EDF79F-7A73-4D24-BBAD-6DE6FAB0E860}"/>
    <hyperlink ref="P1113" r:id="rId1105" tooltip="https://b2b.kobi.pl/pl/product/9630,zarowka-led-mb-8-5w-e27-4000k-led2b?currency=PLN" xr:uid="{6B685768-506D-4A7C-8672-71A6FB8E57F9}"/>
    <hyperlink ref="P1114" r:id="rId1106" tooltip="https://b2b.kobi.pl/pl/product/9629,zarowka-led-mb-8-5w-e27-3000k-led2b?currency=PLN" xr:uid="{1512DF0B-42ED-461B-AE6D-E63E2A403CCC}"/>
    <hyperlink ref="P1115" r:id="rId1107" tooltip="https://b2b.kobi.pl/pl/product/9626,zarowka-led-mb-7w-e27-3000k-led2b?currency=PLN" xr:uid="{4E68D11A-3824-47FF-BECF-068D80266E5D}"/>
    <hyperlink ref="P1116" r:id="rId1108" tooltip="https://b2b.kobi.pl/pl/product/9623,zarowka-led-mb-8-5w-e14-6500k-led2b?currency=PLN" xr:uid="{94D2D017-5CF4-474E-9075-3A4146DE6832}"/>
    <hyperlink ref="P1117" r:id="rId1109" tooltip="https://b2b.kobi.pl/pl/product/9622,zarowka-led-mb-8-5w-e14-4000k-led2b?currency=PLN" xr:uid="{B096962B-171A-476C-A916-2FAF9934CC9C}"/>
    <hyperlink ref="P1118" r:id="rId1110" tooltip="https://b2b.kobi.pl/pl/product/9621,zarowka-led-mb-8-5w-e14-3000k-led2b?currency=PLN" xr:uid="{17C1C387-A912-4301-84AB-0EF89F2532F3}"/>
    <hyperlink ref="P1119" r:id="rId1111" tooltip="https://b2b.kobi.pl/pl/product/9610,zarowka-led-gs-8-5w-e27-6500k-led2b?currency=PLN" xr:uid="{2EC09F67-3395-473D-89FA-915BD8C4B983}"/>
    <hyperlink ref="P1120" r:id="rId1112" tooltip="https://b2b.kobi.pl/pl/product/9609,zarowka-led-gs-8-5w-e27-4000k-led2b?currency=PLN" xr:uid="{B943E8E9-7491-48B1-A5C5-46A247EBC83A}"/>
    <hyperlink ref="P1121" r:id="rId1113" tooltip="https://b2b.kobi.pl/pl/product/9608,zarowka-led-gs-8-5w-e27-3000k-led2b?currency=PLN" xr:uid="{54409E57-7783-4470-AD38-257704B4B7C3}"/>
    <hyperlink ref="P1122" r:id="rId1114" tooltip="https://b2b.kobi.pl/pl/product/9607,zarowka-led-gs-7w-e27-6500k-led2b?currency=PLN" xr:uid="{9E5AF914-71E4-4C62-B1E6-0F44915FB42D}"/>
    <hyperlink ref="P1123" r:id="rId1115" tooltip="https://b2b.kobi.pl/pl/product/9593,zarowka-led-gs-10-5w-e27-6500k-led2b?currency=PLN" xr:uid="{41C9F497-2F87-4C79-8450-1DB84F70B97C}"/>
    <hyperlink ref="P1124" r:id="rId1116" tooltip="https://b2b.kobi.pl/pl/product/9592,zarowka-led-gs-10-5w-e27-4000k-led2b?currency=PLN" xr:uid="{23C86B0E-430C-4363-BAF7-6BA17AC714FD}"/>
    <hyperlink ref="P1125" r:id="rId1117" tooltip="https://b2b.kobi.pl/pl/product/9591,zarowka-led-gs-10-5w-e27-3000k-led2b?currency=PLN" xr:uid="{60CE3DC2-ADC1-43DE-9522-7D8E4DA47E20}"/>
    <hyperlink ref="P1126" r:id="rId1118" tooltip="https://b2b.kobi.pl/pl/product/9588,zarowka-led-st45-1w-e27-2700k-led2b?currency=PLN" xr:uid="{87357179-0CD6-4C45-B588-AE5C312D1376}"/>
    <hyperlink ref="P1127" r:id="rId1119" tooltip="https://b2b.kobi.pl/pl/product/9587,zarowka-led-j78-8w-r7s-4000k-kobi?currency=PLN" xr:uid="{F0FEEA66-8CCF-4890-82F5-0AEC2AE174FC}"/>
    <hyperlink ref="P1128" r:id="rId1120" tooltip="https://b2b.kobi.pl/pl/product/9586,zarowka-led-j78-8w-r7s-3000k-kobi?currency=PLN" xr:uid="{395FF899-0FF5-4327-8D56-377312579036}"/>
    <hyperlink ref="P1129" r:id="rId1121" tooltip="https://b2b.kobi.pl/pl/product/9584,zarowka-led-j118-15w-r7s-4000k-kobi?currency=PLN" xr:uid="{01A026D0-FD90-4503-9B13-3563C1955CB3}"/>
    <hyperlink ref="P1130" r:id="rId1122" tooltip="https://b2b.kobi.pl/pl/product/9583,zarowka-led-j118-15w-r7s-3000k-kobi?currency=PLN" xr:uid="{969CB57F-40C1-4424-AD5B-309F19FD21AF}"/>
    <hyperlink ref="P1131" r:id="rId1123" tooltip="https://b2b.kobi.pl/pl/product/9581,wklad-led-insert-6-5w-6000k-mleczny-kobi?currency=PLN" xr:uid="{E57A4FB6-B257-4021-A5B1-078C897EF8AA}"/>
    <hyperlink ref="P1132" r:id="rId1124" tooltip="https://b2b.kobi.pl/pl/product/9580,wklad-led-insert-6-5w-4000k-mleczny-kobi?currency=PLN" xr:uid="{FE0F9AA1-D7E3-4293-A459-456D420746A2}"/>
    <hyperlink ref="P1133" r:id="rId1125" tooltip="https://b2b.kobi.pl/pl/product/9579,wklad-led-insert-6-5w-3000k-mleczny-kobi?currency=PLN" xr:uid="{C8BC5E79-99C6-4BA8-85F6-A41A8C3C85EA}"/>
    <hyperlink ref="P1134" r:id="rId1126" tooltip="https://b2b.kobi.pl/pl/product/9578,wklad-led-insert-5w-6000k-mleczny-kobi?currency=PLN" xr:uid="{F1205850-9740-44FA-8777-1FCFB735BD1B}"/>
    <hyperlink ref="P1135" r:id="rId1127" tooltip="https://b2b.kobi.pl/pl/product/9577,wklad-led-insert-5w-4000k-mleczny-kobi?currency=PLN" xr:uid="{8C25F0D6-BAAC-4A8D-8E08-C352D76BE417}"/>
    <hyperlink ref="P1136" r:id="rId1128" tooltip="https://b2b.kobi.pl/pl/product/9576,wklad-led-insert-5w-3000k-mleczny-kobi?currency=PLN" xr:uid="{CCD34D99-E10A-4DE4-A4E8-A18538498968}"/>
    <hyperlink ref="P1137" r:id="rId1129" tooltip="https://b2b.kobi.pl/pl/product/9574,zarowka-led-gu10-9w-6000k-kobi-premium?currency=PLN" xr:uid="{955ADE53-B7B7-4445-97D0-9552C160BFE1}"/>
    <hyperlink ref="P1138" r:id="rId1130" tooltip="https://b2b.kobi.pl/pl/product/9573,zarowka-led-gu10-9w-4000k-kobi-premium?currency=PLN" xr:uid="{E93DCA02-9043-4E42-8F20-EB13A6293FD9}"/>
    <hyperlink ref="P1139" r:id="rId1131" tooltip="https://b2b.kobi.pl/pl/product/9572,zarowka-led-gu10-9w-3000k-kobi-premium?currency=PLN" xr:uid="{0FA55050-713B-4325-8101-B71EEC3F8199}"/>
    <hyperlink ref="P1140" r:id="rId1132" tooltip="https://b2b.kobi.pl/pl/product/9568,zarowka-led-gu10-7w-6500k-kobi-premium?currency=PLN" xr:uid="{92A22DFA-DFF8-472A-805F-B89CA78EEE6F}"/>
    <hyperlink ref="P1141" r:id="rId1133" tooltip="https://b2b.kobi.pl/pl/product/9567,zarowka-led-gu10-7w-6000k-kobi?currency=PLN" xr:uid="{C822F0D1-36CD-48B8-A1D7-6652FF6D2F87}"/>
    <hyperlink ref="P1142" r:id="rId1134" tooltip="https://b2b.kobi.pl/pl/product/9566,zarowka-led-gu10-7w-4000k-kobi-premium?currency=PLN" xr:uid="{2D9EC91C-4DE2-4DFF-B806-77E4BC40E5BF}"/>
    <hyperlink ref="P1143" r:id="rId1135" tooltip="https://b2b.kobi.pl/pl/product/9565,zarowka-led-gu10-7w-4000k-kobi?currency=PLN" xr:uid="{0CBB4C6B-B29B-47B8-A373-4CDA7BF4E0A7}"/>
    <hyperlink ref="P1144" r:id="rId1136" tooltip="https://b2b.kobi.pl/pl/product/9564,zarowka-led-gu10-7w-3000k-kobi-premium?currency=PLN" xr:uid="{789F9512-EB07-4AA9-9BB5-08BCCD26A377}"/>
    <hyperlink ref="P1145" r:id="rId1137" tooltip="https://b2b.kobi.pl/pl/product/9563,zarowka-led-gu10-7w-3000k-kobi?currency=PLN" xr:uid="{06025ADE-F7D6-4D2D-B98B-6D70E6A7299C}"/>
    <hyperlink ref="P1146" r:id="rId1138" tooltip="https://b2b.kobi.pl/pl/product/9558,zarowka-led-gu10-5w-6500k-kobi-premium?currency=PLN" xr:uid="{ADDCF4DE-0A80-47E8-88CD-52EBDE551325}"/>
    <hyperlink ref="P1147" r:id="rId1139" tooltip="https://b2b.kobi.pl/pl/product/9557,zarowka-led-gu10-5w-6000k-kobi?currency=PLN" xr:uid="{2D973211-90C7-4001-AC65-AC0C69A707C2}"/>
    <hyperlink ref="P1148" r:id="rId1140" tooltip="https://b2b.kobi.pl/pl/product/9555,zarowka-led-gu10-5w-4000k-kobi-premium?currency=PLN" xr:uid="{AE4C9714-EA6C-4287-A3C6-192CB04984AC}"/>
    <hyperlink ref="P1149" r:id="rId1141" tooltip="https://b2b.kobi.pl/pl/product/9554,zarowka-led-gu10-5w-4000k-kobi?currency=PLN" xr:uid="{D218F7DB-5401-4C4B-B1A3-9FE2CA5E0B16}"/>
    <hyperlink ref="P1150" r:id="rId1142" tooltip="https://b2b.kobi.pl/pl/product/9553,zarowka-led-gu10-5w-3000k-kobi-premium?currency=PLN" xr:uid="{609B00E4-03B2-44E7-AD8D-922F80DD089E}"/>
    <hyperlink ref="P1151" r:id="rId1143" tooltip="https://b2b.kobi.pl/pl/product/9552,zarowka-led-gu10-5w-3000k-kobi?currency=PLN" xr:uid="{AB197306-99CA-4470-8373-0933DE17F0BA}"/>
    <hyperlink ref="P1152" r:id="rId1144" tooltip="https://b2b.kobi.pl/pl/product/9545,zarowka-led-gu10-3w-6200k-kobi-premium?currency=PLN" xr:uid="{2F1E3D0B-2470-4D26-B69B-613E4C39BD05}"/>
    <hyperlink ref="P1153" r:id="rId1145" tooltip="https://b2b.kobi.pl/pl/product/9543,zarowka-led-gu10-3w-4000k-kobi-premium?currency=PLN" xr:uid="{7FA0A035-0A3F-43F0-BB1A-79193F303C59}"/>
    <hyperlink ref="P1154" r:id="rId1146" tooltip="https://b2b.kobi.pl/pl/product/9542,zarowka-led-gu10-3w-3000k-kobi-premium?currency=PLN" xr:uid="{FB0BA704-957B-4947-AE54-3A9F6E88BE05}"/>
    <hyperlink ref="P1155" r:id="rId1147" tooltip="https://b2b.kobi.pl/pl/product/9538,zarowka-led-gu10-1w-6000k-kobi?currency=PLN" xr:uid="{709932EE-1B92-416E-8451-9442FC9CEE99}"/>
    <hyperlink ref="P1156" r:id="rId1148" tooltip="https://b2b.kobi.pl/pl/product/9537,zarowka-led-gu10-1w-4000k-kobi?currency=PLN" xr:uid="{AD12348E-8BFB-4423-AA21-A5A49EAC0AFB}"/>
    <hyperlink ref="P1157" r:id="rId1149" tooltip="https://b2b.kobi.pl/pl/product/9536,zarowka-led-gu10-1w-3000k-kobi?currency=PLN" xr:uid="{8EC32275-51C5-46EA-8022-5566EA63C2C3}"/>
    <hyperlink ref="P1158" r:id="rId1150" tooltip="https://b2b.kobi.pl/pl/product/9535,zarowka-z-czujnikiem-ruchu-led-gs-9w-e27-6500k-lx-kobi-premium?currency=PLN" xr:uid="{11821974-4576-4B00-8B65-4372201A0090}"/>
    <hyperlink ref="P1159" r:id="rId1151" tooltip="https://b2b.kobi.pl/pl/product/9534,zarowka-z-czujnikiem-ruchu-led-gs-9w-e27-4000k-lx-kobi-premium?currency=PLN" xr:uid="{FA941430-78F6-4704-A85A-CE3AFF57F004}"/>
    <hyperlink ref="P1160" r:id="rId1152" tooltip="https://b2b.kobi.pl/pl/product/9532,zarowka-z-czujnikiem-ruchu-led-gs-9w-e27-3000k-lx-kobi-premium?currency=PLN" xr:uid="{1EDC28C2-8257-4FA0-AD30-A34E384A2AB7}"/>
    <hyperlink ref="P1161" r:id="rId1153" tooltip="https://b2b.kobi.pl/pl/product/9529,zarowka-led-gs-7w-e27-6000k-kobi?currency=PLN" xr:uid="{3D020D72-1DC8-4A36-9851-306DBD718468}"/>
    <hyperlink ref="P1162" r:id="rId1154" tooltip="https://b2b.kobi.pl/pl/product/9528,zarowka-led-gs-7w-e27-4000k-kobi?currency=PLN" xr:uid="{E7CC68C0-FB22-4B76-998B-4DAC57740CE5}"/>
    <hyperlink ref="P1163" r:id="rId1155" tooltip="https://b2b.kobi.pl/pl/product/9527,zarowka-led-gs-7w-e27-3000k-kobi?currency=PLN" xr:uid="{971E7F94-23C5-41E7-B933-3F6F34C51320}"/>
    <hyperlink ref="P1164" r:id="rId1156" tooltip="https://b2b.kobi.pl/pl/product/9526,zarowka-led-gs-18w-e27-6000k-kobi?currency=PLN" xr:uid="{452298C9-5065-4F58-BAAE-87B2CDA0445B}"/>
    <hyperlink ref="P1165" r:id="rId1157" tooltip="https://b2b.kobi.pl/pl/product/9525,zarowka-led-gs-18w-e27-4000k-kobi?currency=PLN" xr:uid="{BD9E09A5-F52E-4200-A8E0-9F8AE54E7E89}"/>
    <hyperlink ref="P1166" r:id="rId1158" tooltip="https://b2b.kobi.pl/pl/product/9524,zarowka-led-gs-18w-e27-3000k-kobi?currency=PLN" xr:uid="{7E0507DE-C0B7-4B8C-B64C-757A1C0A1301}"/>
    <hyperlink ref="P1167" r:id="rId1159" tooltip="https://b2b.kobi.pl/pl/product/9523,zarowka-led-gs-15w-e27-6000k-kobi?currency=PLN" xr:uid="{E085BF97-5E6E-462D-AD48-0BDE4F747466}"/>
    <hyperlink ref="P1168" r:id="rId1160" tooltip="https://b2b.kobi.pl/pl/product/9521,zarowka-led-gs-15w-e27-4000k-kobi?currency=PLN" xr:uid="{39043D0E-5267-48B8-9ED9-6534587ADDDD}"/>
    <hyperlink ref="P1169" r:id="rId1161" tooltip="https://b2b.kobi.pl/pl/product/9519,zarowka-led-gs-15w-e27-3000k-kobi?currency=PLN" xr:uid="{A785D202-47CE-45ED-8E52-14EE8F07489D}"/>
    <hyperlink ref="P1170" r:id="rId1162" tooltip="https://b2b.kobi.pl/pl/product/9518,zarowka-led-gs-13w-e27-6000k-kobi?currency=PLN" xr:uid="{594138EA-4D44-45B1-B1B6-434BF44A193D}"/>
    <hyperlink ref="P1171" r:id="rId1163" tooltip="https://b2b.kobi.pl/pl/product/9517,zarowka-led-gs-13w-e27-4000k-kobi?currency=PLN" xr:uid="{E43AAAF4-B241-4D18-A633-9262239C7759}"/>
    <hyperlink ref="P1172" r:id="rId1164" tooltip="https://b2b.kobi.pl/pl/product/9515,zarowka-led-gs-13w-e27-3000k-kobi?currency=PLN" xr:uid="{B0077AAB-B70F-4203-BF98-2ACD7DF81EA2}"/>
    <hyperlink ref="P1173" r:id="rId1165" tooltip="https://b2b.kobi.pl/pl/product/9510,zarowka-led-gs-10w-e27-6000k-kobi?currency=PLN" xr:uid="{971EE5E5-0AED-46C0-8A0A-B362F070E045}"/>
    <hyperlink ref="P1174" r:id="rId1166" tooltip="https://b2b.kobi.pl/pl/product/9509,zarowka-led-gs-10w-e27-4000k-kobi?currency=PLN" xr:uid="{209AA04D-1FE2-4764-A148-437F6523087E}"/>
    <hyperlink ref="P1175" r:id="rId1167" tooltip="https://b2b.kobi.pl/pl/product/9508,zarowka-led-gs-10w-e27-3000k-kobi?currency=PLN" xr:uid="{708D8F51-A1A9-4E5B-94B5-DA9D583405BF}"/>
    <hyperlink ref="P1176" r:id="rId1168" tooltip="https://b2b.kobi.pl/pl/product/9503,zarowka-led-g9-4w-6000k-kobi?currency=PLN" xr:uid="{AF4FE664-6497-446E-BA9E-85DA963839E6}"/>
    <hyperlink ref="P1177" r:id="rId1169" tooltip="https://b2b.kobi.pl/pl/product/9502,zarowka-led-g9-4w-4000k-kobi?currency=PLN" xr:uid="{2F804128-7166-4286-9B20-F95B48D891F4}"/>
    <hyperlink ref="P1178" r:id="rId1170" tooltip="https://b2b.kobi.pl/pl/product/9501,zarowka-led-g9-4w-3000k-kobi?currency=PLN" xr:uid="{807E7024-3835-4361-8C8D-EA9D15F129BA}"/>
    <hyperlink ref="P1179" r:id="rId1171" tooltip="https://b2b.kobi.pl/pl/product/9500,zarowka-led-g9-3w-6000k-kobi?currency=PLN" xr:uid="{F805519D-95E7-4257-99D1-4FF9602FF4C5}"/>
    <hyperlink ref="P1180" r:id="rId1172" tooltip="https://b2b.kobi.pl/pl/product/9499,zarowka-led-g9-3w-4000k-kobi?currency=PLN" xr:uid="{822B5711-84EB-4E88-8175-1D512872D4E1}"/>
    <hyperlink ref="P1181" r:id="rId1173" tooltip="https://b2b.kobi.pl/pl/product/9498,zarowka-led-g9-3w-3000k-kobi?currency=PLN" xr:uid="{89D5658B-02E7-4E8A-BA24-5573DBAF246C}"/>
    <hyperlink ref="P1182" r:id="rId1174" tooltip="https://b2b.kobi.pl/pl/product/9496,zarowka-led-g4-2w-4000k-kobi?currency=PLN" xr:uid="{E972D3AE-D52C-430A-B7E7-0308750FB3CE}"/>
    <hyperlink ref="P1183" r:id="rId1175" tooltip="https://b2b.kobi.pl/pl/product/9495,zarowka-led-g4-2w-3000k-kobi?currency=PLN" xr:uid="{1A67984B-1BC5-4180-9036-449C6BA720A2}"/>
    <hyperlink ref="P1184" r:id="rId1176" tooltip="https://b2b.kobi.pl/pl/product/9490,zarowka-led-g4-1-5w-4000k-kobi?currency=PLN" xr:uid="{350DDFD9-7BF2-4B9C-91BF-430EF033C23A}"/>
    <hyperlink ref="P1185" r:id="rId1177" tooltip="https://b2b.kobi.pl/pl/product/9489,zarowka-led-g4-1-5w-3000k-kobi?currency=PLN" xr:uid="{1B1328C6-58C4-4F0E-8B09-1B955469054B}"/>
    <hyperlink ref="P1186" r:id="rId1178" tooltip="https://b2b.kobi.pl/pl/product/9488,zarowka-led-g120-24w-e27-4000k-kobi?currency=PLN" xr:uid="{A5CF23A2-7BD0-482C-A594-827A19B7146B}"/>
    <hyperlink ref="P1187" r:id="rId1179" tooltip="https://b2b.kobi.pl/pl/product/9487,zarowka-led-g120-24w-e27-3000k-kobi?currency=PLN" xr:uid="{E5740EFF-38CF-4CD2-A63E-1211BEDEC544}"/>
    <hyperlink ref="P1188" r:id="rId1180" tooltip="https://b2b.kobi.pl/pl/product/9486,zarowka-filamentowa-led-fsw-4w-e14-3000k-kobi-360-line?currency=PLN" xr:uid="{58AFBCDC-B66B-4BE4-A73C-FAD354042BE4}"/>
    <hyperlink ref="P1189" r:id="rId1181" tooltip="https://b2b.kobi.pl/pl/product/9483,zarowka-filamentowa-led-fmb-4w-e27-3000k-kobi-360-line?currency=PLN" xr:uid="{5F2E3FBD-C4EE-4274-ADCB-23B7FAF34995}"/>
    <hyperlink ref="P1190" r:id="rId1182" tooltip="https://b2b.kobi.pl/pl/product/9482,zarowka-filamentowa-led-fmb-1-3w-e27-2700k-kobi-360-line?currency=PLN" xr:uid="{832AAA41-A889-4CCF-8E5D-DC253F98EF27}"/>
    <hyperlink ref="P1191" r:id="rId1183" tooltip="https://b2b.kobi.pl/pl/product/9481,zarowka-filamentowa-led-fmb-4w-e14-3000k-kobi-360-line?currency=PLN" xr:uid="{68FD48FC-D7B8-434E-B9AE-BD02C078EA01}"/>
    <hyperlink ref="P1192" r:id="rId1184" tooltip="https://b2b.kobi.pl/pl/product/9476,zarowka-filamentowa-led-fgs-7w-e27-4000k-kobi-360-line?currency=PLN" xr:uid="{D04EE447-16EC-46D3-A9B0-B2B235900D21}"/>
    <hyperlink ref="P1193" r:id="rId1185" tooltip="https://b2b.kobi.pl/pl/product/9475,zarowka-filamentowa-led-fgs-7w-e27-3000k-kobi-360-line?currency=PLN" xr:uid="{EF3FC0BE-AB50-45ED-BC1A-ECD750943E5C}"/>
    <hyperlink ref="P1194" r:id="rId1186" tooltip="https://b2b.kobi.pl/pl/product/9471,zarowka-filamentowa-led-fde-4w-e14-3000k-kobi-360-line?currency=PLN" xr:uid="{C51837D0-E8E2-4BD5-8995-9FF36F793491}"/>
    <hyperlink ref="P1195" r:id="rId1187" tooltip="https://b2b.kobi.pl/pl/product/9204,pierscien-ozdobny-chrom-decoro-c-0001r?currency=PLN" xr:uid="{054FC573-299A-4942-AEDD-6B3404E6D281}"/>
    <hyperlink ref="P1196" r:id="rId1188" tooltip="https://b2b.kobi.pl/pl/product/8426,plafon-z-czujnikiem-ruchu-led-orbis-10w-4000k-lx-ip44-kobi-pro?currency=PLN" xr:uid="{D36B8E0C-087A-412A-8A25-FE44B172BA62}"/>
    <hyperlink ref="P1197" r:id="rId1189" tooltip="https://b2b.kobi.pl/pl/product/8402,downlight-led-nexeye-ne1-30w-4000k-ip44-kobi-pro?currency=PLN" xr:uid="{031F00B9-F8D8-4CA9-8AF6-85EB4D23DF85}"/>
    <hyperlink ref="P1198" r:id="rId1190" tooltip="https://b2b.kobi.pl/pl/product/8398,downlight-led-nexeye-ne1-15w-4000k-ip44-kobi-pro?currency=PLN" xr:uid="{742F4E4C-0678-4C4E-AF0F-FBAA16792305}"/>
    <hyperlink ref="P1199" r:id="rId1191" tooltip="https://b2b.kobi.pl/pl/product/8388,oprawa-liniowa-led-nexline1-31w-p-kobi-pro?currency=PLN" xr:uid="{B7B9B00D-BCE7-4938-9EFB-EE559286744A}"/>
    <hyperlink ref="P1200" r:id="rId1192" tooltip="https://b2b.kobi.pl/pl/product/8379,oprawa-liniowa-hermetyczna-led-hpl1-60w-ip65-120-kobi-pro?currency=PLN" xr:uid="{68562B42-20FE-4368-84A1-1E7839C8DEC0}"/>
    <hyperlink ref="P1201" r:id="rId1193" tooltip="https://b2b.kobi.pl/pl/product/8378,oprawa-liniowa-hermetyczna-led-hpl2-150w-ip65-120-kobi-pro?currency=PLN" xr:uid="{97A9D5C7-FEE1-4184-8124-0E7E26E83D6E}"/>
    <hyperlink ref="P1202" r:id="rId1194" tooltip="https://b2b.kobi.pl/pl/product/8377,oprawa-liniowa-hermetyczna-led-hpl2-120w-ip65-90-kobi-pro?currency=PLN" xr:uid="{FA2104F7-03F2-446D-B846-C68F313DC785}"/>
    <hyperlink ref="P1203" r:id="rId1195" tooltip="https://b2b.kobi.pl/pl/product/8376,oprawa-liniowa-hermetyczna-led-hpl2-120w-ip65-120-kobi-pro?currency=PLN" xr:uid="{A49A236E-D8D9-441D-A746-EA0C13986250}"/>
    <hyperlink ref="P1204" r:id="rId1196" tooltip="https://b2b.kobi.pl/pl/product/8374,oprawa-liniowa-hermetyczna-led-hpl1-75w-ip65-90-kobi-pro?currency=PLN" xr:uid="{3E897488-0671-4C38-AE84-B05E574620A5}"/>
    <hyperlink ref="P1205" r:id="rId1197" tooltip="https://b2b.kobi.pl/pl/product/8372,oprawa-liniowa-hermetyczna-led-hpl1-75w-ip65-120-kobi-pro?currency=PLN" xr:uid="{FECF9B85-1B0D-4125-BE80-13E352B3CFC0}"/>
    <hyperlink ref="P1206" r:id="rId1198" tooltip="https://b2b.kobi.pl/pl/product/8371,oprawa-liniowa-hermetyczna-led-hpl1-45w-ip65-90-kobi-pro?currency=PLN" xr:uid="{EC8C9D09-7364-468B-8935-B1E86F3567A9}"/>
    <hyperlink ref="P1207" r:id="rId1199" tooltip="https://b2b.kobi.pl/pl/product/8369,oprawa-liniowa-hermetyczna-led-hpl1-45w-ip65-120-kobi-pro?currency=PLN" xr:uid="{65C8D63F-42C5-46A7-A2B7-BFBFAAA97FD7}"/>
    <hyperlink ref="P1208" r:id="rId1200" tooltip="https://b2b.kobi.pl/pl/product/8368,oprawa-liniowa-hermetyczna-led-hpl1-30w-ip65-90-kobi-pro?currency=PLN" xr:uid="{094DB104-CEC6-4E0E-A3B3-E24E6B12D2AC}"/>
    <hyperlink ref="P1209" r:id="rId1201" tooltip="https://b2b.kobi.pl/pl/product/8367,oprawa-liniowa-hermetyczna-led-hpl1-30w-ip65-120-kobi-pro?currency=PLN" xr:uid="{50ABDAFD-71F9-49A1-A127-8382960464F7}"/>
    <hyperlink ref="Q3" r:id="rId1202" tooltip="https://eprel.ec.europa.eu/qr/nie dotyczy" xr:uid="{864215E4-743B-44A6-AA01-88BD44F5C9C8}"/>
    <hyperlink ref="Q4" r:id="rId1203" tooltip="https://eprel.ec.europa.eu/qr/nie dotyczy" xr:uid="{4BD5B596-7AC4-40A0-AA62-FFD426AB4A3B}"/>
    <hyperlink ref="Q5" r:id="rId1204" tooltip="https://eprel.ec.europa.eu/qr/nie dotyczy" xr:uid="{AF78BC4F-0B9F-4E40-B2E4-68D6D5B59F27}"/>
    <hyperlink ref="Q6" r:id="rId1205" tooltip="https://eprel.ec.europa.eu/qr/nie dotyczy" xr:uid="{F84E312A-F1F8-43E5-93F6-B8972B9F5B84}"/>
    <hyperlink ref="Q7" r:id="rId1206" tooltip="https://eprel.ec.europa.eu/qr/nie dotyczy" xr:uid="{551F2CBC-0E22-49E1-9F3B-C384BE0BB117}"/>
    <hyperlink ref="Q8" r:id="rId1207" tooltip="https://eprel.ec.europa.eu/qr/nie dotyczy" xr:uid="{FC132C54-DA67-455D-9488-0A83FB75447A}"/>
    <hyperlink ref="Q9" r:id="rId1208" tooltip="https://eprel.ec.europa.eu/qr/2858448" xr:uid="{5EDEDFB1-1DA6-4832-ADBF-86DCEE5C238E}"/>
    <hyperlink ref="Q10" r:id="rId1209" tooltip="https://eprel.ec.europa.eu/qr/nie dotyczy" xr:uid="{E2DA5EAA-9649-4198-A758-A38C58E4F93D}"/>
    <hyperlink ref="Q12" r:id="rId1210" tooltip="https://eprel.ec.europa.eu/qr/2858448" xr:uid="{9B0D4506-C2A8-4A98-8073-E8DD715E93F6}"/>
    <hyperlink ref="Q13" r:id="rId1211" tooltip="https://eprel.ec.europa.eu/qr/2740174" xr:uid="{F36215C2-9E4B-4904-9FE7-76836CFD898A}"/>
    <hyperlink ref="Q14" r:id="rId1212" tooltip="https://eprel.ec.europa.eu/qr/2740096" xr:uid="{48BD0B54-B3CD-4726-A28B-A4B586C5A89A}"/>
    <hyperlink ref="Q15" r:id="rId1213" tooltip="https://eprel.ec.europa.eu/qr/2740045" xr:uid="{F5FABAB8-0263-4F75-8A4F-001576047DEB}"/>
    <hyperlink ref="Q28" r:id="rId1214" tooltip="https://eprel.ec.europa.eu/qr/nie dotyczy" xr:uid="{27CF40BE-F1A0-4F24-924C-C8B7573B9612}"/>
    <hyperlink ref="Q34" r:id="rId1215" tooltip="https://eprel.ec.europa.eu/qr/nie dotyczy" xr:uid="{7DD0F9B9-0AC6-4063-8509-6A6551A4D2B1}"/>
    <hyperlink ref="Q35" r:id="rId1216" tooltip="https://eprel.ec.europa.eu/qr/nie dotyczy" xr:uid="{300095BB-4017-4427-A757-66C85C095533}"/>
    <hyperlink ref="Q36" r:id="rId1217" tooltip="https://eprel.ec.europa.eu/qr/nie dotyczy" xr:uid="{906AA97E-10AF-47C6-8B8A-0D7E8C4E7F23}"/>
    <hyperlink ref="Q37" r:id="rId1218" tooltip="https://eprel.ec.europa.eu/qr/2082512" xr:uid="{8C565767-4C00-4451-93E2-6892225D036C}"/>
    <hyperlink ref="Q38" r:id="rId1219" tooltip="https://eprel.ec.europa.eu/qr/nie dotyczy" xr:uid="{8416FA8F-1D6C-4006-8A34-BCACC8F22F20}"/>
    <hyperlink ref="Q39" r:id="rId1220" tooltip="https://eprel.ec.europa.eu/qr/nie dotyczy" xr:uid="{3DC111F2-E0FF-407D-B63A-65B3427B20A4}"/>
    <hyperlink ref="Q40" r:id="rId1221" tooltip="https://eprel.ec.europa.eu/qr/nie dotyczy" xr:uid="{BCA0A093-2A04-4508-A138-2C1CA554A779}"/>
    <hyperlink ref="Q41" r:id="rId1222" tooltip="https://eprel.ec.europa.eu/qr/nie dotyczy" xr:uid="{DCA16A3C-175D-4CCA-8F1B-9D6543105CCB}"/>
    <hyperlink ref="Q42" r:id="rId1223" tooltip="https://eprel.ec.europa.eu/qr/nie dotyczy" xr:uid="{05BD5441-0054-48A6-9EF8-B0C566010969}"/>
    <hyperlink ref="Q43" r:id="rId1224" tooltip="https://eprel.ec.europa.eu/qr/nie dotyczy" xr:uid="{D7061893-6524-40FC-944C-F7A1C6B14C5F}"/>
    <hyperlink ref="Q66" r:id="rId1225" tooltip="https://eprel.ec.europa.eu/qr/2735882" xr:uid="{4D317875-32CC-48B3-9CF1-B424E54FD35B}"/>
    <hyperlink ref="Q102" r:id="rId1226" tooltip="https://eprel.ec.europa.eu/qr/2722189" xr:uid="{01177760-186A-4540-B404-C1AF7D173EB1}"/>
    <hyperlink ref="Q103" r:id="rId1227" tooltip="https://eprel.ec.europa.eu/qr/2721856" xr:uid="{C7D29F18-5809-4DCE-A2A2-691652E3B00E}"/>
    <hyperlink ref="Q104" r:id="rId1228" tooltip="https://eprel.ec.europa.eu/qr/2679277" xr:uid="{3BF549D7-0F28-4157-81CE-47D3C024DF54}"/>
    <hyperlink ref="Q112" r:id="rId1229" tooltip="https://eprel.ec.europa.eu/qr/2255648" xr:uid="{EF554B49-94B8-479F-BA5D-EEA1F5D25902}"/>
    <hyperlink ref="Q113" r:id="rId1230" tooltip="https://eprel.ec.europa.eu/qr/2255648" xr:uid="{EAE413CB-0B62-40FC-8314-50F3162F0153}"/>
    <hyperlink ref="Q114" r:id="rId1231" tooltip="https://eprel.ec.europa.eu/qr/2255648" xr:uid="{20A22A38-B464-468E-A598-39B37534F8E8}"/>
    <hyperlink ref="Q135" r:id="rId1232" tooltip="https://eprel.ec.europa.eu/qr/nie dotyczy" xr:uid="{20DAE13C-EC31-4B7D-93E2-0612AAEA14CE}"/>
    <hyperlink ref="Q138" r:id="rId1233" tooltip="https://eprel.ec.europa.eu/qr/2094687" xr:uid="{42030BB6-A3EC-4815-A755-4F8AE12629DE}"/>
    <hyperlink ref="Q139" r:id="rId1234" tooltip="https://eprel.ec.europa.eu/qr/2092338" xr:uid="{4B0047D2-7BE1-4EBA-9315-9870C88F72B0}"/>
    <hyperlink ref="Q140" r:id="rId1235" tooltip="https://eprel.ec.europa.eu/qr/2613005" xr:uid="{D64DD616-AB6E-4972-9193-ADEA30310F8D}"/>
    <hyperlink ref="Q141" r:id="rId1236" tooltip="https://eprel.ec.europa.eu/qr/2612917" xr:uid="{86F66014-7960-478E-8DAA-05D420717BEA}"/>
    <hyperlink ref="Q142" r:id="rId1237" tooltip="https://eprel.ec.europa.eu/qr/2613005" xr:uid="{92FDB54E-2454-4BEA-AAC1-96A181C90870}"/>
    <hyperlink ref="Q143" r:id="rId1238" tooltip="https://eprel.ec.europa.eu/qr/2612917" xr:uid="{726D2932-D93B-4F52-A8AC-050CEC5C21E4}"/>
    <hyperlink ref="Q164" r:id="rId1239" tooltip="https://eprel.ec.europa.eu/qr/2094687" xr:uid="{B5B3CBC8-689D-490B-AE2D-0D5701383FB0}"/>
    <hyperlink ref="Q165" r:id="rId1240" tooltip="https://eprel.ec.europa.eu/qr/2092338" xr:uid="{2D188772-3D3F-49E5-B72D-B3810B936851}"/>
    <hyperlink ref="Q170" r:id="rId1241" tooltip="https://eprel.ec.europa.eu/qr/2651446" xr:uid="{254C37D6-1198-4CF7-8F16-56274EF45557}"/>
    <hyperlink ref="Q171" r:id="rId1242" tooltip="https://eprel.ec.europa.eu/qr/2651446" xr:uid="{88B23C43-9BC8-44C2-BF4E-29E705E62D46}"/>
    <hyperlink ref="Q172" r:id="rId1243" tooltip="https://eprel.ec.europa.eu/qr/2365003" xr:uid="{32954C1C-51FB-465A-9C91-2AAF0BD4C045}"/>
    <hyperlink ref="Q173" r:id="rId1244" tooltip="https://eprel.ec.europa.eu/qr/2575965" xr:uid="{DD83929B-AAE0-4B03-9961-E050FEB12238}"/>
    <hyperlink ref="Q174" r:id="rId1245" tooltip="https://eprel.ec.europa.eu/qr/2575965" xr:uid="{AF3493EE-A9BD-46E3-9D8C-C94103D645AC}"/>
    <hyperlink ref="Q178" r:id="rId1246" tooltip="https://eprel.ec.europa.eu/qr/2276145" xr:uid="{4B25300C-D0D3-436D-AA3A-C9F4EFA9E09C}"/>
    <hyperlink ref="Q179" r:id="rId1247" tooltip="https://eprel.ec.europa.eu/qr/2221062" xr:uid="{48E1C75E-F949-41C3-BD6A-882EB5033B12}"/>
    <hyperlink ref="Q180" r:id="rId1248" tooltip="https://eprel.ec.europa.eu/qr/2221062" xr:uid="{C7A3EE78-6C5A-4551-9B96-58F2F28EB9CC}"/>
    <hyperlink ref="Q181" r:id="rId1249" tooltip="https://eprel.ec.europa.eu/qr/2221062" xr:uid="{0BD0B40C-EF96-4B89-8801-DE2FB9FD2B31}"/>
    <hyperlink ref="Q204" r:id="rId1250" tooltip="https://eprel.ec.europa.eu/qr/2499085" xr:uid="{E1CE5ED7-FAC4-405F-BD71-74D53B80B859}"/>
    <hyperlink ref="Q205" r:id="rId1251" tooltip="https://eprel.ec.europa.eu/qr/2499074" xr:uid="{E93EE5E4-9226-4AA8-AAAD-FB0F48C386A6}"/>
    <hyperlink ref="Q206" r:id="rId1252" tooltip="https://eprel.ec.europa.eu/qr/2499063" xr:uid="{D6D5F400-99EF-4102-898B-641582715FB3}"/>
    <hyperlink ref="Q207" r:id="rId1253" tooltip="https://eprel.ec.europa.eu/qr/2499052" xr:uid="{6DD004F0-A83F-4073-95D5-969503505951}"/>
    <hyperlink ref="Q208" r:id="rId1254" tooltip="https://eprel.ec.europa.eu/qr/2499034" xr:uid="{EC329F92-C508-4518-8E5E-99CBE89259CC}"/>
    <hyperlink ref="Q209" r:id="rId1255" tooltip="https://eprel.ec.europa.eu/qr/2498692" xr:uid="{E0D2991C-4C91-4D76-A1EB-EE28BFF6BCDD}"/>
    <hyperlink ref="Q210" r:id="rId1256" tooltip="https://eprel.ec.europa.eu/qr/2497805" xr:uid="{34C1F07C-8DF5-488E-A388-8C72B4B5593A}"/>
    <hyperlink ref="Q211" r:id="rId1257" tooltip="https://eprel.ec.europa.eu/qr/2492355" xr:uid="{31A8D551-3535-445B-91D2-D955A664D612}"/>
    <hyperlink ref="Q212" r:id="rId1258" tooltip="https://eprel.ec.europa.eu/qr/2477435" xr:uid="{04CFA809-0D30-4A7A-B5FC-0E68AADAFA67}"/>
    <hyperlink ref="Q213" r:id="rId1259" tooltip="https://eprel.ec.europa.eu/qr/2483367" xr:uid="{779294DF-4845-47F2-8519-62C2FEF8F5B6}"/>
    <hyperlink ref="Q214" r:id="rId1260" tooltip="https://eprel.ec.europa.eu/qr/2483348" xr:uid="{6E85B57C-ADC9-44AA-A717-F41A2AC6FBB9}"/>
    <hyperlink ref="Q225" r:id="rId1261" tooltip="https://eprel.ec.europa.eu/qr/2478735" xr:uid="{D4EB53B7-F51C-44CE-B180-E4A549299DA0}"/>
    <hyperlink ref="Q226" r:id="rId1262" tooltip="https://eprel.ec.europa.eu/qr/2478702" xr:uid="{422DB6E7-BF9B-45C7-A4F0-07BD0AF3652B}"/>
    <hyperlink ref="Q227" r:id="rId1263" tooltip="https://eprel.ec.europa.eu/qr/2476535" xr:uid="{8019AA97-71F3-4869-9A12-576BC9C0476A}"/>
    <hyperlink ref="Q228" r:id="rId1264" tooltip="https://eprel.ec.europa.eu/qr/2476365" xr:uid="{5C4A6E30-B1FC-48F6-84A7-74F2C640ED04}"/>
    <hyperlink ref="Q229" r:id="rId1265" tooltip="https://eprel.ec.europa.eu/qr/2476515" xr:uid="{7BB8C6BB-E7F4-4DDA-B527-E444E0658604}"/>
    <hyperlink ref="Q230" r:id="rId1266" tooltip="https://eprel.ec.europa.eu/qr/2476198" xr:uid="{1AD7CC03-6DD5-42A6-94AF-FA3C515A0A1C}"/>
    <hyperlink ref="Q231" r:id="rId1267" tooltip="https://eprel.ec.europa.eu/qr/2476535" xr:uid="{ACBAA10F-D0A5-4223-9CED-C39823DBFAEE}"/>
    <hyperlink ref="Q232" r:id="rId1268" tooltip="https://eprel.ec.europa.eu/qr/2476152" xr:uid="{2A4BBC2E-B2FD-4CB8-9BBC-9A357126327F}"/>
    <hyperlink ref="Q233" r:id="rId1269" tooltip="https://eprel.ec.europa.eu/qr/2477410" xr:uid="{47C81A56-86F2-47EB-B353-D7952EDCA8E3}"/>
    <hyperlink ref="Q234" r:id="rId1270" tooltip="https://eprel.ec.europa.eu/qr/2477304" xr:uid="{11E194E7-0825-43F7-A9FD-55A4F4E772C5}"/>
    <hyperlink ref="Q237" r:id="rId1271" tooltip="https://eprel.ec.europa.eu/qr/2477287" xr:uid="{018A25BC-D2F9-413C-9279-96D855ED3292}"/>
    <hyperlink ref="Q240" r:id="rId1272" tooltip="https://eprel.ec.europa.eu/qr/nie dotyczy" xr:uid="{5DC3AB33-71EF-4C27-88A9-279FEA5A90BC}"/>
    <hyperlink ref="Q241" r:id="rId1273" tooltip="https://eprel.ec.europa.eu/qr/nie dotyczy" xr:uid="{62B54A0E-AA3C-4944-905E-CE00C8C87BDB}"/>
    <hyperlink ref="Q242" r:id="rId1274" tooltip="https://eprel.ec.europa.eu/qr/2458181" xr:uid="{D9232B58-EAAF-49E0-9BFB-7C3B89FF37A1}"/>
    <hyperlink ref="Q243" r:id="rId1275" tooltip="https://eprel.ec.europa.eu/qr/2458130" xr:uid="{FDFF6DE4-FC1A-4B71-BF36-D398D543FE8E}"/>
    <hyperlink ref="Q244" r:id="rId1276" tooltip="https://eprel.ec.europa.eu/qr/2458402" xr:uid="{8AD281C3-3BFE-41FA-944E-0E0B48A41F48}"/>
    <hyperlink ref="Q247" r:id="rId1277" tooltip="https://eprel.ec.europa.eu/qr/nie dotyczy" xr:uid="{AECB32FF-68F3-4E14-92DF-9E681C5ECBDC}"/>
    <hyperlink ref="Q248" r:id="rId1278" tooltip="https://eprel.ec.europa.eu/qr/nie dotyczy" xr:uid="{448C2D83-86E9-4590-9122-E3181C6F211F}"/>
    <hyperlink ref="Q249" r:id="rId1279" tooltip="https://eprel.ec.europa.eu/qr/nie dotyczy" xr:uid="{323859A5-DDC4-4CA6-8FD5-15003D7B9DB0}"/>
    <hyperlink ref="Q250" r:id="rId1280" tooltip="https://eprel.ec.europa.eu/qr/nie dotyczy" xr:uid="{8536C058-908F-433A-B5B4-CB7C6C99E953}"/>
    <hyperlink ref="Q251" r:id="rId1281" tooltip="https://eprel.ec.europa.eu/qr/nie dotyczy" xr:uid="{01522986-D6F3-4EE1-86C3-E3F76AFABC99}"/>
    <hyperlink ref="Q252" r:id="rId1282" tooltip="https://eprel.ec.europa.eu/qr/nie dotyczy" xr:uid="{E3A7AE68-06B8-4D70-9CE8-FC100C1CCDD3}"/>
    <hyperlink ref="Q253" r:id="rId1283" tooltip="https://eprel.ec.europa.eu/qr/nie dotyczy" xr:uid="{5389EC52-7F6F-4F72-8DD7-21CA46B7F854}"/>
    <hyperlink ref="Q254" r:id="rId1284" tooltip="https://eprel.ec.europa.eu/qr/nie dotyczy" xr:uid="{82DC858B-C237-4CC4-9B19-6ABDC5402601}"/>
    <hyperlink ref="Q259" r:id="rId1285" tooltip="https://eprel.ec.europa.eu/qr/2176619" xr:uid="{DCEDF980-11BA-49D2-B6F5-26EA60209B3A}"/>
    <hyperlink ref="Q260" r:id="rId1286" tooltip="https://eprel.ec.europa.eu/qr/2444652" xr:uid="{C131AC1C-D13B-40C4-B1B3-62B71243E1F9}"/>
    <hyperlink ref="Q261" r:id="rId1287" tooltip="https://eprel.ec.europa.eu/qr/2417592" xr:uid="{5284BDF3-59B5-4C20-8C9F-8D197D9F840D}"/>
    <hyperlink ref="Q262" r:id="rId1288" tooltip="https://eprel.ec.europa.eu/qr/2417562" xr:uid="{BEB11643-6FED-41E1-9BB1-C7C5EE255481}"/>
    <hyperlink ref="Q289" r:id="rId1289" tooltip="https://eprel.ec.europa.eu/qr/2426921" xr:uid="{082F616A-992C-44C2-8728-CEE297FFC4FD}"/>
    <hyperlink ref="Q290" r:id="rId1290" tooltip="https://eprel.ec.europa.eu/qr/2480195" xr:uid="{D3EB300E-7B26-48EC-A788-2CBEB4040193}"/>
    <hyperlink ref="Q293" r:id="rId1291" tooltip="https://eprel.ec.europa.eu/qr/2426911" xr:uid="{A196FD33-E601-44E4-A79E-3082F8C40B1D}"/>
    <hyperlink ref="Q294" r:id="rId1292" tooltip="https://eprel.ec.europa.eu/qr/2430368" xr:uid="{7547289B-9573-4C12-8E70-1CB3B8BB377C}"/>
    <hyperlink ref="Q295" r:id="rId1293" tooltip="https://eprel.ec.europa.eu/qr/2420055" xr:uid="{4F37307A-E53B-49CA-B2F8-F3DC57C01AEC}"/>
    <hyperlink ref="Q296" r:id="rId1294" tooltip="https://eprel.ec.europa.eu/qr/2420041" xr:uid="{ED01EC6A-77F3-4315-B787-BC815EAD80E2}"/>
    <hyperlink ref="Q297" r:id="rId1295" tooltip="https://eprel.ec.europa.eu/qr/2420024" xr:uid="{AED010BA-2099-43B2-A7FD-6B4E3E201D51}"/>
    <hyperlink ref="Q298" r:id="rId1296" tooltip="https://eprel.ec.europa.eu/qr/2420184" xr:uid="{72F2F73F-D19C-40C6-8054-2D6D26368BFD}"/>
    <hyperlink ref="Q299" r:id="rId1297" tooltip="https://eprel.ec.europa.eu/qr/2420181" xr:uid="{26247012-7D82-4692-BCE2-CD1EF4A0A5D1}"/>
    <hyperlink ref="Q300" r:id="rId1298" tooltip="https://eprel.ec.europa.eu/qr/2420170" xr:uid="{16F5B1B9-2E12-4C66-B3DE-8CCE0993DEE1}"/>
    <hyperlink ref="Q301" r:id="rId1299" tooltip="https://eprel.ec.europa.eu/qr/2420015" xr:uid="{2562E953-4FF1-4BE7-9A3E-F3BC5C21460D}"/>
    <hyperlink ref="Q302" r:id="rId1300" tooltip="https://eprel.ec.europa.eu/qr/2420007" xr:uid="{479E38F9-D164-4424-9F62-6776F1A8FB7E}"/>
    <hyperlink ref="Q303" r:id="rId1301" tooltip="https://eprel.ec.europa.eu/qr/2419929" xr:uid="{25915626-72AD-4673-9C8D-A330FF19322E}"/>
    <hyperlink ref="Q304" r:id="rId1302" tooltip="https://eprel.ec.europa.eu/qr/2420110" xr:uid="{BB5324BC-8754-4127-969E-61C2F8EE08BC}"/>
    <hyperlink ref="Q305" r:id="rId1303" tooltip="https://eprel.ec.europa.eu/qr/2420080" xr:uid="{374F60A6-25C2-4930-B79C-F56524D1818E}"/>
    <hyperlink ref="Q306" r:id="rId1304" tooltip="https://eprel.ec.europa.eu/qr/2420073" xr:uid="{18479ED4-7F3E-4E12-B9E0-3B6281273155}"/>
    <hyperlink ref="Q307" r:id="rId1305" tooltip="https://eprel.ec.europa.eu/qr/2407141" xr:uid="{2FCE513B-971D-4D5B-8951-36C156B6DE73}"/>
    <hyperlink ref="Q313" r:id="rId1306" tooltip="https://eprel.ec.europa.eu/qr/2390668" xr:uid="{8F005445-9C37-473E-8F8B-FA6C62B19514}"/>
    <hyperlink ref="Q314" r:id="rId1307" tooltip="https://eprel.ec.europa.eu/qr/2390667" xr:uid="{BAE153AF-78F1-4CF7-B45A-38CF0E338C3C}"/>
    <hyperlink ref="Q315" r:id="rId1308" tooltip="https://eprel.ec.europa.eu/qr/2480111" xr:uid="{42D33CA7-0814-4FCD-8B6D-B87D27457119}"/>
    <hyperlink ref="Q316" r:id="rId1309" tooltip="https://eprel.ec.europa.eu/qr/2480123" xr:uid="{4B6F2BD1-3A8E-4E75-87D4-1D5A4DDD4D71}"/>
    <hyperlink ref="Q317" r:id="rId1310" tooltip="https://eprel.ec.europa.eu/qr/2480083" xr:uid="{91065005-A735-4DC9-AD2C-D5D750DCD388}"/>
    <hyperlink ref="Q318" r:id="rId1311" tooltip="https://eprel.ec.europa.eu/qr/2480021" xr:uid="{DB7AE7D1-6606-4544-8CD4-8ED2AE5C61CA}"/>
    <hyperlink ref="Q319" r:id="rId1312" tooltip="https://eprel.ec.europa.eu/qr/2480011" xr:uid="{ACCFF4A3-F7DE-4DD3-89D8-6EBF8AFC75ED}"/>
    <hyperlink ref="Q322" r:id="rId1313" tooltip="https://eprel.ec.europa.eu/qr/nie dotyczy" xr:uid="{75FCEA32-0C73-4564-9163-7B74982289DE}"/>
    <hyperlink ref="Q323" r:id="rId1314" tooltip="https://eprel.ec.europa.eu/qr/nie dotyczy" xr:uid="{8D2DBE88-BBA2-4AFD-9B78-A6789DEE042C}"/>
    <hyperlink ref="Q324" r:id="rId1315" tooltip="https://eprel.ec.europa.eu/qr/nie dotyczy" xr:uid="{07190860-2C7B-4A1F-BFDF-0169B767E7B8}"/>
    <hyperlink ref="Q325" r:id="rId1316" tooltip="https://eprel.ec.europa.eu/qr/nie dotyczy" xr:uid="{712473DA-8577-4CA2-BCF3-7AE630C6DA9F}"/>
    <hyperlink ref="Q326" r:id="rId1317" tooltip="https://eprel.ec.europa.eu/qr/nie dotyczy" xr:uid="{CE9EE8A3-23B0-412C-AF1E-35FC2DC3B0C2}"/>
    <hyperlink ref="Q327" r:id="rId1318" tooltip="https://eprel.ec.europa.eu/qr/nie dotyczy" xr:uid="{7482B3B6-94BC-48CE-A9A8-1AC9B9F2E4EC}"/>
    <hyperlink ref="Q328" r:id="rId1319" tooltip="https://eprel.ec.europa.eu/qr/nie dotyczy" xr:uid="{3E6EF09A-9881-40B8-88D5-AC70D4ABC13B}"/>
    <hyperlink ref="Q329" r:id="rId1320" tooltip="https://eprel.ec.europa.eu/qr/nie dotyczy" xr:uid="{B8F3482F-FCD4-48E7-B76D-D8F0E97554F9}"/>
    <hyperlink ref="Q330" r:id="rId1321" tooltip="https://eprel.ec.europa.eu/qr/nie dotyczy" xr:uid="{E0C207E3-54AC-492E-A686-D33371D01B4F}"/>
    <hyperlink ref="Q331" r:id="rId1322" tooltip="https://eprel.ec.europa.eu/qr/nie dotyczy" xr:uid="{B2CD2137-087A-438A-B303-2CE6EF27E06A}"/>
    <hyperlink ref="Q332" r:id="rId1323" tooltip="https://eprel.ec.europa.eu/qr/nie dotyczy" xr:uid="{243DD0FC-8CA5-45B0-B544-541B33621932}"/>
    <hyperlink ref="Q333" r:id="rId1324" tooltip="https://eprel.ec.europa.eu/qr/nie dotyczy" xr:uid="{9AB9E79E-5C2A-42CC-8C3B-239E5867482D}"/>
    <hyperlink ref="Q334" r:id="rId1325" tooltip="https://eprel.ec.europa.eu/qr/nie dotyczy" xr:uid="{97C52DE3-7E8B-478D-B435-48CA70EB3879}"/>
    <hyperlink ref="Q335" r:id="rId1326" tooltip="https://eprel.ec.europa.eu/qr/nie dotyczy" xr:uid="{4D94517D-C4DA-4047-82D4-72A7131D0291}"/>
    <hyperlink ref="Q336" r:id="rId1327" tooltip="https://eprel.ec.europa.eu/qr/nie dotyczy" xr:uid="{EA196757-9F2A-4B77-AE00-8EFD9DBEC42F}"/>
    <hyperlink ref="Q337" r:id="rId1328" tooltip="https://eprel.ec.europa.eu/qr/nie dotyczy" xr:uid="{AD87635C-94CE-4B84-B144-3DBB34C9FF32}"/>
    <hyperlink ref="Q339" r:id="rId1329" tooltip="https://eprel.ec.europa.eu/qr/2370361" xr:uid="{CA2CA152-7219-4829-A7A6-4F131912A097}"/>
    <hyperlink ref="Q340" r:id="rId1330" tooltip="https://eprel.ec.europa.eu/qr/2370303" xr:uid="{B64C7368-C3F7-44F8-8EE2-5A73E880005D}"/>
    <hyperlink ref="Q341" r:id="rId1331" tooltip="https://eprel.ec.europa.eu/qr/2772086" xr:uid="{12786131-8AF3-4621-AFA5-3617FE167EA8}"/>
    <hyperlink ref="Q342" r:id="rId1332" tooltip="https://eprel.ec.europa.eu/qr/2772066" xr:uid="{830CA3CF-3CB2-4B3B-B930-733ADD58ECD8}"/>
    <hyperlink ref="Q343" r:id="rId1333" tooltip="https://eprel.ec.europa.eu/qr/2771966" xr:uid="{7DB4B138-7B75-4D5E-89B8-8D5B11C6E062}"/>
    <hyperlink ref="Q344" r:id="rId1334" tooltip="https://eprel.ec.europa.eu/qr/2771959" xr:uid="{1DFCC163-F34B-40BC-8CDE-B0BC9F294187}"/>
    <hyperlink ref="Q357" r:id="rId1335" tooltip="https://eprel.ec.europa.eu/qr/2365942" xr:uid="{0159B025-9C60-4B0C-9415-D808EC0F84E1}"/>
    <hyperlink ref="Q358" r:id="rId1336" tooltip="https://eprel.ec.europa.eu/qr/2365867" xr:uid="{44E89DA7-43E1-4177-9190-BB37B0DB8811}"/>
    <hyperlink ref="Q359" r:id="rId1337" tooltip="https://eprel.ec.europa.eu/qr/2355456" xr:uid="{5AA1A299-BF52-4B37-BDB2-2C716CC4244B}"/>
    <hyperlink ref="Q360" r:id="rId1338" tooltip="https://eprel.ec.europa.eu/qr/2355447" xr:uid="{3592E639-FF2C-41FC-911D-5EDCE6EC5DCE}"/>
    <hyperlink ref="Q361" r:id="rId1339" tooltip="https://eprel.ec.europa.eu/qr/2355432" xr:uid="{19C40E1A-1582-43F9-9FC2-E4629FBDD7D0}"/>
    <hyperlink ref="Q362" r:id="rId1340" tooltip="https://eprel.ec.europa.eu/qr/2355416" xr:uid="{82E7170A-B86C-4810-8A8D-640E5C01EC24}"/>
    <hyperlink ref="Q363" r:id="rId1341" tooltip="https://eprel.ec.europa.eu/qr/2355370" xr:uid="{CACEDB49-4078-4F83-BD9E-18739DA435F3}"/>
    <hyperlink ref="Q364" r:id="rId1342" tooltip="https://eprel.ec.europa.eu/qr/2355312" xr:uid="{1C271F8C-1F2F-49CE-80E0-317A0666165C}"/>
    <hyperlink ref="Q365" r:id="rId1343" tooltip="https://eprel.ec.europa.eu/qr/2343057" xr:uid="{5BADDC9C-1594-42F1-B843-9B497FF9975B}"/>
    <hyperlink ref="Q366" r:id="rId1344" tooltip="https://eprel.ec.europa.eu/qr/2343036" xr:uid="{9594DB35-C31A-482D-BD3D-6BCB8B28CCE3}"/>
    <hyperlink ref="Q367" r:id="rId1345" tooltip="https://eprel.ec.europa.eu/qr/2342849" xr:uid="{9E1A28BF-31E1-46D4-A65B-D4D5365B8F5D}"/>
    <hyperlink ref="Q368" r:id="rId1346" tooltip="https://eprel.ec.europa.eu/qr/2326851" xr:uid="{BBC0450C-149E-4944-8374-E2BBB1985BB3}"/>
    <hyperlink ref="Q369" r:id="rId1347" tooltip="https://eprel.ec.europa.eu/qr/2132245" xr:uid="{E1F6B3FA-7AF1-4679-8FBF-815036E4FDFB}"/>
    <hyperlink ref="Q370" r:id="rId1348" tooltip="https://eprel.ec.europa.eu/qr/2132169" xr:uid="{0AD01E8E-BE36-42ED-A905-C0806A226975}"/>
    <hyperlink ref="Q371" r:id="rId1349" tooltip="https://eprel.ec.europa.eu/qr/1899009" xr:uid="{3C6177E5-D017-4A8F-A76B-B76E7B968D72}"/>
    <hyperlink ref="Q372" r:id="rId1350" tooltip="https://eprel.ec.europa.eu/qr/2355640" xr:uid="{FAD5269E-488E-41AD-AAA8-598775A5BAE8}"/>
    <hyperlink ref="Q373" r:id="rId1351" tooltip="https://eprel.ec.europa.eu/qr/2365630" xr:uid="{229E791A-2975-4BBA-A444-E18DD6837223}"/>
    <hyperlink ref="Q374" r:id="rId1352" tooltip="https://eprel.ec.europa.eu/qr/2365552" xr:uid="{F20AF119-4A5B-488C-BA01-5D9CB36EEFB0}"/>
    <hyperlink ref="Q375" r:id="rId1353" tooltip="https://eprel.ec.europa.eu/qr/2365535" xr:uid="{4581933D-4B3F-42C8-8C2E-FE09A3C8A4D0}"/>
    <hyperlink ref="Q376" r:id="rId1354" tooltip="https://eprel.ec.europa.eu/qr/2365126" xr:uid="{1250DE0C-AB73-4C9A-9917-9A015F68FB0F}"/>
    <hyperlink ref="Q377" r:id="rId1355" tooltip="https://eprel.ec.europa.eu/qr/2365116" xr:uid="{0224E459-4502-48E1-AA4E-54229A795B58}"/>
    <hyperlink ref="Q378" r:id="rId1356" tooltip="https://eprel.ec.europa.eu/qr/2365102" xr:uid="{78410448-B6F8-4097-BF8D-C2F97CDCDED4}"/>
    <hyperlink ref="Q379" r:id="rId1357" tooltip="https://eprel.ec.europa.eu/qr/2365095" xr:uid="{32B241BB-446F-43C4-8A10-E17202A7FE03}"/>
    <hyperlink ref="Q380" r:id="rId1358" tooltip="https://eprel.ec.europa.eu/qr/2365088" xr:uid="{89E884C0-5008-47A0-9FB8-5275AC50EEF4}"/>
    <hyperlink ref="Q381" r:id="rId1359" tooltip="https://eprel.ec.europa.eu/qr/2365044" xr:uid="{558BED06-3DA2-4F6E-90CD-FFB553313962}"/>
    <hyperlink ref="Q382" r:id="rId1360" tooltip="https://eprel.ec.europa.eu/qr/2365025" xr:uid="{55F74251-7FB6-4C83-AD59-602A1706A5A9}"/>
    <hyperlink ref="Q383" r:id="rId1361" tooltip="https://eprel.ec.europa.eu/qr/2365630" xr:uid="{0710C3E3-1310-4300-B449-88ABE054A5FC}"/>
    <hyperlink ref="Q384" r:id="rId1362" tooltip="https://eprel.ec.europa.eu/qr/2365552" xr:uid="{FB92D368-ECD5-4F45-957E-092A3E819421}"/>
    <hyperlink ref="Q385" r:id="rId1363" tooltip="https://eprel.ec.europa.eu/qr/2365535" xr:uid="{77369547-7A25-479F-A0A8-1B71627DC8E4}"/>
    <hyperlink ref="Q386" r:id="rId1364" tooltip="https://eprel.ec.europa.eu/qr/2365126" xr:uid="{6F5AC5D1-1DDA-4926-A910-235617EA6205}"/>
    <hyperlink ref="Q387" r:id="rId1365" tooltip="https://eprel.ec.europa.eu/qr/2365116" xr:uid="{6407D857-47FC-41E3-944D-0CCAC5C1C37E}"/>
    <hyperlink ref="Q388" r:id="rId1366" tooltip="https://eprel.ec.europa.eu/qr/2365102" xr:uid="{B3515BD4-A6A4-499F-AA50-3D4CAE3E6FD1}"/>
    <hyperlink ref="Q389" r:id="rId1367" tooltip="https://eprel.ec.europa.eu/qr/2365095" xr:uid="{70F318E9-AE0E-40EE-9B8F-B0ABB6CCFFA2}"/>
    <hyperlink ref="Q390" r:id="rId1368" tooltip="https://eprel.ec.europa.eu/qr/2365088" xr:uid="{2C20C6F9-85EB-4111-B6A8-3A2001A69D5E}"/>
    <hyperlink ref="Q391" r:id="rId1369" tooltip="https://eprel.ec.europa.eu/qr/2365044" xr:uid="{1BEDB9EF-50BD-4A18-8155-2C64C5CF808A}"/>
    <hyperlink ref="Q392" r:id="rId1370" tooltip="https://eprel.ec.europa.eu/qr/2365025" xr:uid="{513F70A0-2D17-4A40-8B96-B783E808F7C6}"/>
    <hyperlink ref="Q401" r:id="rId1371" tooltip="https://eprel.ec.europa.eu/qr/2365003" xr:uid="{1583D5EE-122F-48BA-B9F7-22EA42628904}"/>
    <hyperlink ref="Q402" r:id="rId1372" tooltip="https://eprel.ec.europa.eu/qr/2365984" xr:uid="{20258428-C911-4CFF-BCEE-EDF90CF97D3B}"/>
    <hyperlink ref="Q403" r:id="rId1373" tooltip="https://eprel.ec.europa.eu/qr/953581" xr:uid="{5A05AC64-C403-4D64-82CF-AFE24102B47B}"/>
    <hyperlink ref="Q413" r:id="rId1374" tooltip="https://eprel.ec.europa.eu/qr/2338876" xr:uid="{24190B8A-AB29-4582-A4BB-731332BF7CBA}"/>
    <hyperlink ref="Q414" r:id="rId1375" tooltip="https://eprel.ec.europa.eu/qr/2338876" xr:uid="{8407656B-181B-4AD4-880E-E46A20C06CA8}"/>
    <hyperlink ref="Q415" r:id="rId1376" tooltip="https://eprel.ec.europa.eu/qr/2338868" xr:uid="{0714BF94-F74E-49B6-BA1D-91ABEB31081A}"/>
    <hyperlink ref="Q416" r:id="rId1377" tooltip="https://eprel.ec.europa.eu/qr/2338868" xr:uid="{2F8F0FB2-7D1D-4D22-9B4E-8E5D321A3E05}"/>
    <hyperlink ref="Q417" r:id="rId1378" tooltip="https://eprel.ec.europa.eu/qr/2338861" xr:uid="{18986AA0-771C-4E17-AEE7-A85132A0C661}"/>
    <hyperlink ref="Q418" r:id="rId1379" tooltip="https://eprel.ec.europa.eu/qr/2338861" xr:uid="{69510D8E-9944-4AB6-838F-3052A95B1680}"/>
    <hyperlink ref="Q419" r:id="rId1380" tooltip="https://eprel.ec.europa.eu/qr/2338842" xr:uid="{35A69F3B-34C0-4FBC-9596-179BA99952ED}"/>
    <hyperlink ref="Q420" r:id="rId1381" tooltip="https://eprel.ec.europa.eu/qr/2338842" xr:uid="{4BD9CAC8-1C5F-4D4E-BE4F-A9832C0051A7}"/>
    <hyperlink ref="Q421" r:id="rId1382" tooltip="https://eprel.ec.europa.eu/qr/2338798" xr:uid="{4D3BFD5F-251F-4606-BC7F-6D3806C330BE}"/>
    <hyperlink ref="Q422" r:id="rId1383" tooltip="https://eprel.ec.europa.eu/qr/2338798" xr:uid="{E38115E6-ED16-473C-9FFA-93AA32861CFB}"/>
    <hyperlink ref="Q423" r:id="rId1384" tooltip="https://eprel.ec.europa.eu/qr/2338712" xr:uid="{B968969E-4EE3-4B3C-B7CD-A370E5DA741A}"/>
    <hyperlink ref="Q424" r:id="rId1385" tooltip="https://eprel.ec.europa.eu/qr/2338712" xr:uid="{41098D10-3B2E-41EC-96F1-33F49CE30610}"/>
    <hyperlink ref="Q425" r:id="rId1386" tooltip="https://eprel.ec.europa.eu/qr/2337445" xr:uid="{8E874D83-0302-4441-959E-67007B988E99}"/>
    <hyperlink ref="Q426" r:id="rId1387" tooltip="https://eprel.ec.europa.eu/qr/2337445" xr:uid="{447ACBCD-A621-4848-AFF6-B24D1A062630}"/>
    <hyperlink ref="Q427" r:id="rId1388" tooltip="https://eprel.ec.europa.eu/qr/2359915" xr:uid="{D6D2BD15-52F6-4697-B717-6D23A526CF7B}"/>
    <hyperlink ref="Q428" r:id="rId1389" tooltip="https://eprel.ec.europa.eu/qr/2359915" xr:uid="{375E4640-6C70-4110-B8B5-5DAACC49D622}"/>
    <hyperlink ref="Q429" r:id="rId1390" tooltip="https://eprel.ec.europa.eu/qr/2338876" xr:uid="{310ED7A9-85C3-4A98-9642-2400D559E21B}"/>
    <hyperlink ref="Q430" r:id="rId1391" tooltip="https://eprel.ec.europa.eu/qr/2338876" xr:uid="{3CAA9AEC-E64A-4F1E-B891-91ED1FAEB95A}"/>
    <hyperlink ref="Q431" r:id="rId1392" tooltip="https://eprel.ec.europa.eu/qr/2338868" xr:uid="{E76BCF65-ACF8-4814-9565-5B41FBBA36B8}"/>
    <hyperlink ref="Q432" r:id="rId1393" tooltip="https://eprel.ec.europa.eu/qr/2338868" xr:uid="{F814FC85-D2A7-40EB-8A51-127F5F54511B}"/>
    <hyperlink ref="Q433" r:id="rId1394" tooltip="https://eprel.ec.europa.eu/qr/2338861" xr:uid="{A9355A62-B923-415A-BB28-56D881B036E7}"/>
    <hyperlink ref="Q434" r:id="rId1395" tooltip="https://eprel.ec.europa.eu/qr/2338861" xr:uid="{502B21E3-A2F6-4DFB-95E9-C667D59D836A}"/>
    <hyperlink ref="Q435" r:id="rId1396" tooltip="https://eprel.ec.europa.eu/qr/2338842" xr:uid="{4102653D-333E-4E5E-868C-3D8CD2C120CB}"/>
    <hyperlink ref="Q436" r:id="rId1397" tooltip="https://eprel.ec.europa.eu/qr/2338842" xr:uid="{11FAA18F-AE9E-4D39-A0BD-8B462968DEC9}"/>
    <hyperlink ref="Q437" r:id="rId1398" tooltip="https://eprel.ec.europa.eu/qr/2338798" xr:uid="{6AFCA6D8-20C3-43DE-87AC-621E3AF97AFE}"/>
    <hyperlink ref="Q438" r:id="rId1399" tooltip="https://eprel.ec.europa.eu/qr/2338798" xr:uid="{A9519F6D-0AE5-414D-9A75-F4003AA5030C}"/>
    <hyperlink ref="Q439" r:id="rId1400" tooltip="https://eprel.ec.europa.eu/qr/2338712" xr:uid="{27BC97E7-A3D8-4A26-B5B5-25BFFC347C4A}"/>
    <hyperlink ref="Q440" r:id="rId1401" tooltip="https://eprel.ec.europa.eu/qr/2338712" xr:uid="{8D8A1E8F-CC53-4CD9-B755-EBA3D687AE32}"/>
    <hyperlink ref="Q441" r:id="rId1402" tooltip="https://eprel.ec.europa.eu/qr/2337445" xr:uid="{F00CCD7C-F6C3-4132-A02D-F9F60AE49D8D}"/>
    <hyperlink ref="Q442" r:id="rId1403" tooltip="https://eprel.ec.europa.eu/qr/2337445" xr:uid="{36C50DCC-D944-414C-BE69-C148C5520BAE}"/>
    <hyperlink ref="Q443" r:id="rId1404" tooltip="https://eprel.ec.europa.eu/qr/2265512" xr:uid="{56BA5722-D83E-47CE-B6DB-7FD652E664AC}"/>
    <hyperlink ref="Q444" r:id="rId1405" tooltip="https://eprel.ec.europa.eu/qr/2266466" xr:uid="{6ECDE1A7-279C-41AE-976D-CD3C36286146}"/>
    <hyperlink ref="Q445" r:id="rId1406" tooltip="https://eprel.ec.europa.eu/qr/2265372" xr:uid="{EEEA1F4E-EF29-4EC2-BFA6-B42160704133}"/>
    <hyperlink ref="Q446" r:id="rId1407" tooltip="https://eprel.ec.europa.eu/qr/2264665" xr:uid="{D0E282A7-9554-4672-9FD3-23DE6EB5F9AB}"/>
    <hyperlink ref="Q447" r:id="rId1408" tooltip="https://eprel.ec.europa.eu/qr/2265506" xr:uid="{C5C66252-9D46-4226-9B38-4505668FF6A9}"/>
    <hyperlink ref="Q448" r:id="rId1409" tooltip="https://eprel.ec.europa.eu/qr/2265500" xr:uid="{F3CC1EAD-24F7-4DDF-B00A-3E0CBB65954E}"/>
    <hyperlink ref="Q449" r:id="rId1410" tooltip="https://eprel.ec.europa.eu/qr/2265611" xr:uid="{774B55AE-1282-449E-90F6-011F7DCF1714}"/>
    <hyperlink ref="Q452" r:id="rId1411" tooltip="https://eprel.ec.europa.eu/qr/2276165" xr:uid="{5B5BA0ED-9003-4BC8-A379-F5CDBDE0599A}"/>
    <hyperlink ref="Q454" r:id="rId1412" tooltip="https://eprel.ec.europa.eu/qr/2276153" xr:uid="{3E5631DF-F960-49BE-B489-28A224759704}"/>
    <hyperlink ref="Q455" r:id="rId1413" tooltip="https://eprel.ec.europa.eu/qr/2276153" xr:uid="{C7FF9541-B0EE-49BE-8629-D93736D38F41}"/>
    <hyperlink ref="Q456" r:id="rId1414" tooltip="https://eprel.ec.europa.eu/qr/2255648" xr:uid="{8BA079A0-3590-4595-BA28-466DF5A969AA}"/>
    <hyperlink ref="Q457" r:id="rId1415" tooltip="https://eprel.ec.europa.eu/qr/2255648" xr:uid="{9ED58CC7-9209-4188-80AD-7C2126A6958C}"/>
    <hyperlink ref="Q458" r:id="rId1416" tooltip="https://eprel.ec.europa.eu/qr/2255650" xr:uid="{6DECD777-949A-4AE0-B8FB-F24B47586010}"/>
    <hyperlink ref="Q460" r:id="rId1417" tooltip="https://eprel.ec.europa.eu/qr/2276145" xr:uid="{6695F014-DB44-49A5-9F99-BC730CE5A184}"/>
    <hyperlink ref="Q476" r:id="rId1418" tooltip="https://eprel.ec.europa.eu/qr/2142493" xr:uid="{6520A09C-9AF1-4C12-9D5A-E98A9A43312B}"/>
    <hyperlink ref="Q477" r:id="rId1419" tooltip="https://eprel.ec.europa.eu/qr/2247834" xr:uid="{EEC78331-4BB7-4F35-ACF3-5933B91088F1}"/>
    <hyperlink ref="Q478" r:id="rId1420" tooltip="https://eprel.ec.europa.eu/qr/2247735" xr:uid="{5F1F7BEC-E72F-4449-BA70-A71B4A652206}"/>
    <hyperlink ref="Q479" r:id="rId1421" tooltip="https://eprel.ec.europa.eu/qr/2247834" xr:uid="{4E7B31E9-5C5D-4A70-BB5B-25714C812DD0}"/>
    <hyperlink ref="Q480" r:id="rId1422" tooltip="https://eprel.ec.europa.eu/qr/2247735" xr:uid="{186AA2F5-D969-4C38-81AE-518063804349}"/>
    <hyperlink ref="Q481" r:id="rId1423" tooltip="https://eprel.ec.europa.eu/qr/2077037" xr:uid="{7ED144E3-C14D-45E6-B272-823C31E6688C}"/>
    <hyperlink ref="Q482" r:id="rId1424" tooltip="https://eprel.ec.europa.eu/qr/2077025" xr:uid="{4BF9905E-C34A-4056-8600-011DAA763869}"/>
    <hyperlink ref="Q487" r:id="rId1425" tooltip="https://eprel.ec.europa.eu/qr/2214839" xr:uid="{3B70EE9D-9846-45EB-9CA1-B360AEC7488F}"/>
    <hyperlink ref="Q488" r:id="rId1426" tooltip="https://eprel.ec.europa.eu/qr/2214816" xr:uid="{ED1BD684-AAEC-43C0-A5C5-9475E831D7BE}"/>
    <hyperlink ref="Q489" r:id="rId1427" tooltip="https://eprel.ec.europa.eu/qr/2214807" xr:uid="{F9D3AF98-2ABB-4C12-894B-094AF23DB8B3}"/>
    <hyperlink ref="Q490" r:id="rId1428" tooltip="https://eprel.ec.europa.eu/qr/2214801" xr:uid="{2B6DD79B-946F-4C63-ABC2-DAACAE1EE56D}"/>
    <hyperlink ref="Q491" r:id="rId1429" tooltip="https://eprel.ec.europa.eu/qr/2214880" xr:uid="{A4F9B679-BB24-4A25-BB96-60167F9414AF}"/>
    <hyperlink ref="Q492" r:id="rId1430" tooltip="https://eprel.ec.europa.eu/qr/2219314" xr:uid="{A02567B6-8C15-4BA1-AF7A-4277B8B1B0B7}"/>
    <hyperlink ref="Q493" r:id="rId1431" tooltip="https://eprel.ec.europa.eu/qr/2219283" xr:uid="{AE340932-C193-4C0E-AED6-0C65261230E9}"/>
    <hyperlink ref="Q494" r:id="rId1432" tooltip="https://eprel.ec.europa.eu/qr/2213300" xr:uid="{316217DA-5917-49EA-A2A2-15BAE2B6A9E4}"/>
    <hyperlink ref="Q495" r:id="rId1433" tooltip="https://eprel.ec.europa.eu/qr/2213276" xr:uid="{1EA5A275-7D47-4F5F-B9E1-10B64FFFA99A}"/>
    <hyperlink ref="Q496" r:id="rId1434" tooltip="https://eprel.ec.europa.eu/qr/2213266" xr:uid="{431BFA67-3EAE-471B-B9F0-4E08DF7486F8}"/>
    <hyperlink ref="Q497" r:id="rId1435" tooltip="https://eprel.ec.europa.eu/qr/2213253" xr:uid="{5070F6F6-E8EA-48A8-A639-3002D8741EE5}"/>
    <hyperlink ref="Q498" r:id="rId1436" tooltip="https://eprel.ec.europa.eu/qr/2206669" xr:uid="{E860B114-F89C-4CAE-B32C-F8F15DA2923D}"/>
    <hyperlink ref="Q499" r:id="rId1437" tooltip="https://eprel.ec.europa.eu/qr/2206660" xr:uid="{DA16C309-D7BC-480D-9A4D-937C2AC18EE4}"/>
    <hyperlink ref="Q500" r:id="rId1438" tooltip="https://eprel.ec.europa.eu/qr/2206653" xr:uid="{54F24ACD-D63E-434D-A0E2-FB77FFFD0115}"/>
    <hyperlink ref="Q501" r:id="rId1439" tooltip="https://eprel.ec.europa.eu/qr/2206632" xr:uid="{FC95BB3F-F5FB-4A92-A857-2294BA0D312A}"/>
    <hyperlink ref="Q502" r:id="rId1440" tooltip="https://eprel.ec.europa.eu/qr/2206621" xr:uid="{08C81248-3425-4166-A51F-D5CB92ED518A}"/>
    <hyperlink ref="Q503" r:id="rId1441" tooltip="https://eprel.ec.europa.eu/qr/2206511" xr:uid="{BA318180-0FC5-47F8-96D5-8871C3293316}"/>
    <hyperlink ref="Q504" r:id="rId1442" tooltip="https://eprel.ec.europa.eu/qr/2206494" xr:uid="{EC3AF079-6011-4F2B-A44A-4DE3A4D7B557}"/>
    <hyperlink ref="Q505" r:id="rId1443" tooltip="https://eprel.ec.europa.eu/qr/2206477" xr:uid="{B381CF09-4C22-41D2-B805-BA070F399F0F}"/>
    <hyperlink ref="Q506" r:id="rId1444" tooltip="https://eprel.ec.europa.eu/qr/2205372" xr:uid="{C5593F19-721E-42B3-8114-23A1F9694134}"/>
    <hyperlink ref="Q507" r:id="rId1445" tooltip="https://eprel.ec.europa.eu/qr/2235993" xr:uid="{61BF42B0-E229-43DA-80CE-6A377BF8825B}"/>
    <hyperlink ref="Q508" r:id="rId1446" tooltip="https://eprel.ec.europa.eu/qr/2235983" xr:uid="{A83CE65E-81F3-4A58-AB3E-8BD454D2D1EB}"/>
    <hyperlink ref="Q509" r:id="rId1447" tooltip="https://eprel.ec.europa.eu/qr/2235974" xr:uid="{8F830BDD-93D7-45D9-8758-CA67198EFC51}"/>
    <hyperlink ref="Q510" r:id="rId1448" tooltip="https://eprel.ec.europa.eu/qr/2178065" xr:uid="{B7F69F01-AF17-467E-87CA-EB94603C99D6}"/>
    <hyperlink ref="Q511" r:id="rId1449" tooltip="https://eprel.ec.europa.eu/qr/2178058" xr:uid="{21BB1FFE-05A5-4CAA-ACB1-75643DA6DB46}"/>
    <hyperlink ref="Q512" r:id="rId1450" tooltip="https://eprel.ec.europa.eu/qr/2178052" xr:uid="{7A3A6A7C-DA73-4485-B559-07E761ECCF3B}"/>
    <hyperlink ref="Q518" r:id="rId1451" tooltip="https://eprel.ec.europa.eu/qr/2219594" xr:uid="{7A869E4C-AD71-474C-BDE1-21483F787C39}"/>
    <hyperlink ref="Q519" r:id="rId1452" tooltip="https://eprel.ec.europa.eu/qr/2219595" xr:uid="{CFC45CD1-71DE-4D00-BA8D-0FB5F88A4892}"/>
    <hyperlink ref="Q521" r:id="rId1453" tooltip="https://eprel.ec.europa.eu/qr/2225288" xr:uid="{20C28261-81FA-41E7-859A-5CBBA22A2168}"/>
    <hyperlink ref="Q522" r:id="rId1454" tooltip="https://eprel.ec.europa.eu/qr/2225288" xr:uid="{2C35B2F3-3780-48D2-A345-8E722786811F}"/>
    <hyperlink ref="Q523" r:id="rId1455" tooltip="https://eprel.ec.europa.eu/qr/2225270" xr:uid="{E5E0CF7D-973E-4CDF-A2DB-48C1083CCE69}"/>
    <hyperlink ref="Q524" r:id="rId1456" tooltip="https://eprel.ec.europa.eu/qr/2225270" xr:uid="{B305BBD5-06A2-406C-98FF-C7DD18F7A3C9}"/>
    <hyperlink ref="Q525" r:id="rId1457" tooltip="https://eprel.ec.europa.eu/qr/2225172" xr:uid="{294DDA64-6612-4E2B-BFF7-A6788F0DA0AB}"/>
    <hyperlink ref="Q526" r:id="rId1458" tooltip="https://eprel.ec.europa.eu/qr/2225172" xr:uid="{20406A6F-E25D-4CB9-9956-302C6545BA7F}"/>
    <hyperlink ref="Q527" r:id="rId1459" tooltip="https://eprel.ec.europa.eu/qr/2221866" xr:uid="{A6A3481F-3C17-429D-A7A7-DF9287EFBF69}"/>
    <hyperlink ref="Q528" r:id="rId1460" tooltip="https://eprel.ec.europa.eu/qr/2221062" xr:uid="{0AF787DB-3B25-4B5F-80D2-339106ABC7C8}"/>
    <hyperlink ref="Q529" r:id="rId1461" tooltip="https://eprel.ec.europa.eu/qr/2221032" xr:uid="{DD7C5728-42B5-4AB7-968F-BDF20A2FB273}"/>
    <hyperlink ref="Q530" r:id="rId1462" tooltip="https://eprel.ec.europa.eu/qr/2176619" xr:uid="{5A59A8BF-4E4E-497C-A1AB-97559EBB5A27}"/>
    <hyperlink ref="Q533" r:id="rId1463" tooltip="https://eprel.ec.europa.eu/qr/2176464" xr:uid="{A0A6F7AA-85BC-4CAA-B25E-7872376D532F}"/>
    <hyperlink ref="Q534" r:id="rId1464" tooltip="https://eprel.ec.europa.eu/qr/2176183" xr:uid="{22034F77-CB13-439E-8278-652F78C305A8}"/>
    <hyperlink ref="Q557" r:id="rId1465" tooltip="https://eprel.ec.europa.eu/qr/2169044" xr:uid="{4F7C199B-2ECB-4F6D-AE0E-2946BC1DD31D}"/>
    <hyperlink ref="Q593" r:id="rId1466" tooltip="https://eprel.ec.europa.eu/qr/nie dotyczy" xr:uid="{CA4790D8-14F1-4E8D-B961-AE6E49371A37}"/>
    <hyperlink ref="Q594" r:id="rId1467" tooltip="https://eprel.ec.europa.eu/qr/nie dotyczy" xr:uid="{5E634941-99FA-46DA-B621-C542DEAF2342}"/>
    <hyperlink ref="Q595" r:id="rId1468" tooltip="https://eprel.ec.europa.eu/qr/nie dotyczy" xr:uid="{C54CFAE1-69A2-40A6-A30E-C4636B0E0396}"/>
    <hyperlink ref="Q596" r:id="rId1469" tooltip="https://eprel.ec.europa.eu/qr/nie dotyczy" xr:uid="{21E0A781-34B0-4F81-BCA9-15736C70E932}"/>
    <hyperlink ref="Q597" r:id="rId1470" tooltip="https://eprel.ec.europa.eu/qr/nie dotyczy" xr:uid="{BF08BCA3-1D84-487A-8F85-081D45001455}"/>
    <hyperlink ref="Q598" r:id="rId1471" tooltip="https://eprel.ec.europa.eu/qr/nie dotyczy" xr:uid="{3DD1FF1B-BF5F-49EA-86FC-D82D04BF9FBE}"/>
    <hyperlink ref="Q599" r:id="rId1472" tooltip="https://eprel.ec.europa.eu/qr/nie dotyczy" xr:uid="{5F1D41C4-FB28-4031-9C7D-B64F1A0BA1FE}"/>
    <hyperlink ref="Q600" r:id="rId1473" tooltip="https://eprel.ec.europa.eu/qr/nie dotyczy" xr:uid="{07F9FC7C-7478-4BEF-ACB5-9D15D6370950}"/>
    <hyperlink ref="Q601" r:id="rId1474" tooltip="https://eprel.ec.europa.eu/qr/nie dotyczy" xr:uid="{CA913585-00D4-4E5B-BEEC-A66426452869}"/>
    <hyperlink ref="Q602" r:id="rId1475" tooltip="https://eprel.ec.europa.eu/qr/nie dotyczy" xr:uid="{E05C5CDE-FA61-4596-8F12-2BF28880D90E}"/>
    <hyperlink ref="Q603" r:id="rId1476" tooltip="https://eprel.ec.europa.eu/qr/nie dotyczy" xr:uid="{0BDEA8C8-37B8-4237-8421-D83C3F8BB4BB}"/>
    <hyperlink ref="Q607" r:id="rId1477" tooltip="https://eprel.ec.europa.eu/qr/nie dotyczy" xr:uid="{B8B13801-2866-466B-955A-A6B4B0811BEC}"/>
    <hyperlink ref="Q608" r:id="rId1478" tooltip="https://eprel.ec.europa.eu/qr/nie dotyczy" xr:uid="{E2C825A0-544C-4728-8815-8D3324879F32}"/>
    <hyperlink ref="Q609" r:id="rId1479" tooltip="https://eprel.ec.europa.eu/qr/nie dotyczy" xr:uid="{71DA8D8B-7498-43DB-889C-468873A4A01D}"/>
    <hyperlink ref="Q610" r:id="rId1480" tooltip="https://eprel.ec.europa.eu/qr/nie dotyczy" xr:uid="{9005DA86-525E-4502-8EC2-0B4A30D4D0BB}"/>
    <hyperlink ref="Q611" r:id="rId1481" tooltip="https://eprel.ec.europa.eu/qr/nie dotyczy" xr:uid="{11258D1F-3347-440A-84E0-86594FE46E4B}"/>
    <hyperlink ref="Q612" r:id="rId1482" tooltip="https://eprel.ec.europa.eu/qr/nie dotyczy" xr:uid="{2CDFBED2-7A9E-4B76-B351-3B2EA66A3395}"/>
    <hyperlink ref="Q613" r:id="rId1483" tooltip="https://eprel.ec.europa.eu/qr/nie dotyczy" xr:uid="{EB6CC61B-73B3-4E1A-BC29-F5DAECB2DFD8}"/>
    <hyperlink ref="Q614" r:id="rId1484" tooltip="https://eprel.ec.europa.eu/qr/nie dotyczy" xr:uid="{40A1124E-E372-4834-A3E1-AF80C7F2B8EE}"/>
    <hyperlink ref="Q615" r:id="rId1485" tooltip="https://eprel.ec.europa.eu/qr/nie dotyczy" xr:uid="{AFB1A3FA-BFB9-4501-B012-9FB3CC57CE45}"/>
    <hyperlink ref="Q617" r:id="rId1486" tooltip="https://eprel.ec.europa.eu/qr/nie dotyczy" xr:uid="{A759ED6D-78D4-4A05-8BA1-576EBC435FF6}"/>
    <hyperlink ref="Q618" r:id="rId1487" tooltip="https://eprel.ec.europa.eu/qr/nie dotyczy" xr:uid="{CC9B8D93-FEB7-4FFE-9A13-172E39FF9F35}"/>
    <hyperlink ref="Q620" r:id="rId1488" tooltip="https://eprel.ec.europa.eu/qr/nie dotyczy" xr:uid="{AE262AF0-2228-48B4-A4D9-520378AFB0E6}"/>
    <hyperlink ref="Q621" r:id="rId1489" tooltip="https://eprel.ec.europa.eu/qr/nie dotyczy" xr:uid="{83631AD2-932E-4747-AA1A-0E2EB1AE9F54}"/>
    <hyperlink ref="Q622" r:id="rId1490" tooltip="https://eprel.ec.europa.eu/qr/nie dotyczy" xr:uid="{41DAB976-DE5D-4138-BA48-4D3243E71B11}"/>
    <hyperlink ref="Q623" r:id="rId1491" tooltip="https://eprel.ec.europa.eu/qr/nie dotyczy" xr:uid="{1C34C0CE-77C8-4199-812A-47617A7C34AA}"/>
    <hyperlink ref="Q625" r:id="rId1492" tooltip="https://eprel.ec.europa.eu/qr/nie dotyczy" xr:uid="{A3758B30-0082-4669-ADFF-CEC6EEC8D03E}"/>
    <hyperlink ref="Q626" r:id="rId1493" tooltip="https://eprel.ec.europa.eu/qr/nie dotyczy" xr:uid="{E1146A30-0D5C-4A4C-9A02-642D773012BF}"/>
    <hyperlink ref="Q720" r:id="rId1494" tooltip="https://eprel.ec.europa.eu/qr/807424" xr:uid="{DBC9DAC7-048A-4C60-8FE1-076C04F6BEDC}"/>
    <hyperlink ref="Q721" r:id="rId1495" tooltip="https://eprel.ec.europa.eu/qr/807386" xr:uid="{98B601D2-3B91-4CE5-86DF-63B4C1635CBA}"/>
    <hyperlink ref="Q777" r:id="rId1496" tooltip="https://eprel.ec.europa.eu/qr/2077037" xr:uid="{D9AD7B99-B947-4609-A350-33EFBA41E41A}"/>
    <hyperlink ref="Q778" r:id="rId1497" tooltip="https://eprel.ec.europa.eu/qr/2077025" xr:uid="{8072BCAF-11AD-403F-9CE9-2928BE6CDAEC}"/>
    <hyperlink ref="Q779" r:id="rId1498" tooltip="https://eprel.ec.europa.eu/qr/2076933" xr:uid="{14A154B4-F8B6-4032-97D1-87B4B8BD5DA6}"/>
    <hyperlink ref="Q833" r:id="rId1499" tooltip="https://eprel.ec.europa.eu/qr/1410067" xr:uid="{2ED0C2D4-5BE4-4F0B-86D0-857A9E8C8A97}"/>
    <hyperlink ref="Q834" r:id="rId1500" tooltip="https://eprel.ec.europa.eu/qr/1410066" xr:uid="{F9516D9D-1771-4558-A257-09BFC5C5EE23}"/>
    <hyperlink ref="Q835" r:id="rId1501" tooltip="https://eprel.ec.europa.eu/qr/1410070" xr:uid="{42D15E01-7AED-4794-8CF4-6218BB3A67E2}"/>
    <hyperlink ref="Q836" r:id="rId1502" tooltip="https://eprel.ec.europa.eu/qr/1410069" xr:uid="{319177A3-B548-4D86-9CE7-EA1186174B8D}"/>
    <hyperlink ref="Q837" r:id="rId1503" tooltip="https://eprel.ec.europa.eu/qr/1410068" xr:uid="{57F6BFE7-E3F1-4F39-9E27-6D7C2F6D5FCD}"/>
    <hyperlink ref="Q838" r:id="rId1504" tooltip="https://eprel.ec.europa.eu/qr/1742631" xr:uid="{E402EF7E-48A8-4500-B30B-C742BE5EB6E5}"/>
    <hyperlink ref="Q839" r:id="rId1505" tooltip="https://eprel.ec.europa.eu/qr/1989035" xr:uid="{6508AEFA-858E-423C-8D05-04FFFB5A6F95}"/>
    <hyperlink ref="Q840" r:id="rId1506" tooltip="https://eprel.ec.europa.eu/qr/1989035" xr:uid="{7A254062-A395-48EA-B102-79567F95B762}"/>
    <hyperlink ref="Q841" r:id="rId1507" tooltip="https://eprel.ec.europa.eu/qr/1998293" xr:uid="{FA0C1B3C-F672-4717-A420-73AC8F3DD878}"/>
    <hyperlink ref="Q842" r:id="rId1508" tooltip="https://eprel.ec.europa.eu/qr/850609" xr:uid="{B06E98B1-8EFB-483D-B13F-617FFE61C482}"/>
    <hyperlink ref="Q843" r:id="rId1509" tooltip="https://eprel.ec.europa.eu/qr/850607" xr:uid="{3FC47DB7-E133-4202-913C-0BB4C80E9370}"/>
    <hyperlink ref="Q844" r:id="rId1510" tooltip="https://eprel.ec.europa.eu/qr/1988707" xr:uid="{D7E298D0-8C22-4C06-99F6-55BAA8192F6F}"/>
    <hyperlink ref="Q845" r:id="rId1511" tooltip="https://eprel.ec.europa.eu/qr/850354" xr:uid="{6A754E5B-3E00-44A1-B14C-0862F0B28564}"/>
    <hyperlink ref="Q846" r:id="rId1512" tooltip="https://eprel.ec.europa.eu/qr/850541" xr:uid="{B796E389-A06A-4DD8-8E3F-E40D1E3406E3}"/>
    <hyperlink ref="Q847" r:id="rId1513" tooltip="https://eprel.ec.europa.eu/qr/850485" xr:uid="{A9F67E3E-E05B-4847-A475-A311C7D094D0}"/>
    <hyperlink ref="Q848" r:id="rId1514" tooltip="https://eprel.ec.europa.eu/qr/850598" xr:uid="{1D8EC9E7-57DE-4199-8E71-BA0555685409}"/>
    <hyperlink ref="Q849" r:id="rId1515" tooltip="https://eprel.ec.europa.eu/qr/2166664" xr:uid="{0FCBEA03-675C-4375-B679-AC35EF5B64B5}"/>
    <hyperlink ref="Q850" r:id="rId1516" tooltip="https://eprel.ec.europa.eu/qr/2190390" xr:uid="{526F851C-4C53-40FA-B14C-A003CD210DF9}"/>
    <hyperlink ref="Q851" r:id="rId1517" tooltip="https://eprel.ec.europa.eu/qr/2190390" xr:uid="{2123421D-52BB-4681-9E06-1A7BB2006504}"/>
    <hyperlink ref="Q852" r:id="rId1518" tooltip="https://eprel.ec.europa.eu/qr/2190387" xr:uid="{78DE9116-A655-49FD-B716-C2DB2691FFBA}"/>
    <hyperlink ref="Q853" r:id="rId1519" tooltip="https://eprel.ec.europa.eu/qr/2190387" xr:uid="{C72CE589-7672-4038-9883-E25BA5286EB0}"/>
    <hyperlink ref="Q854" r:id="rId1520" tooltip="https://eprel.ec.europa.eu/qr/2190375" xr:uid="{59D4E52E-3881-448B-92C0-932AD47BFD70}"/>
    <hyperlink ref="Q855" r:id="rId1521" tooltip="https://eprel.ec.europa.eu/qr/2190375" xr:uid="{F830F5D7-6889-4313-A740-23FC7C7827FB}"/>
    <hyperlink ref="Q861" r:id="rId1522" tooltip="https://eprel.ec.europa.eu/qr/1784068" xr:uid="{A889C8B8-E0F4-4E35-9DA7-9EA824F78936}"/>
    <hyperlink ref="Q862" r:id="rId1523" tooltip="https://eprel.ec.europa.eu/qr/1822222" xr:uid="{F486048C-EE9B-447A-9954-E89B0ED6AFED}"/>
    <hyperlink ref="Q873" r:id="rId1524" tooltip="https://eprel.ec.europa.eu/qr/1960269" xr:uid="{909E7180-4AED-4CAB-8994-3D95E63D5E6E}"/>
    <hyperlink ref="Q876" r:id="rId1525" tooltip="https://eprel.ec.europa.eu/qr/2082512" xr:uid="{98D11B2B-17CB-4BE7-A0AE-FC07444B9828}"/>
    <hyperlink ref="Q877" r:id="rId1526" tooltip="https://eprel.ec.europa.eu/qr/2082480" xr:uid="{B4832E70-4C6E-42E2-92F6-75F4054A4B45}"/>
    <hyperlink ref="Q878" r:id="rId1527" tooltip="https://eprel.ec.europa.eu/qr/2082349" xr:uid="{7DB9E8BE-1DFE-4284-A465-19043D6340E7}"/>
    <hyperlink ref="Q879" r:id="rId1528" tooltip="https://eprel.ec.europa.eu/qr/2190368" xr:uid="{9A023600-17DD-447A-B739-ED886891EAA9}"/>
    <hyperlink ref="Q880" r:id="rId1529" tooltip="https://eprel.ec.europa.eu/qr/2190368" xr:uid="{684C0813-42DC-46C6-89BA-D9833D1C83A7}"/>
    <hyperlink ref="Q881" r:id="rId1530" tooltip="https://eprel.ec.europa.eu/qr/2178298" xr:uid="{E642AC74-BD32-4F1C-A91D-13B9064CF96C}"/>
    <hyperlink ref="Q882" r:id="rId1531" tooltip="https://eprel.ec.europa.eu/qr/2178298" xr:uid="{354B123B-2805-4361-9DBA-D9D5200C9211}"/>
    <hyperlink ref="Q883" r:id="rId1532" tooltip="https://eprel.ec.europa.eu/qr/2173141" xr:uid="{88FFEE07-9D85-42FF-9207-DCC306EB69C2}"/>
    <hyperlink ref="Q884" r:id="rId1533" tooltip="https://eprel.ec.europa.eu/qr/2173141" xr:uid="{E9226182-E439-4B10-A1BE-F02020769F40}"/>
    <hyperlink ref="Q886" r:id="rId1534" tooltip="https://eprel.ec.europa.eu/qr/2058805" xr:uid="{7CC8CF5B-5B94-43CC-976F-EFF2771C43E7}"/>
    <hyperlink ref="Q887" r:id="rId1535" tooltip="https://eprel.ec.europa.eu/qr/2058756" xr:uid="{62B8C5AE-CABD-405A-B448-D0738C415B5A}"/>
    <hyperlink ref="Q888" r:id="rId1536" tooltip="https://eprel.ec.europa.eu/qr/2058756" xr:uid="{DB2C9053-B28A-428E-B23A-8814C03940CA}"/>
    <hyperlink ref="Q889" r:id="rId1537" tooltip="https://eprel.ec.europa.eu/qr/2058716" xr:uid="{4C26F1B2-9FAF-420B-A390-246A48852650}"/>
    <hyperlink ref="Q890" r:id="rId1538" tooltip="https://eprel.ec.europa.eu/qr/2058716" xr:uid="{E1AB98E7-ECCD-4C5C-99BF-57C024FE53F7}"/>
    <hyperlink ref="Q891" r:id="rId1539" tooltip="https://eprel.ec.europa.eu/qr/2056899" xr:uid="{28042522-638E-48E6-9ED0-1015299FBE10}"/>
    <hyperlink ref="Q892" r:id="rId1540" tooltip="https://eprel.ec.europa.eu/qr/2056899" xr:uid="{5D0CB41C-3546-42DB-B69F-2ED215BF161E}"/>
    <hyperlink ref="Q893" r:id="rId1541" tooltip="https://eprel.ec.europa.eu/qr/2058805" xr:uid="{66DF2E34-870C-494A-ABFD-C3FB9498E74D}"/>
    <hyperlink ref="Q894" r:id="rId1542" tooltip="https://eprel.ec.europa.eu/qr/2058756" xr:uid="{1126FD28-5F83-4151-8A13-E5313D582844}"/>
    <hyperlink ref="Q895" r:id="rId1543" tooltip="https://eprel.ec.europa.eu/qr/2058756" xr:uid="{D4263670-17FA-4FAF-AB72-B6728A0083CE}"/>
    <hyperlink ref="Q896" r:id="rId1544" tooltip="https://eprel.ec.europa.eu/qr/2058716" xr:uid="{4BF48561-3E44-4AFC-97B6-B1EB5E8F80B5}"/>
    <hyperlink ref="Q897" r:id="rId1545" tooltip="https://eprel.ec.europa.eu/qr/2058716" xr:uid="{6ADD79CA-41BC-4835-9F6E-86E2869E9822}"/>
    <hyperlink ref="Q898" r:id="rId1546" tooltip="https://eprel.ec.europa.eu/qr/2056899" xr:uid="{E5669ECD-3C3D-48FE-AC6A-614BBA9D6DE3}"/>
    <hyperlink ref="Q899" r:id="rId1547" tooltip="https://eprel.ec.europa.eu/qr/2056899" xr:uid="{CE58520A-3D0E-4967-A22B-42FDAB5332B6}"/>
    <hyperlink ref="Q900" r:id="rId1548" tooltip="https://eprel.ec.europa.eu/qr/1852383" xr:uid="{5A0517B6-ABB0-4E82-A02A-75977C6B194E}"/>
    <hyperlink ref="Q901" r:id="rId1549" tooltip="https://eprel.ec.europa.eu/qr/1852383" xr:uid="{9CDA4612-B8B0-4DA7-8385-9C4D88BF1A7F}"/>
    <hyperlink ref="Q902" r:id="rId1550" tooltip="https://eprel.ec.europa.eu/qr/1988430" xr:uid="{DE0BD12F-EF3B-402C-831B-71567411F07D}"/>
    <hyperlink ref="Q903" r:id="rId1551" tooltip="https://eprel.ec.europa.eu/qr/760449" xr:uid="{E59A62DC-06D8-4C13-80B0-B3DC5C6408B1}"/>
    <hyperlink ref="Q904" r:id="rId1552" tooltip="https://eprel.ec.europa.eu/qr/1988420" xr:uid="{F71623D8-942A-41C1-8CD7-BCFECCA21975}"/>
    <hyperlink ref="Q905" r:id="rId1553" tooltip="https://eprel.ec.europa.eu/qr/760446" xr:uid="{6861F5AC-CE61-4746-B5A5-8627C0ABE810}"/>
    <hyperlink ref="Q906" r:id="rId1554" tooltip="https://eprel.ec.europa.eu/qr/943719" xr:uid="{954DDB36-A6E7-436B-B725-90DD16A88DC0}"/>
    <hyperlink ref="Q907" r:id="rId1555" tooltip="https://eprel.ec.europa.eu/qr/1988404" xr:uid="{01A807D9-E8DB-408E-A5FD-9A910D6AD64E}"/>
    <hyperlink ref="Q908" r:id="rId1556" tooltip="https://eprel.ec.europa.eu/qr/760445" xr:uid="{EFE4EC98-C6F7-4BEC-BED5-423DF1F190AD}"/>
    <hyperlink ref="Q909" r:id="rId1557" tooltip="https://eprel.ec.europa.eu/qr/1988394" xr:uid="{254D0AD4-330B-46CF-9CF0-92188CFB22F7}"/>
    <hyperlink ref="Q910" r:id="rId1558" tooltip="https://eprel.ec.europa.eu/qr/760443" xr:uid="{51295F9F-4E88-4D75-90BA-77A670BCCD66}"/>
    <hyperlink ref="Q911" r:id="rId1559" tooltip="https://eprel.ec.europa.eu/qr/1988379" xr:uid="{8010CA23-8B30-40D4-AEC4-A93C04B2173C}"/>
    <hyperlink ref="Q912" r:id="rId1560" tooltip="https://eprel.ec.europa.eu/qr/760441" xr:uid="{BC4242CE-5A37-4657-9A35-2CC4F5629BE2}"/>
    <hyperlink ref="Q913" r:id="rId1561" tooltip="https://eprel.ec.europa.eu/qr/1988366" xr:uid="{0A021A90-9C9B-4CBF-9CD6-87424019A7EE}"/>
    <hyperlink ref="Q914" r:id="rId1562" tooltip="https://eprel.ec.europa.eu/qr/760438" xr:uid="{E5C219FC-9499-4B2A-BE76-F5E25BAC323D}"/>
    <hyperlink ref="Q915" r:id="rId1563" tooltip="https://eprel.ec.europa.eu/qr/1988276" xr:uid="{158ABBB8-312D-4FB8-9FF0-0A0BDD1F5B47}"/>
    <hyperlink ref="Q916" r:id="rId1564" tooltip="https://eprel.ec.europa.eu/qr/760379" xr:uid="{E840BFAB-D941-4F69-9599-B32CA1AF7D9D}"/>
    <hyperlink ref="Q917" r:id="rId1565" tooltip="https://eprel.ec.europa.eu/qr/1988260" xr:uid="{A3EC0AE9-60E9-4F77-B145-071125E7D8D5}"/>
    <hyperlink ref="Q918" r:id="rId1566" tooltip="https://eprel.ec.europa.eu/qr/760375" xr:uid="{6A0D75A6-1498-46D9-AF43-A25773FB52C2}"/>
    <hyperlink ref="Q919" r:id="rId1567" tooltip="https://eprel.ec.europa.eu/qr/941688" xr:uid="{DF1A44FC-E0E7-4BD0-B21F-DE1E8F58823A}"/>
    <hyperlink ref="Q920" r:id="rId1568" tooltip="https://eprel.ec.europa.eu/qr/1984365" xr:uid="{23956267-9DB7-44B8-BA76-81534C0E9A82}"/>
    <hyperlink ref="Q921" r:id="rId1569" tooltip="https://eprel.ec.europa.eu/qr/760371" xr:uid="{ED28A3CC-32CD-4030-B871-ADD74607F7AF}"/>
    <hyperlink ref="Q922" r:id="rId1570" tooltip="https://eprel.ec.europa.eu/qr/1984267" xr:uid="{E477A63A-ED44-480F-A244-D38A4B2ADA57}"/>
    <hyperlink ref="Q923" r:id="rId1571" tooltip="https://eprel.ec.europa.eu/qr/760369" xr:uid="{2ABD9D80-D696-4E1C-8ACF-FC80AF729680}"/>
    <hyperlink ref="Q924" r:id="rId1572" tooltip="https://eprel.ec.europa.eu/qr/1984257" xr:uid="{486BF1AE-D5C8-4746-A5E1-69BD0381FA63}"/>
    <hyperlink ref="Q925" r:id="rId1573" tooltip="https://eprel.ec.europa.eu/qr/760365" xr:uid="{0B17E410-B38D-4A69-BF09-D09631CACF3C}"/>
    <hyperlink ref="Q926" r:id="rId1574" tooltip="https://eprel.ec.europa.eu/qr/1984250" xr:uid="{E4854FB5-1182-4F0F-87E4-A97CE61ADDCA}"/>
    <hyperlink ref="Q927" r:id="rId1575" tooltip="https://eprel.ec.europa.eu/qr/760363" xr:uid="{23719FE3-F818-4859-B1FC-BA672FE6642A}"/>
    <hyperlink ref="Q928" r:id="rId1576" tooltip="https://eprel.ec.europa.eu/qr/1984224" xr:uid="{38F1801B-E021-4B31-8408-B13438F58163}"/>
    <hyperlink ref="Q929" r:id="rId1577" tooltip="https://eprel.ec.europa.eu/qr/760361" xr:uid="{BCE119F9-D191-42B8-8F4E-EB802B9AD1F5}"/>
    <hyperlink ref="Q930" r:id="rId1578" tooltip="https://eprel.ec.europa.eu/qr/1984182" xr:uid="{D309D43B-80F2-4A38-83FE-6E0DC387CBAB}"/>
    <hyperlink ref="Q931" r:id="rId1579" tooltip="https://eprel.ec.europa.eu/qr/760359" xr:uid="{FAF04FDE-3AC8-43AA-883A-77EA9FE80072}"/>
    <hyperlink ref="Q932" r:id="rId1580" tooltip="https://eprel.ec.europa.eu/qr/1984170" xr:uid="{C416D0B4-CDAE-4299-AA61-4424381A6FA3}"/>
    <hyperlink ref="Q933" r:id="rId1581" tooltip="https://eprel.ec.europa.eu/qr/760357" xr:uid="{EEB87AEE-CF46-4873-B34B-F9BB899B0988}"/>
    <hyperlink ref="Q934" r:id="rId1582" tooltip="https://eprel.ec.europa.eu/qr/1984162" xr:uid="{204321E1-7EF7-472F-8D76-F6A35C98104F}"/>
    <hyperlink ref="Q935" r:id="rId1583" tooltip="https://eprel.ec.europa.eu/qr/760350" xr:uid="{D26455FD-7D19-458E-9A17-F864D0F5B1EE}"/>
    <hyperlink ref="Q936" r:id="rId1584" tooltip="https://eprel.ec.europa.eu/qr/1984570" xr:uid="{EBE2F736-F640-4483-B44B-F532AE05C4BF}"/>
    <hyperlink ref="Q937" r:id="rId1585" tooltip="https://eprel.ec.europa.eu/qr/760374" xr:uid="{0AEB3762-4894-4DAB-9316-D57EFFA1EE43}"/>
    <hyperlink ref="Q938" r:id="rId1586" tooltip="https://eprel.ec.europa.eu/qr/1984540" xr:uid="{50F136CC-E211-4951-9286-A52104C81C0F}"/>
    <hyperlink ref="Q939" r:id="rId1587" tooltip="https://eprel.ec.europa.eu/qr/760373" xr:uid="{9FFA7AD0-048E-4B97-B9A5-998898D195BD}"/>
    <hyperlink ref="Q940" r:id="rId1588" tooltip="https://eprel.ec.europa.eu/qr/1949789" xr:uid="{9809DE4F-18D7-40D1-AE55-A15EA70200EF}"/>
    <hyperlink ref="Q949" r:id="rId1589" tooltip="https://eprel.ec.europa.eu/qr/1694744" xr:uid="{BF22145F-298D-4599-AE7B-4B9CED34D448}"/>
    <hyperlink ref="Q950" r:id="rId1590" tooltip="https://eprel.ec.europa.eu/qr/1694581" xr:uid="{C5FC1C60-E0F1-457D-8F14-9E20D744E312}"/>
    <hyperlink ref="Q951" r:id="rId1591" tooltip="https://eprel.ec.europa.eu/qr/1789259" xr:uid="{A5B40E23-456A-400A-A2B0-6EF2D640749F}"/>
    <hyperlink ref="Q952" r:id="rId1592" tooltip="https://eprel.ec.europa.eu/qr/2075604" xr:uid="{31F3691B-B5EE-44B9-A576-A106B42AEC27}"/>
    <hyperlink ref="Q954" r:id="rId1593" tooltip="https://eprel.ec.europa.eu/qr/2049249" xr:uid="{90E68A6B-2ABC-4974-9CFE-7845EA2AE6EA}"/>
    <hyperlink ref="Q955" r:id="rId1594" tooltip="https://eprel.ec.europa.eu/qr/1974462" xr:uid="{658CD8B8-1BD7-4ED8-B3B7-A134378F1E03}"/>
    <hyperlink ref="Q956" r:id="rId1595" tooltip="https://eprel.ec.europa.eu/qr/1974462" xr:uid="{00BA16CA-C649-4BD8-AFD2-7D012C9090AE}"/>
    <hyperlink ref="Q957" r:id="rId1596" tooltip="https://eprel.ec.europa.eu/qr/1974395" xr:uid="{3594A528-BBDF-4AA5-B767-F503F28B3C59}"/>
    <hyperlink ref="Q958" r:id="rId1597" tooltip="https://eprel.ec.europa.eu/qr/1974395" xr:uid="{0A7DCFF2-C709-4D97-84A9-4232B68E5B46}"/>
    <hyperlink ref="Q960" r:id="rId1598" tooltip="https://eprel.ec.europa.eu/qr/2132245" xr:uid="{35FD3A30-C54B-490E-8CB3-14791B9FB604}"/>
    <hyperlink ref="Q961" r:id="rId1599" tooltip="https://eprel.ec.europa.eu/qr/2132245" xr:uid="{0DFC5F36-E1C3-4CA0-9146-F6319BC779A3}"/>
    <hyperlink ref="Q962" r:id="rId1600" tooltip="https://eprel.ec.europa.eu/qr/2132169" xr:uid="{6E09FD0B-CDF0-4D69-BB69-11056AB2D028}"/>
    <hyperlink ref="Q963" r:id="rId1601" tooltip="https://eprel.ec.europa.eu/qr/2132169" xr:uid="{225BA5CD-CA6C-4772-BB27-AAEF9B41A49F}"/>
    <hyperlink ref="Q964" r:id="rId1602" tooltip="https://eprel.ec.europa.eu/qr/1899009" xr:uid="{15D8F60E-FC53-48DE-9AFA-3C54F0A7445D}"/>
    <hyperlink ref="Q965" r:id="rId1603" tooltip="https://eprel.ec.europa.eu/qr/1899009" xr:uid="{105811E1-35E9-4036-BF95-3A26EA8D777C}"/>
    <hyperlink ref="Q1026" r:id="rId1604" tooltip="https://eprel.ec.europa.eu/qr/2037067" xr:uid="{EEF77D91-BDE6-4FCF-8FD5-135CF17F27F5}"/>
    <hyperlink ref="Q1027" r:id="rId1605" tooltip="https://eprel.ec.europa.eu/qr/2037037" xr:uid="{CAB89B7F-561D-4823-A1BE-E72D15FD0235}"/>
    <hyperlink ref="Q1028" r:id="rId1606" tooltip="https://eprel.ec.europa.eu/qr/1959986" xr:uid="{A33BF193-6595-4FC7-8FD8-944E697850C5}"/>
    <hyperlink ref="Q1047" r:id="rId1607" tooltip="https://eprel.ec.europa.eu/qr/1818051" xr:uid="{7300F49A-7F08-4EEB-AB4A-B46CF521956C}"/>
    <hyperlink ref="Q1048" r:id="rId1608" tooltip="https://eprel.ec.europa.eu/qr/1817939" xr:uid="{BFD18DBC-9F38-458A-9CD4-AE7F65D8DBFC}"/>
    <hyperlink ref="Q1049" r:id="rId1609" tooltip="https://eprel.ec.europa.eu/qr/1817900" xr:uid="{F5E1208B-35D7-4AF3-BEA3-30BC4318F587}"/>
    <hyperlink ref="Q1050" r:id="rId1610" tooltip="https://eprel.ec.europa.eu/qr/1818059" xr:uid="{D33A03FF-C378-4C8B-948F-C9D5C9A84750}"/>
    <hyperlink ref="Q1051" r:id="rId1611" tooltip="https://eprel.ec.europa.eu/qr/1817987" xr:uid="{5B35F6BC-0B4A-4C57-990E-7B1A9748B2EE}"/>
    <hyperlink ref="Q1052" r:id="rId1612" tooltip="https://eprel.ec.europa.eu/qr/1817916" xr:uid="{61AFCBFB-4590-4BD5-A4D6-D235353BCFF4}"/>
    <hyperlink ref="Q1053" r:id="rId1613" tooltip="https://eprel.ec.europa.eu/qr/nie dotyczy" xr:uid="{6F5FD96B-8485-486C-B488-90AB1C8B1ECC}"/>
    <hyperlink ref="Q1054" r:id="rId1614" tooltip="https://eprel.ec.europa.eu/qr/660816" xr:uid="{F915E0CB-D2B5-4094-8A33-81837D63ECF4}"/>
    <hyperlink ref="Q1055" r:id="rId1615" tooltip="https://eprel.ec.europa.eu/qr/770526" xr:uid="{484C1E2C-73FC-4960-844B-5F1C5E5701E1}"/>
    <hyperlink ref="Q1056" r:id="rId1616" tooltip="https://eprel.ec.europa.eu/qr/660792" xr:uid="{D6E7C443-D70F-4D7B-9CB7-192C8E5D90CA}"/>
    <hyperlink ref="Q1057" r:id="rId1617" tooltip="https://eprel.ec.europa.eu/qr/660791" xr:uid="{A75CB2BC-1D0D-4867-950F-CF2C74F377E9}"/>
    <hyperlink ref="Q1058" r:id="rId1618" tooltip="https://eprel.ec.europa.eu/qr/660788" xr:uid="{DD1DC55B-3B9B-4E87-8257-647D312DC5C3}"/>
    <hyperlink ref="Q1059" r:id="rId1619" tooltip="https://eprel.ec.europa.eu/qr/660786" xr:uid="{7089B5B2-02B7-4A18-B7CE-017077B2677F}"/>
    <hyperlink ref="Q1060" r:id="rId1620" tooltip="https://eprel.ec.europa.eu/qr/660784" xr:uid="{71B31625-7F24-4949-8376-3F777D166D18}"/>
    <hyperlink ref="Q1061" r:id="rId1621" tooltip="https://eprel.ec.europa.eu/qr/660782" xr:uid="{3296EAD1-309F-4354-938C-54F9EF90B6E7}"/>
    <hyperlink ref="Q1062" r:id="rId1622" tooltip="https://eprel.ec.europa.eu/qr/660771" xr:uid="{D955F5A5-E691-4BD7-BFE1-3188DEC345C4}"/>
    <hyperlink ref="Q1063" r:id="rId1623" tooltip="https://eprel.ec.europa.eu/qr/660769" xr:uid="{9F19D24D-A812-4AE1-85C1-90D1387D8EDD}"/>
    <hyperlink ref="Q1064" r:id="rId1624" tooltip="https://eprel.ec.europa.eu/qr/660768" xr:uid="{0740562D-8FDB-4087-9144-6E22F467D7C8}"/>
    <hyperlink ref="Q1065" r:id="rId1625" tooltip="https://eprel.ec.europa.eu/qr/660767" xr:uid="{D58079DF-4B35-4471-8F94-CBA583294B2D}"/>
    <hyperlink ref="Q1066" r:id="rId1626" tooltip="https://eprel.ec.europa.eu/qr/660766" xr:uid="{9DA566C3-7C6B-4EEB-AA3C-1CCBCAA3331C}"/>
    <hyperlink ref="Q1067" r:id="rId1627" tooltip="https://eprel.ec.europa.eu/qr/660765" xr:uid="{A0418A91-BD85-49D3-8867-CF4E6C689189}"/>
    <hyperlink ref="Q1068" r:id="rId1628" tooltip="https://eprel.ec.europa.eu/qr/660763" xr:uid="{20C14F7A-2921-4786-9850-973E2A19C4E3}"/>
    <hyperlink ref="Q1069" r:id="rId1629" tooltip="https://eprel.ec.europa.eu/qr/660762" xr:uid="{A89ED55E-188C-48A1-85C3-4D6BCBEBD62F}"/>
    <hyperlink ref="Q1070" r:id="rId1630" tooltip="https://eprel.ec.europa.eu/qr/660760" xr:uid="{FF8BAD33-0819-4A22-A312-DCB10B8F52B8}"/>
    <hyperlink ref="Q1071" r:id="rId1631" tooltip="https://eprel.ec.europa.eu/qr/660758" xr:uid="{E0A9CD7D-BF4E-4BEE-8CFB-233352D9AE7E}"/>
    <hyperlink ref="Q1072" r:id="rId1632" tooltip="https://eprel.ec.europa.eu/qr/660756" xr:uid="{64B93D86-6680-435E-A020-BBB9C176B007}"/>
    <hyperlink ref="Q1073" r:id="rId1633" tooltip="https://eprel.ec.europa.eu/qr/660752" xr:uid="{D0BE185D-F5CF-4B1E-911F-D62475AC90CC}"/>
    <hyperlink ref="Q1074" r:id="rId1634" tooltip="https://eprel.ec.europa.eu/qr/660751" xr:uid="{4EFAE8EA-5EA9-4A22-B991-D64D59DEFEF5}"/>
    <hyperlink ref="Q1075" r:id="rId1635" tooltip="https://eprel.ec.europa.eu/qr/660747" xr:uid="{8EB16B50-B5AA-44C8-B773-B8317FB9CDDB}"/>
    <hyperlink ref="Q1076" r:id="rId1636" tooltip="https://eprel.ec.europa.eu/qr/660746" xr:uid="{C6987CB1-6A8A-449B-9C01-62B1EE69047E}"/>
    <hyperlink ref="Q1077" r:id="rId1637" tooltip="https://eprel.ec.europa.eu/qr/660678" xr:uid="{F778A7E0-E7E5-47A5-AEF3-E327D8493AA3}"/>
    <hyperlink ref="Q1078" r:id="rId1638" tooltip="https://eprel.ec.europa.eu/qr/660677" xr:uid="{D8594460-2FBA-4B9D-87AD-394862C2932B}"/>
    <hyperlink ref="Q1079" r:id="rId1639" tooltip="https://eprel.ec.europa.eu/qr/660675" xr:uid="{9DC1525E-2473-4A91-8536-571A59352013}"/>
    <hyperlink ref="Q1080" r:id="rId1640" tooltip="https://eprel.ec.europa.eu/qr/660672" xr:uid="{666ED8BF-BC4D-498D-8BA1-B1BDF437F446}"/>
    <hyperlink ref="Q1081" r:id="rId1641" tooltip="https://eprel.ec.europa.eu/qr/660671" xr:uid="{4D74BA6B-D396-4705-95D9-4846BC9EF138}"/>
    <hyperlink ref="Q1082" r:id="rId1642" tooltip="https://eprel.ec.europa.eu/qr/660670" xr:uid="{2202FDB8-FD66-414C-A84E-2E7E817148D0}"/>
    <hyperlink ref="Q1083" r:id="rId1643" tooltip="https://eprel.ec.europa.eu/qr/660668" xr:uid="{CCE033F5-803F-4722-84E7-82EF38513617}"/>
    <hyperlink ref="Q1084" r:id="rId1644" tooltip="https://eprel.ec.europa.eu/qr/660667" xr:uid="{68C52668-E689-46A0-9DF1-E32DA64D55FA}"/>
    <hyperlink ref="Q1085" r:id="rId1645" tooltip="https://eprel.ec.europa.eu/qr/660665" xr:uid="{D4C4FA9A-E6A2-41C6-B6D9-B81242BDBE2F}"/>
    <hyperlink ref="Q1086" r:id="rId1646" tooltip="https://eprel.ec.europa.eu/qr/660663" xr:uid="{C970BDCA-3D0D-40D9-B2D6-1255FBB56D43}"/>
    <hyperlink ref="Q1087" r:id="rId1647" tooltip="https://eprel.ec.europa.eu/qr/660661" xr:uid="{86CE8936-79D7-414F-A033-CDB06F44B324}"/>
    <hyperlink ref="Q1088" r:id="rId1648" tooltip="https://eprel.ec.europa.eu/qr/660660" xr:uid="{05523145-4183-4962-93FB-8A7509A10968}"/>
    <hyperlink ref="Q1089" r:id="rId1649" tooltip="https://eprel.ec.europa.eu/qr/660654" xr:uid="{22C48E09-98B7-4B18-A051-BC3FA46E4529}"/>
    <hyperlink ref="Q1090" r:id="rId1650" tooltip="https://eprel.ec.europa.eu/qr/660653" xr:uid="{64F14EB3-82AC-4060-A3CD-DA860757918D}"/>
    <hyperlink ref="Q1091" r:id="rId1651" tooltip="https://eprel.ec.europa.eu/qr/660651" xr:uid="{6D2C914B-DB21-42ED-B9A9-1B63E9807041}"/>
    <hyperlink ref="Q1092" r:id="rId1652" tooltip="https://eprel.ec.europa.eu/qr/660647" xr:uid="{7AE8F2C8-49AE-4BBC-95A9-306AE3D9F59D}"/>
    <hyperlink ref="Q1093" r:id="rId1653" tooltip="https://eprel.ec.europa.eu/qr/660645" xr:uid="{22C6AB92-C2DA-4E6A-95DC-76EB138F3C6F}"/>
    <hyperlink ref="Q1094" r:id="rId1654" tooltip="https://eprel.ec.europa.eu/qr/660644" xr:uid="{DD68291E-1751-4B66-85CA-DFB53896F66E}"/>
    <hyperlink ref="Q1095" r:id="rId1655" tooltip="https://eprel.ec.europa.eu/qr/660638" xr:uid="{452BAA51-A609-4042-9828-473E8E9F21D6}"/>
    <hyperlink ref="Q1096" r:id="rId1656" tooltip="https://eprel.ec.europa.eu/qr/660634" xr:uid="{EE1D981B-8581-4944-8600-B904E6D91958}"/>
    <hyperlink ref="Q1097" r:id="rId1657" tooltip="https://eprel.ec.europa.eu/qr/660632" xr:uid="{79C21EB4-0412-4208-ACA3-F00A1374C5CA}"/>
    <hyperlink ref="Q1098" r:id="rId1658" tooltip="https://eprel.ec.europa.eu/qr/1694534" xr:uid="{C53C68E0-9B5A-4A4C-B7D0-E81EDF4A6D69}"/>
    <hyperlink ref="Q1099" r:id="rId1659" tooltip="https://eprel.ec.europa.eu/qr/1694474" xr:uid="{FDAE5B6D-9218-4E47-B79C-792B8736A8A0}"/>
    <hyperlink ref="Q1100" r:id="rId1660" tooltip="https://eprel.ec.europa.eu/qr/1694771" xr:uid="{94B8F18C-8D28-4C79-A1CF-EC72C98D8B7E}"/>
    <hyperlink ref="Q1101" r:id="rId1661" tooltip="https://eprel.ec.europa.eu/qr/1694757" xr:uid="{FB6381B8-937D-4A0F-9985-FE99138929AA}"/>
    <hyperlink ref="Q1102" r:id="rId1662" tooltip="https://eprel.ec.europa.eu/qr/1694744" xr:uid="{BDCFBB5A-6B4B-4C57-A81B-9075B3FAE287}"/>
    <hyperlink ref="Q1103" r:id="rId1663" tooltip="https://eprel.ec.europa.eu/qr/1694581" xr:uid="{8D27ADA1-6181-487E-8FFF-C4B0D8B31A88}"/>
    <hyperlink ref="Q1104" r:id="rId1664" tooltip="https://eprel.ec.europa.eu/qr/2044603" xr:uid="{06B832BC-6741-4EED-9C3A-03D490C371CE}"/>
    <hyperlink ref="Q1105" r:id="rId1665" tooltip="https://eprel.ec.europa.eu/qr/2044637" xr:uid="{F10403AE-4E53-4EF9-B04F-AF43DEF7041C}"/>
    <hyperlink ref="Q1106" r:id="rId1666" tooltip="https://eprel.ec.europa.eu/qr/2044603" xr:uid="{D798EEDA-95C8-4295-869C-745D07E42CA3}"/>
    <hyperlink ref="Q1107" r:id="rId1667" tooltip="https://eprel.ec.europa.eu/qr/660609" xr:uid="{7CF3D5A5-B844-44DD-808D-1ED03270D858}"/>
    <hyperlink ref="Q1108" r:id="rId1668" tooltip="https://eprel.ec.europa.eu/qr/660526" xr:uid="{B78BC924-A0B2-4FD7-82FC-52CBB1A544FA}"/>
    <hyperlink ref="Q1109" r:id="rId1669" tooltip="https://eprel.ec.europa.eu/qr/2044649" xr:uid="{DFF906C1-B69A-4D09-82BB-C08893822643}"/>
    <hyperlink ref="Q1110" r:id="rId1670" tooltip="https://eprel.ec.europa.eu/qr/2044637" xr:uid="{B88DA369-89DB-435B-B6C4-AAC2962AD72E}"/>
    <hyperlink ref="Q1111" r:id="rId1671" tooltip="https://eprel.ec.europa.eu/qr/2044603" xr:uid="{03F1496E-03A4-4903-A1F8-24318DEE9A78}"/>
    <hyperlink ref="Q1112" r:id="rId1672" tooltip="https://eprel.ec.europa.eu/qr/2044546" xr:uid="{192417A9-7783-435E-8FE1-DFC06F6489A1}"/>
    <hyperlink ref="Q1113" r:id="rId1673" tooltip="https://eprel.ec.europa.eu/qr/2044536" xr:uid="{FFCAAFF6-F38B-4E25-AD3F-FC0C47F325D7}"/>
    <hyperlink ref="Q1114" r:id="rId1674" tooltip="https://eprel.ec.europa.eu/qr/2044481" xr:uid="{453EA196-0E81-4B25-AB28-7D556F20E053}"/>
    <hyperlink ref="Q1115" r:id="rId1675" tooltip="https://eprel.ec.europa.eu/qr/660306" xr:uid="{378C7078-70B9-4C14-8C81-688ED91D689A}"/>
    <hyperlink ref="Q1116" r:id="rId1676" tooltip="https://eprel.ec.europa.eu/qr/2044430" xr:uid="{D943C3EC-39C2-4CBE-8550-E7F19F0CAAF6}"/>
    <hyperlink ref="Q1117" r:id="rId1677" tooltip="https://eprel.ec.europa.eu/qr/2044417" xr:uid="{EDA6E657-4DE3-428D-8F5D-A044B415FE95}"/>
    <hyperlink ref="Q1118" r:id="rId1678" tooltip="https://eprel.ec.europa.eu/qr/2044404" xr:uid="{41B3CD8F-4A58-4028-B06E-7CE508F6D94B}"/>
    <hyperlink ref="Q1119" r:id="rId1679" tooltip="https://eprel.ec.europa.eu/qr/1621200" xr:uid="{6E56FE3D-F431-4498-B00F-F6C218C03556}"/>
    <hyperlink ref="Q1120" r:id="rId1680" tooltip="https://eprel.ec.europa.eu/qr/1543382" xr:uid="{6EB5D322-2F3E-4E3E-AB0E-6F1AE3208225}"/>
    <hyperlink ref="Q1121" r:id="rId1681" tooltip="https://eprel.ec.europa.eu/qr/1543370" xr:uid="{F2B60B20-E19E-4CCE-81FA-1529709B36DC}"/>
    <hyperlink ref="Q1122" r:id="rId1682" tooltip="https://eprel.ec.europa.eu/qr/660290" xr:uid="{C31F0B66-AEE9-4CFB-B54F-4CF00DF2D54C}"/>
    <hyperlink ref="Q1123" r:id="rId1683" tooltip="https://eprel.ec.europa.eu/qr/2044294" xr:uid="{E324F6CF-98BC-4B2B-9E40-BBB9878B8E89}"/>
    <hyperlink ref="Q1124" r:id="rId1684" tooltip="https://eprel.ec.europa.eu/qr/2087413" xr:uid="{17000EFC-FD69-4CB5-B9A2-B186DF1524C0}"/>
    <hyperlink ref="Q1125" r:id="rId1685" tooltip="https://eprel.ec.europa.eu/qr/2087443" xr:uid="{1511F885-70F7-4BE8-A330-36E508F4A6A4}"/>
    <hyperlink ref="Q1127" r:id="rId1686" tooltip="https://eprel.ec.europa.eu/qr/1243615" xr:uid="{7A1887F0-F11A-4043-9353-EA82C9E802BD}"/>
    <hyperlink ref="Q1128" r:id="rId1687" tooltip="https://eprel.ec.europa.eu/qr/1243613" xr:uid="{B240719B-B5CB-4C80-AC7E-04D54419DE89}"/>
    <hyperlink ref="Q1129" r:id="rId1688" tooltip="https://eprel.ec.europa.eu/qr/1243618" xr:uid="{19A5DD17-E021-4B6D-AC63-647C7F2D0A91}"/>
    <hyperlink ref="Q1130" r:id="rId1689" tooltip="https://eprel.ec.europa.eu/qr/1243616" xr:uid="{EF2EC81F-6537-4835-A2B6-661D17114AC3}"/>
    <hyperlink ref="Q1131" r:id="rId1690" tooltip="https://eprel.ec.europa.eu/qr/660168" xr:uid="{FC8541D0-7DC6-4BFE-8BC3-5CAAA6505548}"/>
    <hyperlink ref="Q1132" r:id="rId1691" tooltip="https://eprel.ec.europa.eu/qr/660165" xr:uid="{F9EFE049-7D94-441E-957B-11A5B4719B4A}"/>
    <hyperlink ref="Q1133" r:id="rId1692" tooltip="https://eprel.ec.europa.eu/qr/660163" xr:uid="{FC0337C2-04A0-4E7E-A6AF-F725C8519C3C}"/>
    <hyperlink ref="Q1134" r:id="rId1693" tooltip="https://eprel.ec.europa.eu/qr/660159" xr:uid="{71BF6063-BB5B-4CB3-8D79-E2EB921F6069}"/>
    <hyperlink ref="Q1135" r:id="rId1694" tooltip="https://eprel.ec.europa.eu/qr/660157" xr:uid="{535A43AF-325B-4276-8C5B-63AD798F36E1}"/>
    <hyperlink ref="Q1136" r:id="rId1695" tooltip="https://eprel.ec.europa.eu/qr/660155" xr:uid="{22294EBA-E836-4BCE-B862-F1C0AC4B7E81}"/>
    <hyperlink ref="Q1137" r:id="rId1696" tooltip="https://eprel.ec.europa.eu/qr/794024" xr:uid="{2087E048-6122-4A83-867F-8E8ABCFC7692}"/>
    <hyperlink ref="Q1138" r:id="rId1697" tooltip="https://eprel.ec.europa.eu/qr/794019" xr:uid="{12D330E2-E21F-4D3B-B042-31D8E0C5C04A}"/>
    <hyperlink ref="Q1139" r:id="rId1698" tooltip="https://eprel.ec.europa.eu/qr/793979" xr:uid="{FA91DAEC-1BA9-48E5-B3D5-3FF3C8D58086}"/>
    <hyperlink ref="Q1140" r:id="rId1699" tooltip="https://eprel.ec.europa.eu/qr/660149" xr:uid="{B737D8C4-6DC4-4C08-8B06-E0D771FF908F}"/>
    <hyperlink ref="Q1141" r:id="rId1700" tooltip="https://eprel.ec.europa.eu/qr/660110" xr:uid="{939DA3A5-BDD3-4837-BD14-06482ECE7323}"/>
    <hyperlink ref="Q1142" r:id="rId1701" tooltip="https://eprel.ec.europa.eu/qr/660106" xr:uid="{038A7E8D-2341-4AB1-AF78-7F63857B89E4}"/>
    <hyperlink ref="Q1143" r:id="rId1702" tooltip="https://eprel.ec.europa.eu/qr/660103" xr:uid="{D5E3175F-84F5-4C78-8FC5-FC04AB270401}"/>
    <hyperlink ref="Q1144" r:id="rId1703" tooltip="https://eprel.ec.europa.eu/qr/660099" xr:uid="{25834CDB-3205-42C6-9228-C304B5151370}"/>
    <hyperlink ref="Q1145" r:id="rId1704" tooltip="https://eprel.ec.europa.eu/qr/660097" xr:uid="{301624EB-FE01-4C8E-85E1-F7855A708E1A}"/>
    <hyperlink ref="Q1146" r:id="rId1705" tooltip="https://eprel.ec.europa.eu/qr/660096" xr:uid="{5009D804-0D6B-49EB-A404-D0E601548774}"/>
    <hyperlink ref="Q1147" r:id="rId1706" tooltip="https://eprel.ec.europa.eu/qr/660091" xr:uid="{B81CB0CD-57ED-4081-AFB2-B857827E5403}"/>
    <hyperlink ref="Q1148" r:id="rId1707" tooltip="https://eprel.ec.europa.eu/qr/660087" xr:uid="{98116248-BA48-4652-9AD1-3A0BC5E222C6}"/>
    <hyperlink ref="Q1149" r:id="rId1708" tooltip="https://eprel.ec.europa.eu/qr/659904" xr:uid="{9135D76F-F60C-454D-A845-A7B1014DC945}"/>
    <hyperlink ref="Q1150" r:id="rId1709" tooltip="https://eprel.ec.europa.eu/qr/659902" xr:uid="{9ECA3117-6EBA-4819-B78C-04A5517E3EDC}"/>
    <hyperlink ref="Q1151" r:id="rId1710" tooltip="https://eprel.ec.europa.eu/qr/659894" xr:uid="{589C564E-BAD1-4327-AE03-EAF7E7009239}"/>
    <hyperlink ref="Q1152" r:id="rId1711" tooltip="https://eprel.ec.europa.eu/qr/659881" xr:uid="{F7F8375D-7A98-4785-8103-E873E2598221}"/>
    <hyperlink ref="Q1153" r:id="rId1712" tooltip="https://eprel.ec.europa.eu/qr/659878" xr:uid="{CDD3650C-71AF-439C-A81E-351A53AD0178}"/>
    <hyperlink ref="Q1154" r:id="rId1713" tooltip="https://eprel.ec.europa.eu/qr/659875" xr:uid="{730F3F07-06DF-4461-A6F5-4A163D34D9F9}"/>
    <hyperlink ref="Q1155" r:id="rId1714" tooltip="https://eprel.ec.europa.eu/qr/659858" xr:uid="{A39AEA19-76A7-4163-B7B1-203D8BA1C0BD}"/>
    <hyperlink ref="Q1156" r:id="rId1715" tooltip="https://eprel.ec.europa.eu/qr/659856" xr:uid="{C9745EC7-FF82-4792-82D2-AA4B7F71E170}"/>
    <hyperlink ref="Q1157" r:id="rId1716" tooltip="https://eprel.ec.europa.eu/qr/659854" xr:uid="{1F7056A1-A1C8-445B-99C8-6D99D810B530}"/>
    <hyperlink ref="Q1158" r:id="rId1717" tooltip="https://eprel.ec.europa.eu/qr/763786" xr:uid="{C88F7E8A-FCFB-40E6-8088-D412CDF61862}"/>
    <hyperlink ref="Q1159" r:id="rId1718" tooltip="https://eprel.ec.europa.eu/qr/763782" xr:uid="{FA1AC1A3-F478-4831-AE40-CF0BAC52B8BE}"/>
    <hyperlink ref="Q1160" r:id="rId1719" tooltip="https://eprel.ec.europa.eu/qr/659853" xr:uid="{A71B5309-3D13-475E-A673-96632DB391B1}"/>
    <hyperlink ref="Q1161" r:id="rId1720" tooltip="https://eprel.ec.europa.eu/qr/659846" xr:uid="{EC117A49-C8DF-4B11-AD3C-0A355214A6AB}"/>
    <hyperlink ref="Q1162" r:id="rId1721" tooltip="https://eprel.ec.europa.eu/qr/659844" xr:uid="{1759951D-D190-48BC-9957-8A68BDDD751E}"/>
    <hyperlink ref="Q1163" r:id="rId1722" tooltip="https://eprel.ec.europa.eu/qr/659843" xr:uid="{794598E3-645A-4F40-8012-FEDFCDC22C98}"/>
    <hyperlink ref="Q1164" r:id="rId1723" tooltip="https://eprel.ec.europa.eu/qr/659841" xr:uid="{2885123F-CA92-465B-85C5-B455A6E6AB89}"/>
    <hyperlink ref="Q1165" r:id="rId1724" tooltip="https://eprel.ec.europa.eu/qr/659840" xr:uid="{8DCB6B0B-ADC5-41E0-87D3-8B5D90F35D00}"/>
    <hyperlink ref="Q1166" r:id="rId1725" tooltip="https://eprel.ec.europa.eu/qr/659839" xr:uid="{A38BD9CC-4F44-4603-A667-D89AD98C7062}"/>
    <hyperlink ref="Q1167" r:id="rId1726" tooltip="https://eprel.ec.europa.eu/qr/659835" xr:uid="{952F6841-5337-4336-B3D3-569D7D329615}"/>
    <hyperlink ref="Q1168" r:id="rId1727" tooltip="https://eprel.ec.europa.eu/qr/659834" xr:uid="{C7718E3A-B189-43BB-86E3-DC09D98D755A}"/>
    <hyperlink ref="Q1169" r:id="rId1728" tooltip="https://eprel.ec.europa.eu/qr/2354749" xr:uid="{074F3BC9-8B34-4B1D-B59C-26FAC00B3CD8}"/>
    <hyperlink ref="Q1170" r:id="rId1729" tooltip="https://eprel.ec.europa.eu/qr/659831" xr:uid="{CE1970BF-C260-46F1-A219-959B3E60A943}"/>
    <hyperlink ref="Q1171" r:id="rId1730" tooltip="https://eprel.ec.europa.eu/qr/659826" xr:uid="{17DD6100-7603-42CB-9CC3-39398E99F98F}"/>
    <hyperlink ref="Q1172" r:id="rId1731" tooltip="https://eprel.ec.europa.eu/qr/659821" xr:uid="{77AFFEF0-C7B2-4739-8737-18F4D2BDAF70}"/>
    <hyperlink ref="Q1173" r:id="rId1732" tooltip="https://eprel.ec.europa.eu/qr/659818" xr:uid="{B91F7916-9B4D-41B0-8724-8317E75BB6CD}"/>
    <hyperlink ref="Q1174" r:id="rId1733" tooltip="https://eprel.ec.europa.eu/qr/659817" xr:uid="{DFB1EB07-4F3D-47FF-ABA1-28029D5867A1}"/>
    <hyperlink ref="Q1175" r:id="rId1734" tooltip="https://eprel.ec.europa.eu/qr/659813" xr:uid="{0D0D6CA8-FE33-41B1-9304-A21138EC7D0B}"/>
    <hyperlink ref="Q1176" r:id="rId1735" tooltip="https://eprel.ec.europa.eu/qr/659777" xr:uid="{DD696283-6860-4F4A-8578-BAA1C98F9811}"/>
    <hyperlink ref="Q1177" r:id="rId1736" tooltip="https://eprel.ec.europa.eu/qr/659773" xr:uid="{18093EE3-9530-4A94-89EB-94A520D1857D}"/>
    <hyperlink ref="Q1178" r:id="rId1737" tooltip="https://eprel.ec.europa.eu/qr/659766" xr:uid="{48016C9B-0840-4E61-81C6-1DC5F2F075E9}"/>
    <hyperlink ref="Q1179" r:id="rId1738" tooltip="https://eprel.ec.europa.eu/qr/1682294" xr:uid="{28F250D4-432D-4551-91A5-6DDFD42FC861}"/>
    <hyperlink ref="Q1180" r:id="rId1739" tooltip="https://eprel.ec.europa.eu/qr/1682160" xr:uid="{6CB9766E-099F-4838-A3F1-F8615B8D6BED}"/>
    <hyperlink ref="Q1181" r:id="rId1740" tooltip="https://eprel.ec.europa.eu/qr/1682098" xr:uid="{73997B97-EC11-4D56-9DC6-329A1A58981C}"/>
    <hyperlink ref="Q1182" r:id="rId1741" tooltip="https://eprel.ec.europa.eu/qr/816995" xr:uid="{D31433B6-E1D0-4C09-AF58-8E567BBA00CF}"/>
    <hyperlink ref="Q1183" r:id="rId1742" tooltip="https://eprel.ec.europa.eu/qr/816926" xr:uid="{F8A4B75C-4CDB-40EF-8AFA-C9CED65C81CF}"/>
    <hyperlink ref="Q1184" r:id="rId1743" tooltip="https://eprel.ec.europa.eu/qr/996107" xr:uid="{616A63CE-453F-4692-B7C7-E3166DDA6747}"/>
    <hyperlink ref="Q1185" r:id="rId1744" tooltip="https://eprel.ec.europa.eu/qr/996106" xr:uid="{F8E227E6-5D47-411F-A47E-18EA94723FD3}"/>
    <hyperlink ref="Q1186" r:id="rId1745" tooltip="https://eprel.ec.europa.eu/qr/659731" xr:uid="{ADFDE7C8-2658-4376-9511-055D79C1CC4D}"/>
    <hyperlink ref="Q1187" r:id="rId1746" tooltip="https://eprel.ec.europa.eu/qr/659726" xr:uid="{3CA481DE-C209-411B-B82A-222DC99F0137}"/>
    <hyperlink ref="Q1188" r:id="rId1747" tooltip="https://eprel.ec.europa.eu/qr/659719" xr:uid="{ADF47CCF-E369-4A16-B786-10CF4006521E}"/>
    <hyperlink ref="Q1189" r:id="rId1748" tooltip="https://eprel.ec.europa.eu/qr/659707" xr:uid="{9260806E-12EA-4BF9-B060-CBDD755C39D7}"/>
    <hyperlink ref="Q1191" r:id="rId1749" tooltip="https://eprel.ec.europa.eu/qr/659698" xr:uid="{8D10C7D6-A8CF-409F-B3CA-ED2AF146B89D}"/>
    <hyperlink ref="Q1192" r:id="rId1750" tooltip="https://eprel.ec.europa.eu/qr/659651" xr:uid="{651C70DC-5513-464D-B823-A0777F73E02B}"/>
    <hyperlink ref="Q1193" r:id="rId1751" tooltip="https://eprel.ec.europa.eu/qr/659645" xr:uid="{9F4605EB-E048-4EF8-A1EA-A7FEFF7EEFE5}"/>
    <hyperlink ref="Q1194" r:id="rId1752" tooltip="https://eprel.ec.europa.eu/qr/659618" xr:uid="{9DB296B5-B668-4A3E-A098-7D657AE78187}"/>
    <hyperlink ref="Q1196" r:id="rId1753" tooltip="https://eprel.ec.europa.eu/qr/1057303" xr:uid="{DFC9FA9F-9C84-4924-AEED-36B86F495F64}"/>
    <hyperlink ref="Q1197" r:id="rId1754" tooltip="https://eprel.ec.europa.eu/qr/669371" xr:uid="{D142B318-4A24-4C5A-990F-01534695A5FA}"/>
    <hyperlink ref="Q1198" r:id="rId1755" tooltip="https://eprel.ec.europa.eu/qr/669368" xr:uid="{8E49B36A-9168-4C17-ACD7-942F0E56A886}"/>
    <hyperlink ref="Q1199" r:id="rId1756" tooltip="https://eprel.ec.europa.eu/qr/953680" xr:uid="{09DD3EBC-CC1B-438C-BB65-7BAF81B759D1}"/>
    <hyperlink ref="Q1200" r:id="rId1757" tooltip="https://eprel.ec.europa.eu/qr/953208" xr:uid="{02F2232D-EF62-41C3-8C21-56D9A612A23E}"/>
    <hyperlink ref="Q1201" r:id="rId1758" tooltip="https://eprel.ec.europa.eu/qr/953653" xr:uid="{F798169A-F558-42E6-A219-280A1F1BD809}"/>
    <hyperlink ref="Q1202" r:id="rId1759" tooltip="https://eprel.ec.europa.eu/qr/953606" xr:uid="{635EE31F-8ACD-48F6-888A-D1FF826250D2}"/>
    <hyperlink ref="Q1203" r:id="rId1760" tooltip="https://eprel.ec.europa.eu/qr/953581" xr:uid="{1AD11766-9238-4AE2-A819-F1C7D09E1F00}"/>
    <hyperlink ref="Q1204" r:id="rId1761" tooltip="https://eprel.ec.europa.eu/qr/953535" xr:uid="{BCB6A271-65E5-45AD-9E06-7B61B53FFB09}"/>
    <hyperlink ref="Q1205" r:id="rId1762" tooltip="https://eprel.ec.europa.eu/qr/953524" xr:uid="{7C0B410A-CDE5-4BDB-B30D-9EBA7DD70300}"/>
    <hyperlink ref="Q1206" r:id="rId1763" tooltip="https://eprel.ec.europa.eu/qr/953186" xr:uid="{760A4594-A356-4D1E-87EB-816D17A8A1E3}"/>
    <hyperlink ref="Q1207" r:id="rId1764" tooltip="https://eprel.ec.europa.eu/qr/953134" xr:uid="{4469CF24-FFCE-4D33-BCF4-EE2D9B66E3CB}"/>
    <hyperlink ref="Q1208" r:id="rId1765" tooltip="https://eprel.ec.europa.eu/qr/953122" xr:uid="{680F58F2-30AF-4C7C-8842-0719D897DB11}"/>
    <hyperlink ref="Q1209" r:id="rId1766" tooltip="https://eprel.ec.europa.eu/qr/953103" xr:uid="{32E2BE07-A827-4AC0-AB73-E577F83875EE}"/>
  </hyperlinks>
  <pageMargins left="0.7" right="0.7" top="0.75" bottom="0.75" header="0.3" footer="0.3"/>
  <pageSetup paperSize="9" orientation="portrait" horizontalDpi="4294967294" verticalDpi="4294967294" r:id="rId1767"/>
  <drawing r:id="rId176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C96C4-89C9-4F09-A2D6-9D68BA48C945}">
  <dimension ref="A1:Y1168"/>
  <sheetViews>
    <sheetView showGridLines="0" zoomScale="90" zoomScaleNormal="90" workbookViewId="0">
      <pane ySplit="2" topLeftCell="A3" activePane="bottomLeft" state="frozen"/>
      <selection pane="bottomLeft" activeCell="G4" sqref="G4"/>
    </sheetView>
  </sheetViews>
  <sheetFormatPr defaultColWidth="9.140625" defaultRowHeight="15.75"/>
  <cols>
    <col min="1" max="1" width="14.28515625" style="6" customWidth="1"/>
    <col min="2" max="2" width="30.5703125" style="6" customWidth="1"/>
    <col min="3" max="3" width="16.85546875" style="6" customWidth="1"/>
    <col min="4" max="4" width="15.5703125" style="20" customWidth="1"/>
    <col min="5" max="5" width="14.85546875" style="16" customWidth="1"/>
    <col min="6" max="6" width="15.5703125" style="6" customWidth="1"/>
    <col min="7" max="7" width="7.5703125" style="9" customWidth="1"/>
    <col min="8" max="9" width="10.5703125" style="6" customWidth="1"/>
    <col min="10" max="10" width="10.5703125" style="9" customWidth="1"/>
    <col min="11" max="11" width="39.140625" style="6" customWidth="1"/>
    <col min="12" max="12" width="20.85546875" style="6" customWidth="1"/>
    <col min="13" max="19" width="10.5703125" style="6" customWidth="1"/>
    <col min="20" max="16384" width="9.140625" style="10"/>
  </cols>
  <sheetData>
    <row r="1" spans="1:19" ht="75" customHeight="1">
      <c r="C1" s="25" t="s">
        <v>46</v>
      </c>
      <c r="D1" s="26" t="s">
        <v>3</v>
      </c>
      <c r="E1" s="27" t="s">
        <v>45</v>
      </c>
      <c r="F1" s="8"/>
    </row>
    <row r="2" spans="1:19" ht="40.5">
      <c r="A2" s="29" t="s">
        <v>47</v>
      </c>
      <c r="B2" s="28" t="s">
        <v>51</v>
      </c>
      <c r="C2" s="17" t="s">
        <v>52</v>
      </c>
      <c r="D2" s="24" t="s">
        <v>5324</v>
      </c>
      <c r="E2" s="17" t="s">
        <v>56</v>
      </c>
      <c r="F2" s="17" t="s">
        <v>57</v>
      </c>
      <c r="G2" s="17" t="s">
        <v>58</v>
      </c>
      <c r="H2" s="17" t="s">
        <v>59</v>
      </c>
      <c r="I2" s="17" t="s">
        <v>60</v>
      </c>
      <c r="J2" s="17" t="s">
        <v>61</v>
      </c>
      <c r="K2" s="17" t="s">
        <v>62</v>
      </c>
      <c r="L2" s="17" t="s">
        <v>63</v>
      </c>
      <c r="M2" s="17" t="s">
        <v>65</v>
      </c>
      <c r="N2" s="17" t="s">
        <v>66</v>
      </c>
      <c r="O2" s="17" t="s">
        <v>67</v>
      </c>
      <c r="P2" s="17" t="s">
        <v>68</v>
      </c>
      <c r="Q2" s="17" t="s">
        <v>69</v>
      </c>
      <c r="R2" s="17" t="s">
        <v>70</v>
      </c>
      <c r="S2" s="17" t="s">
        <v>71</v>
      </c>
    </row>
    <row r="3" spans="1:19" ht="75" customHeight="1">
      <c r="A3" s="11"/>
      <c r="B3" s="12" t="s">
        <v>5325</v>
      </c>
      <c r="C3" s="30" t="s">
        <v>5326</v>
      </c>
      <c r="D3" s="21">
        <v>123</v>
      </c>
      <c r="E3" s="15" t="s">
        <v>76</v>
      </c>
      <c r="F3" s="30" t="s">
        <v>5327</v>
      </c>
      <c r="G3" s="23" t="s">
        <v>78</v>
      </c>
      <c r="H3" s="12"/>
      <c r="I3" s="12"/>
      <c r="J3" s="23" t="s">
        <v>79</v>
      </c>
      <c r="K3" s="31" t="s">
        <v>5328</v>
      </c>
      <c r="L3" s="31" t="s">
        <v>5329</v>
      </c>
      <c r="M3" s="12">
        <v>94054131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</row>
    <row r="4" spans="1:19" ht="75" customHeight="1">
      <c r="A4" s="11"/>
      <c r="B4" s="12" t="s">
        <v>5330</v>
      </c>
      <c r="C4" s="30" t="s">
        <v>5331</v>
      </c>
      <c r="D4" s="21">
        <v>158.65</v>
      </c>
      <c r="E4" s="15" t="s">
        <v>76</v>
      </c>
      <c r="F4" s="30" t="s">
        <v>5332</v>
      </c>
      <c r="G4" s="23" t="s">
        <v>78</v>
      </c>
      <c r="H4" s="12"/>
      <c r="I4" s="12"/>
      <c r="J4" s="23" t="s">
        <v>79</v>
      </c>
      <c r="K4" s="31" t="s">
        <v>5333</v>
      </c>
      <c r="L4" s="14"/>
      <c r="M4" s="12"/>
      <c r="N4" s="12">
        <v>0</v>
      </c>
      <c r="O4" s="12">
        <v>6.98</v>
      </c>
      <c r="P4" s="12">
        <v>8.94</v>
      </c>
      <c r="Q4" s="12">
        <v>0</v>
      </c>
      <c r="R4" s="12">
        <v>0</v>
      </c>
      <c r="S4" s="12">
        <v>0</v>
      </c>
    </row>
    <row r="5" spans="1:19" ht="75" customHeight="1">
      <c r="A5" s="11"/>
      <c r="B5" s="12" t="s">
        <v>5334</v>
      </c>
      <c r="C5" s="30" t="s">
        <v>5335</v>
      </c>
      <c r="D5" s="21">
        <v>163.65</v>
      </c>
      <c r="E5" s="15" t="s">
        <v>76</v>
      </c>
      <c r="F5" s="30" t="s">
        <v>5336</v>
      </c>
      <c r="G5" s="23" t="s">
        <v>78</v>
      </c>
      <c r="H5" s="12"/>
      <c r="I5" s="12"/>
      <c r="J5" s="23" t="s">
        <v>79</v>
      </c>
      <c r="K5" s="31" t="s">
        <v>5337</v>
      </c>
      <c r="L5" s="14"/>
      <c r="M5" s="12">
        <v>94054990</v>
      </c>
      <c r="N5" s="12">
        <v>0</v>
      </c>
      <c r="O5" s="12">
        <v>6.98</v>
      </c>
      <c r="P5" s="12">
        <v>8.94</v>
      </c>
      <c r="Q5" s="12">
        <v>0</v>
      </c>
      <c r="R5" s="12">
        <v>0</v>
      </c>
      <c r="S5" s="12">
        <v>0</v>
      </c>
    </row>
    <row r="6" spans="1:19" ht="75" customHeight="1">
      <c r="A6" s="11"/>
      <c r="B6" s="12" t="s">
        <v>5338</v>
      </c>
      <c r="C6" s="30" t="s">
        <v>5339</v>
      </c>
      <c r="D6" s="21">
        <v>122.9</v>
      </c>
      <c r="E6" s="15" t="s">
        <v>76</v>
      </c>
      <c r="F6" s="30" t="s">
        <v>5340</v>
      </c>
      <c r="G6" s="23" t="s">
        <v>78</v>
      </c>
      <c r="H6" s="12"/>
      <c r="I6" s="12"/>
      <c r="J6" s="23" t="s">
        <v>79</v>
      </c>
      <c r="K6" s="31" t="s">
        <v>5341</v>
      </c>
      <c r="L6" s="14"/>
      <c r="M6" s="12"/>
      <c r="N6" s="12">
        <v>0</v>
      </c>
      <c r="O6" s="12">
        <v>5.43</v>
      </c>
      <c r="P6" s="12">
        <v>7.04</v>
      </c>
      <c r="Q6" s="12">
        <v>0</v>
      </c>
      <c r="R6" s="12">
        <v>0</v>
      </c>
      <c r="S6" s="12">
        <v>0</v>
      </c>
    </row>
    <row r="7" spans="1:19" ht="75" customHeight="1">
      <c r="A7" s="11"/>
      <c r="B7" s="12" t="s">
        <v>5342</v>
      </c>
      <c r="C7" s="30" t="s">
        <v>5343</v>
      </c>
      <c r="D7" s="21">
        <v>126.65</v>
      </c>
      <c r="E7" s="15" t="s">
        <v>76</v>
      </c>
      <c r="F7" s="30" t="s">
        <v>5344</v>
      </c>
      <c r="G7" s="23" t="s">
        <v>78</v>
      </c>
      <c r="H7" s="12"/>
      <c r="I7" s="12"/>
      <c r="J7" s="23" t="s">
        <v>79</v>
      </c>
      <c r="K7" s="31" t="s">
        <v>5345</v>
      </c>
      <c r="L7" s="14"/>
      <c r="M7" s="12"/>
      <c r="N7" s="12">
        <v>0</v>
      </c>
      <c r="O7" s="12">
        <v>5.43</v>
      </c>
      <c r="P7" s="12">
        <v>7.04</v>
      </c>
      <c r="Q7" s="12">
        <v>0</v>
      </c>
      <c r="R7" s="12">
        <v>0</v>
      </c>
      <c r="S7" s="12">
        <v>0</v>
      </c>
    </row>
    <row r="8" spans="1:19" ht="75" customHeight="1">
      <c r="A8" s="11"/>
      <c r="B8" s="12" t="s">
        <v>5346</v>
      </c>
      <c r="C8" s="30" t="s">
        <v>5347</v>
      </c>
      <c r="D8" s="21">
        <v>87.15</v>
      </c>
      <c r="E8" s="15" t="s">
        <v>76</v>
      </c>
      <c r="F8" s="30" t="s">
        <v>5348</v>
      </c>
      <c r="G8" s="23" t="s">
        <v>78</v>
      </c>
      <c r="H8" s="12"/>
      <c r="I8" s="12"/>
      <c r="J8" s="23" t="s">
        <v>79</v>
      </c>
      <c r="K8" s="31" t="s">
        <v>5349</v>
      </c>
      <c r="L8" s="14"/>
      <c r="M8" s="12"/>
      <c r="N8" s="12">
        <v>0</v>
      </c>
      <c r="O8" s="12">
        <v>3.88</v>
      </c>
      <c r="P8" s="12">
        <v>5.14</v>
      </c>
      <c r="Q8" s="12">
        <v>0</v>
      </c>
      <c r="R8" s="12">
        <v>0</v>
      </c>
      <c r="S8" s="12">
        <v>0</v>
      </c>
    </row>
    <row r="9" spans="1:19" ht="75" customHeight="1">
      <c r="A9" s="11"/>
      <c r="B9" s="12" t="s">
        <v>5350</v>
      </c>
      <c r="C9" s="30" t="s">
        <v>5351</v>
      </c>
      <c r="D9" s="21">
        <v>89.65</v>
      </c>
      <c r="E9" s="15" t="s">
        <v>76</v>
      </c>
      <c r="F9" s="30" t="s">
        <v>5352</v>
      </c>
      <c r="G9" s="23" t="s">
        <v>78</v>
      </c>
      <c r="H9" s="12"/>
      <c r="I9" s="12"/>
      <c r="J9" s="23" t="s">
        <v>79</v>
      </c>
      <c r="K9" s="31" t="s">
        <v>5353</v>
      </c>
      <c r="L9" s="14"/>
      <c r="M9" s="12"/>
      <c r="N9" s="12">
        <v>0</v>
      </c>
      <c r="O9" s="12">
        <v>3.88</v>
      </c>
      <c r="P9" s="12">
        <v>5.14</v>
      </c>
      <c r="Q9" s="12">
        <v>0</v>
      </c>
      <c r="R9" s="12">
        <v>0</v>
      </c>
      <c r="S9" s="12">
        <v>0</v>
      </c>
    </row>
    <row r="10" spans="1:19" ht="75" customHeight="1">
      <c r="A10" s="11"/>
      <c r="B10" s="12" t="s">
        <v>5354</v>
      </c>
      <c r="C10" s="30" t="s">
        <v>5355</v>
      </c>
      <c r="D10" s="21">
        <v>51.4</v>
      </c>
      <c r="E10" s="15" t="s">
        <v>76</v>
      </c>
      <c r="F10" s="30" t="s">
        <v>5356</v>
      </c>
      <c r="G10" s="23" t="s">
        <v>78</v>
      </c>
      <c r="H10" s="12"/>
      <c r="I10" s="12"/>
      <c r="J10" s="23" t="s">
        <v>79</v>
      </c>
      <c r="K10" s="31" t="s">
        <v>5357</v>
      </c>
      <c r="L10" s="14"/>
      <c r="M10" s="12">
        <v>85444290</v>
      </c>
      <c r="N10" s="12">
        <v>0</v>
      </c>
      <c r="O10" s="12">
        <v>2.33</v>
      </c>
      <c r="P10" s="12">
        <v>3.24</v>
      </c>
      <c r="Q10" s="12">
        <v>0</v>
      </c>
      <c r="R10" s="12">
        <v>0</v>
      </c>
      <c r="S10" s="12">
        <v>0</v>
      </c>
    </row>
    <row r="11" spans="1:19" ht="75" customHeight="1">
      <c r="A11" s="11"/>
      <c r="B11" s="12" t="s">
        <v>5358</v>
      </c>
      <c r="C11" s="30" t="s">
        <v>5359</v>
      </c>
      <c r="D11" s="21">
        <v>52.65</v>
      </c>
      <c r="E11" s="15" t="s">
        <v>76</v>
      </c>
      <c r="F11" s="30" t="s">
        <v>5360</v>
      </c>
      <c r="G11" s="23" t="s">
        <v>78</v>
      </c>
      <c r="H11" s="12"/>
      <c r="I11" s="12"/>
      <c r="J11" s="23" t="s">
        <v>79</v>
      </c>
      <c r="K11" s="31" t="s">
        <v>5361</v>
      </c>
      <c r="L11" s="14"/>
      <c r="M11" s="12"/>
      <c r="N11" s="12">
        <v>0</v>
      </c>
      <c r="O11" s="12">
        <v>2.33</v>
      </c>
      <c r="P11" s="12">
        <v>3.24</v>
      </c>
      <c r="Q11" s="12">
        <v>0</v>
      </c>
      <c r="R11" s="12">
        <v>0</v>
      </c>
      <c r="S11" s="12">
        <v>0</v>
      </c>
    </row>
    <row r="12" spans="1:19" ht="75" customHeight="1">
      <c r="A12" s="11"/>
      <c r="B12" s="12" t="s">
        <v>5362</v>
      </c>
      <c r="C12" s="30" t="s">
        <v>5363</v>
      </c>
      <c r="D12" s="21">
        <v>126.4</v>
      </c>
      <c r="E12" s="15" t="s">
        <v>76</v>
      </c>
      <c r="F12" s="30" t="s">
        <v>5364</v>
      </c>
      <c r="G12" s="23" t="s">
        <v>78</v>
      </c>
      <c r="H12" s="12"/>
      <c r="I12" s="12"/>
      <c r="J12" s="23" t="s">
        <v>79</v>
      </c>
      <c r="K12" s="31" t="s">
        <v>5365</v>
      </c>
      <c r="L12" s="14"/>
      <c r="M12" s="12">
        <v>85444290</v>
      </c>
      <c r="N12" s="12">
        <v>0</v>
      </c>
      <c r="O12" s="12">
        <v>3.68</v>
      </c>
      <c r="P12" s="12">
        <v>5.13</v>
      </c>
      <c r="Q12" s="12">
        <v>0</v>
      </c>
      <c r="R12" s="12">
        <v>0</v>
      </c>
      <c r="S12" s="12">
        <v>0</v>
      </c>
    </row>
    <row r="13" spans="1:19" ht="75" customHeight="1">
      <c r="A13" s="11"/>
      <c r="B13" s="12" t="s">
        <v>5366</v>
      </c>
      <c r="C13" s="30" t="s">
        <v>5367</v>
      </c>
      <c r="D13" s="21">
        <v>115.9</v>
      </c>
      <c r="E13" s="15" t="s">
        <v>76</v>
      </c>
      <c r="F13" s="30" t="s">
        <v>5368</v>
      </c>
      <c r="G13" s="23" t="s">
        <v>78</v>
      </c>
      <c r="H13" s="12"/>
      <c r="I13" s="12"/>
      <c r="J13" s="23" t="s">
        <v>79</v>
      </c>
      <c r="K13" s="31" t="s">
        <v>5369</v>
      </c>
      <c r="L13" s="14"/>
      <c r="M13" s="12">
        <v>85444290</v>
      </c>
      <c r="N13" s="12">
        <v>0</v>
      </c>
      <c r="O13" s="12">
        <v>5.09</v>
      </c>
      <c r="P13" s="12">
        <v>6.63</v>
      </c>
      <c r="Q13" s="12">
        <v>0</v>
      </c>
      <c r="R13" s="12">
        <v>0</v>
      </c>
      <c r="S13" s="12">
        <v>0</v>
      </c>
    </row>
    <row r="14" spans="1:19" ht="75" customHeight="1">
      <c r="A14" s="11"/>
      <c r="B14" s="12" t="s">
        <v>5370</v>
      </c>
      <c r="C14" s="30" t="s">
        <v>5371</v>
      </c>
      <c r="D14" s="21">
        <v>119.65</v>
      </c>
      <c r="E14" s="15" t="s">
        <v>76</v>
      </c>
      <c r="F14" s="30" t="s">
        <v>5372</v>
      </c>
      <c r="G14" s="23" t="s">
        <v>78</v>
      </c>
      <c r="H14" s="12"/>
      <c r="I14" s="12"/>
      <c r="J14" s="23" t="s">
        <v>79</v>
      </c>
      <c r="K14" s="31" t="s">
        <v>5373</v>
      </c>
      <c r="L14" s="14"/>
      <c r="M14" s="12">
        <v>85444290</v>
      </c>
      <c r="N14" s="12">
        <v>0</v>
      </c>
      <c r="O14" s="12">
        <v>5.09</v>
      </c>
      <c r="P14" s="12">
        <v>6.63</v>
      </c>
      <c r="Q14" s="12">
        <v>0</v>
      </c>
      <c r="R14" s="12">
        <v>0</v>
      </c>
      <c r="S14" s="12">
        <v>0</v>
      </c>
    </row>
    <row r="15" spans="1:19" ht="75" customHeight="1">
      <c r="A15" s="11"/>
      <c r="B15" s="12" t="s">
        <v>5374</v>
      </c>
      <c r="C15" s="30" t="s">
        <v>5375</v>
      </c>
      <c r="D15" s="21">
        <v>165.65</v>
      </c>
      <c r="E15" s="15" t="s">
        <v>76</v>
      </c>
      <c r="F15" s="30" t="s">
        <v>5376</v>
      </c>
      <c r="G15" s="23" t="s">
        <v>78</v>
      </c>
      <c r="H15" s="12"/>
      <c r="I15" s="12"/>
      <c r="J15" s="23" t="s">
        <v>79</v>
      </c>
      <c r="K15" s="31" t="s">
        <v>5377</v>
      </c>
      <c r="L15" s="14"/>
      <c r="M15" s="12">
        <v>85444290</v>
      </c>
      <c r="N15" s="12">
        <v>0</v>
      </c>
      <c r="O15" s="12">
        <v>4.76</v>
      </c>
      <c r="P15" s="12">
        <v>6.53</v>
      </c>
      <c r="Q15" s="12">
        <v>0</v>
      </c>
      <c r="R15" s="12">
        <v>0</v>
      </c>
      <c r="S15" s="12">
        <v>0</v>
      </c>
    </row>
    <row r="16" spans="1:19" ht="75" customHeight="1">
      <c r="A16" s="11"/>
      <c r="B16" s="12" t="s">
        <v>5378</v>
      </c>
      <c r="C16" s="30" t="s">
        <v>5379</v>
      </c>
      <c r="D16" s="21">
        <v>151.65</v>
      </c>
      <c r="E16" s="15" t="s">
        <v>76</v>
      </c>
      <c r="F16" s="30" t="s">
        <v>5380</v>
      </c>
      <c r="G16" s="23" t="s">
        <v>78</v>
      </c>
      <c r="H16" s="12"/>
      <c r="I16" s="12"/>
      <c r="J16" s="23" t="s">
        <v>79</v>
      </c>
      <c r="K16" s="31" t="s">
        <v>5381</v>
      </c>
      <c r="L16" s="14"/>
      <c r="M16" s="12">
        <v>85444290</v>
      </c>
      <c r="N16" s="12">
        <v>0</v>
      </c>
      <c r="O16" s="12">
        <v>6.64</v>
      </c>
      <c r="P16" s="12">
        <v>8.5299999999999994</v>
      </c>
      <c r="Q16" s="12">
        <v>0</v>
      </c>
      <c r="R16" s="12">
        <v>0</v>
      </c>
      <c r="S16" s="12">
        <v>0</v>
      </c>
    </row>
    <row r="17" spans="1:19" ht="75" customHeight="1">
      <c r="A17" s="11"/>
      <c r="B17" s="12" t="s">
        <v>5382</v>
      </c>
      <c r="C17" s="30" t="s">
        <v>5383</v>
      </c>
      <c r="D17" s="21">
        <v>156.65</v>
      </c>
      <c r="E17" s="15" t="s">
        <v>76</v>
      </c>
      <c r="F17" s="30" t="s">
        <v>5384</v>
      </c>
      <c r="G17" s="23" t="s">
        <v>78</v>
      </c>
      <c r="H17" s="12"/>
      <c r="I17" s="12"/>
      <c r="J17" s="23" t="s">
        <v>79</v>
      </c>
      <c r="K17" s="31" t="s">
        <v>5385</v>
      </c>
      <c r="L17" s="14"/>
      <c r="M17" s="12">
        <v>85444290</v>
      </c>
      <c r="N17" s="12">
        <v>0</v>
      </c>
      <c r="O17" s="12">
        <v>6.64</v>
      </c>
      <c r="P17" s="12">
        <v>8.5299999999999994</v>
      </c>
      <c r="Q17" s="12">
        <v>0</v>
      </c>
      <c r="R17" s="12">
        <v>0</v>
      </c>
      <c r="S17" s="12">
        <v>0</v>
      </c>
    </row>
    <row r="18" spans="1:19" ht="75" customHeight="1">
      <c r="A18" s="11"/>
      <c r="B18" s="12" t="s">
        <v>5386</v>
      </c>
      <c r="C18" s="30" t="s">
        <v>5387</v>
      </c>
      <c r="D18" s="21">
        <v>87.15</v>
      </c>
      <c r="E18" s="15" t="s">
        <v>76</v>
      </c>
      <c r="F18" s="30" t="s">
        <v>5388</v>
      </c>
      <c r="G18" s="23" t="s">
        <v>78</v>
      </c>
      <c r="H18" s="12"/>
      <c r="I18" s="12"/>
      <c r="J18" s="23" t="s">
        <v>79</v>
      </c>
      <c r="K18" s="31" t="s">
        <v>5389</v>
      </c>
      <c r="L18" s="14"/>
      <c r="M18" s="12">
        <v>85444290</v>
      </c>
      <c r="N18" s="12">
        <v>0</v>
      </c>
      <c r="O18" s="12">
        <v>2.6</v>
      </c>
      <c r="P18" s="12">
        <v>3.73</v>
      </c>
      <c r="Q18" s="12">
        <v>0</v>
      </c>
      <c r="R18" s="12">
        <v>0</v>
      </c>
      <c r="S18" s="12">
        <v>0</v>
      </c>
    </row>
    <row r="19" spans="1:19" ht="75" customHeight="1">
      <c r="A19" s="11"/>
      <c r="B19" s="12" t="s">
        <v>5390</v>
      </c>
      <c r="C19" s="30" t="s">
        <v>5391</v>
      </c>
      <c r="D19" s="21">
        <v>80.150000000000006</v>
      </c>
      <c r="E19" s="15" t="s">
        <v>76</v>
      </c>
      <c r="F19" s="30" t="s">
        <v>5392</v>
      </c>
      <c r="G19" s="23" t="s">
        <v>78</v>
      </c>
      <c r="H19" s="12"/>
      <c r="I19" s="12"/>
      <c r="J19" s="23" t="s">
        <v>79</v>
      </c>
      <c r="K19" s="31" t="s">
        <v>5393</v>
      </c>
      <c r="L19" s="14"/>
      <c r="M19" s="12">
        <v>85444290</v>
      </c>
      <c r="N19" s="12">
        <v>0</v>
      </c>
      <c r="O19" s="12">
        <v>3.54</v>
      </c>
      <c r="P19" s="12">
        <v>4.7300000000000004</v>
      </c>
      <c r="Q19" s="12">
        <v>0</v>
      </c>
      <c r="R19" s="12">
        <v>0</v>
      </c>
      <c r="S19" s="12">
        <v>0</v>
      </c>
    </row>
    <row r="20" spans="1:19" ht="75" customHeight="1">
      <c r="A20" s="11"/>
      <c r="B20" s="12" t="s">
        <v>5394</v>
      </c>
      <c r="C20" s="30" t="s">
        <v>5395</v>
      </c>
      <c r="D20" s="21">
        <v>82.65</v>
      </c>
      <c r="E20" s="15" t="s">
        <v>76</v>
      </c>
      <c r="F20" s="30" t="s">
        <v>5396</v>
      </c>
      <c r="G20" s="23" t="s">
        <v>78</v>
      </c>
      <c r="H20" s="12"/>
      <c r="I20" s="12"/>
      <c r="J20" s="23" t="s">
        <v>79</v>
      </c>
      <c r="K20" s="31" t="s">
        <v>5397</v>
      </c>
      <c r="L20" s="14"/>
      <c r="M20" s="12">
        <v>85444290</v>
      </c>
      <c r="N20" s="12">
        <v>0</v>
      </c>
      <c r="O20" s="12">
        <v>3.54</v>
      </c>
      <c r="P20" s="12">
        <v>4.7300000000000004</v>
      </c>
      <c r="Q20" s="12">
        <v>0</v>
      </c>
      <c r="R20" s="12">
        <v>0</v>
      </c>
      <c r="S20" s="12">
        <v>0</v>
      </c>
    </row>
    <row r="21" spans="1:19" ht="75" customHeight="1">
      <c r="A21" s="11"/>
      <c r="B21" s="12" t="s">
        <v>5398</v>
      </c>
      <c r="C21" s="30" t="s">
        <v>5399</v>
      </c>
      <c r="D21" s="21">
        <v>47.9</v>
      </c>
      <c r="E21" s="15" t="s">
        <v>76</v>
      </c>
      <c r="F21" s="30" t="s">
        <v>5400</v>
      </c>
      <c r="G21" s="23" t="s">
        <v>78</v>
      </c>
      <c r="H21" s="12"/>
      <c r="I21" s="12"/>
      <c r="J21" s="23" t="s">
        <v>79</v>
      </c>
      <c r="K21" s="31" t="s">
        <v>5401</v>
      </c>
      <c r="L21" s="14"/>
      <c r="M21" s="12"/>
      <c r="N21" s="12">
        <v>0</v>
      </c>
      <c r="O21" s="12">
        <v>1.52</v>
      </c>
      <c r="P21" s="12">
        <v>2.33</v>
      </c>
      <c r="Q21" s="12">
        <v>0</v>
      </c>
      <c r="R21" s="12">
        <v>0</v>
      </c>
      <c r="S21" s="12">
        <v>0</v>
      </c>
    </row>
    <row r="22" spans="1:19" ht="75" customHeight="1">
      <c r="A22" s="11"/>
      <c r="B22" s="12" t="s">
        <v>5402</v>
      </c>
      <c r="C22" s="30" t="s">
        <v>5403</v>
      </c>
      <c r="D22" s="21">
        <v>44.4</v>
      </c>
      <c r="E22" s="15" t="s">
        <v>76</v>
      </c>
      <c r="F22" s="30" t="s">
        <v>5404</v>
      </c>
      <c r="G22" s="23" t="s">
        <v>78</v>
      </c>
      <c r="H22" s="12"/>
      <c r="I22" s="12"/>
      <c r="J22" s="23" t="s">
        <v>79</v>
      </c>
      <c r="K22" s="31" t="s">
        <v>5405</v>
      </c>
      <c r="L22" s="14"/>
      <c r="M22" s="12"/>
      <c r="N22" s="12">
        <v>0</v>
      </c>
      <c r="O22" s="12">
        <v>1.99</v>
      </c>
      <c r="P22" s="12">
        <v>2.83</v>
      </c>
      <c r="Q22" s="12">
        <v>0</v>
      </c>
      <c r="R22" s="12">
        <v>0</v>
      </c>
      <c r="S22" s="12">
        <v>0</v>
      </c>
    </row>
    <row r="23" spans="1:19" ht="75" customHeight="1">
      <c r="A23" s="11"/>
      <c r="B23" s="12" t="s">
        <v>5406</v>
      </c>
      <c r="C23" s="30" t="s">
        <v>5407</v>
      </c>
      <c r="D23" s="21">
        <v>45.65</v>
      </c>
      <c r="E23" s="15" t="s">
        <v>76</v>
      </c>
      <c r="F23" s="30" t="s">
        <v>5408</v>
      </c>
      <c r="G23" s="23" t="s">
        <v>78</v>
      </c>
      <c r="H23" s="12"/>
      <c r="I23" s="12"/>
      <c r="J23" s="23" t="s">
        <v>79</v>
      </c>
      <c r="K23" s="31" t="s">
        <v>5409</v>
      </c>
      <c r="L23" s="14"/>
      <c r="M23" s="12"/>
      <c r="N23" s="12">
        <v>0</v>
      </c>
      <c r="O23" s="12">
        <v>1.99</v>
      </c>
      <c r="P23" s="12">
        <v>2.83</v>
      </c>
      <c r="Q23" s="12">
        <v>0</v>
      </c>
      <c r="R23" s="12">
        <v>0</v>
      </c>
      <c r="S23" s="12">
        <v>0</v>
      </c>
    </row>
    <row r="24" spans="1:19" ht="75" customHeight="1">
      <c r="A24" s="11"/>
      <c r="B24" s="12" t="s">
        <v>5410</v>
      </c>
      <c r="C24" s="30" t="s">
        <v>5411</v>
      </c>
      <c r="D24" s="21">
        <v>81.56</v>
      </c>
      <c r="E24" s="15" t="s">
        <v>76</v>
      </c>
      <c r="F24" s="30" t="s">
        <v>5412</v>
      </c>
      <c r="G24" s="23" t="s">
        <v>78</v>
      </c>
      <c r="H24" s="12">
        <v>1</v>
      </c>
      <c r="I24" s="12"/>
      <c r="J24" s="23" t="s">
        <v>79</v>
      </c>
      <c r="K24" s="31" t="s">
        <v>5413</v>
      </c>
      <c r="L24" s="14"/>
      <c r="M24" s="12">
        <v>94051990</v>
      </c>
      <c r="N24" s="12">
        <v>0.28999999999999998</v>
      </c>
      <c r="O24" s="12">
        <v>0.7</v>
      </c>
      <c r="P24" s="12">
        <v>1.4</v>
      </c>
      <c r="Q24" s="12">
        <v>35</v>
      </c>
      <c r="R24" s="12">
        <v>35</v>
      </c>
      <c r="S24" s="12">
        <v>31</v>
      </c>
    </row>
    <row r="25" spans="1:19" ht="75" customHeight="1">
      <c r="A25" s="11"/>
      <c r="B25" s="12" t="s">
        <v>5414</v>
      </c>
      <c r="C25" s="30" t="s">
        <v>5415</v>
      </c>
      <c r="D25" s="21">
        <v>9.99</v>
      </c>
      <c r="E25" s="15" t="s">
        <v>76</v>
      </c>
      <c r="F25" s="30" t="s">
        <v>5416</v>
      </c>
      <c r="G25" s="23" t="s">
        <v>78</v>
      </c>
      <c r="H25" s="12">
        <v>20</v>
      </c>
      <c r="I25" s="12"/>
      <c r="J25" s="23" t="s">
        <v>79</v>
      </c>
      <c r="K25" s="31" t="s">
        <v>5417</v>
      </c>
      <c r="L25" s="31" t="s">
        <v>5418</v>
      </c>
      <c r="M25" s="12">
        <v>94052990</v>
      </c>
      <c r="N25" s="12">
        <v>0.42</v>
      </c>
      <c r="O25" s="12">
        <v>0.5</v>
      </c>
      <c r="P25" s="12">
        <v>0.51</v>
      </c>
      <c r="Q25" s="12">
        <v>36</v>
      </c>
      <c r="R25" s="12">
        <v>98</v>
      </c>
      <c r="S25" s="12">
        <v>12</v>
      </c>
    </row>
    <row r="26" spans="1:19" ht="75" customHeight="1">
      <c r="A26" s="11"/>
      <c r="B26" s="12" t="s">
        <v>5419</v>
      </c>
      <c r="C26" s="30" t="s">
        <v>5420</v>
      </c>
      <c r="D26" s="21">
        <v>60.6</v>
      </c>
      <c r="E26" s="15" t="s">
        <v>76</v>
      </c>
      <c r="F26" s="30" t="s">
        <v>5421</v>
      </c>
      <c r="G26" s="23" t="s">
        <v>78</v>
      </c>
      <c r="H26" s="12">
        <v>1</v>
      </c>
      <c r="I26" s="12"/>
      <c r="J26" s="23" t="s">
        <v>79</v>
      </c>
      <c r="K26" s="31" t="s">
        <v>5422</v>
      </c>
      <c r="L26" s="14"/>
      <c r="M26" s="12">
        <v>94051990</v>
      </c>
      <c r="N26" s="12">
        <v>0.36</v>
      </c>
      <c r="O26" s="12">
        <v>0.88</v>
      </c>
      <c r="P26" s="12">
        <v>1.55</v>
      </c>
      <c r="Q26" s="12">
        <v>33</v>
      </c>
      <c r="R26" s="12">
        <v>28</v>
      </c>
      <c r="S26" s="12">
        <v>29.5</v>
      </c>
    </row>
    <row r="27" spans="1:19" ht="75" customHeight="1">
      <c r="A27" s="11"/>
      <c r="B27" s="12" t="s">
        <v>5423</v>
      </c>
      <c r="C27" s="30" t="s">
        <v>5424</v>
      </c>
      <c r="D27" s="21">
        <v>49.87</v>
      </c>
      <c r="E27" s="15" t="s">
        <v>76</v>
      </c>
      <c r="F27" s="30" t="s">
        <v>5425</v>
      </c>
      <c r="G27" s="23" t="s">
        <v>78</v>
      </c>
      <c r="H27" s="12">
        <v>1</v>
      </c>
      <c r="I27" s="12"/>
      <c r="J27" s="23" t="s">
        <v>79</v>
      </c>
      <c r="K27" s="31" t="s">
        <v>5426</v>
      </c>
      <c r="L27" s="14"/>
      <c r="M27" s="12">
        <v>94051990</v>
      </c>
      <c r="N27" s="12">
        <v>0.2</v>
      </c>
      <c r="O27" s="12">
        <v>0.5</v>
      </c>
      <c r="P27" s="12">
        <v>1.3</v>
      </c>
      <c r="Q27" s="12">
        <v>46</v>
      </c>
      <c r="R27" s="12">
        <v>46</v>
      </c>
      <c r="S27" s="12">
        <v>20.5</v>
      </c>
    </row>
    <row r="28" spans="1:19" ht="75" customHeight="1">
      <c r="A28" s="11"/>
      <c r="B28" s="12" t="s">
        <v>5427</v>
      </c>
      <c r="C28" s="30" t="s">
        <v>5428</v>
      </c>
      <c r="D28" s="21">
        <v>9.9</v>
      </c>
      <c r="E28" s="15" t="s">
        <v>76</v>
      </c>
      <c r="F28" s="30" t="s">
        <v>5429</v>
      </c>
      <c r="G28" s="23" t="s">
        <v>78</v>
      </c>
      <c r="H28" s="12">
        <v>24</v>
      </c>
      <c r="I28" s="12">
        <v>840</v>
      </c>
      <c r="J28" s="23" t="s">
        <v>79</v>
      </c>
      <c r="K28" s="31" t="s">
        <v>5430</v>
      </c>
      <c r="L28" s="14"/>
      <c r="M28" s="12">
        <v>94054990</v>
      </c>
      <c r="N28" s="12">
        <v>0.15</v>
      </c>
      <c r="O28" s="12">
        <v>0.39300000000000002</v>
      </c>
      <c r="P28" s="12">
        <v>0.45100000000000001</v>
      </c>
      <c r="Q28" s="12">
        <v>10.5</v>
      </c>
      <c r="R28" s="12">
        <v>10.5</v>
      </c>
      <c r="S28" s="12">
        <v>10.5</v>
      </c>
    </row>
    <row r="29" spans="1:19" ht="75" customHeight="1">
      <c r="A29" s="11"/>
      <c r="B29" s="12" t="s">
        <v>5431</v>
      </c>
      <c r="C29" s="30" t="s">
        <v>5432</v>
      </c>
      <c r="D29" s="21">
        <v>483.17</v>
      </c>
      <c r="E29" s="15" t="s">
        <v>76</v>
      </c>
      <c r="F29" s="30" t="s">
        <v>5433</v>
      </c>
      <c r="G29" s="23" t="s">
        <v>78</v>
      </c>
      <c r="H29" s="12"/>
      <c r="I29" s="12"/>
      <c r="J29" s="23" t="s">
        <v>79</v>
      </c>
      <c r="K29" s="31" t="s">
        <v>5434</v>
      </c>
      <c r="L29" s="14"/>
      <c r="M29" s="12">
        <v>85414300</v>
      </c>
      <c r="N29" s="12">
        <v>2.6</v>
      </c>
      <c r="O29" s="12">
        <v>6.35</v>
      </c>
      <c r="P29" s="12">
        <v>6.9850000000000003</v>
      </c>
      <c r="Q29" s="12">
        <v>0</v>
      </c>
      <c r="R29" s="12">
        <v>0</v>
      </c>
      <c r="S29" s="12">
        <v>0</v>
      </c>
    </row>
    <row r="30" spans="1:19" ht="75" customHeight="1">
      <c r="A30" s="11"/>
      <c r="B30" s="12" t="s">
        <v>5435</v>
      </c>
      <c r="C30" s="30" t="s">
        <v>5436</v>
      </c>
      <c r="D30" s="21">
        <v>25</v>
      </c>
      <c r="E30" s="15" t="s">
        <v>76</v>
      </c>
      <c r="F30" s="30" t="s">
        <v>5437</v>
      </c>
      <c r="G30" s="23" t="s">
        <v>78</v>
      </c>
      <c r="H30" s="12">
        <v>12</v>
      </c>
      <c r="I30" s="12"/>
      <c r="J30" s="23" t="s">
        <v>79</v>
      </c>
      <c r="K30" s="31" t="s">
        <v>5438</v>
      </c>
      <c r="L30" s="14"/>
      <c r="M30" s="12">
        <v>94052140</v>
      </c>
      <c r="N30" s="12">
        <v>0.67</v>
      </c>
      <c r="O30" s="12">
        <v>0.79</v>
      </c>
      <c r="P30" s="12">
        <v>0.86899999999999999</v>
      </c>
      <c r="Q30" s="12">
        <v>0</v>
      </c>
      <c r="R30" s="12">
        <v>0</v>
      </c>
      <c r="S30" s="12">
        <v>0</v>
      </c>
    </row>
    <row r="31" spans="1:19" ht="75" customHeight="1">
      <c r="A31" s="11"/>
      <c r="B31" s="12" t="s">
        <v>5439</v>
      </c>
      <c r="C31" s="30" t="s">
        <v>5440</v>
      </c>
      <c r="D31" s="21">
        <v>25</v>
      </c>
      <c r="E31" s="15" t="s">
        <v>76</v>
      </c>
      <c r="F31" s="30" t="s">
        <v>5441</v>
      </c>
      <c r="G31" s="23" t="s">
        <v>78</v>
      </c>
      <c r="H31" s="12">
        <v>12</v>
      </c>
      <c r="I31" s="12">
        <v>672</v>
      </c>
      <c r="J31" s="23" t="s">
        <v>79</v>
      </c>
      <c r="K31" s="31" t="s">
        <v>5442</v>
      </c>
      <c r="L31" s="14"/>
      <c r="M31" s="12">
        <v>94052140</v>
      </c>
      <c r="N31" s="12">
        <v>0.67</v>
      </c>
      <c r="O31" s="12">
        <v>0.79</v>
      </c>
      <c r="P31" s="12">
        <v>0.86899999999999999</v>
      </c>
      <c r="Q31" s="12">
        <v>0</v>
      </c>
      <c r="R31" s="12">
        <v>0</v>
      </c>
      <c r="S31" s="12">
        <v>0</v>
      </c>
    </row>
    <row r="32" spans="1:19" ht="75" customHeight="1">
      <c r="A32" s="11"/>
      <c r="B32" s="12" t="s">
        <v>5443</v>
      </c>
      <c r="C32" s="30" t="s">
        <v>5444</v>
      </c>
      <c r="D32" s="21">
        <v>25</v>
      </c>
      <c r="E32" s="15" t="s">
        <v>76</v>
      </c>
      <c r="F32" s="30" t="s">
        <v>5445</v>
      </c>
      <c r="G32" s="23" t="s">
        <v>78</v>
      </c>
      <c r="H32" s="12">
        <v>12</v>
      </c>
      <c r="I32" s="12">
        <v>672</v>
      </c>
      <c r="J32" s="23" t="s">
        <v>79</v>
      </c>
      <c r="K32" s="31" t="s">
        <v>5446</v>
      </c>
      <c r="L32" s="14"/>
      <c r="M32" s="12">
        <v>94052140</v>
      </c>
      <c r="N32" s="12">
        <v>0.67</v>
      </c>
      <c r="O32" s="12">
        <v>0.79</v>
      </c>
      <c r="P32" s="12">
        <v>0.86899999999999999</v>
      </c>
      <c r="Q32" s="12">
        <v>0</v>
      </c>
      <c r="R32" s="12">
        <v>0</v>
      </c>
      <c r="S32" s="12">
        <v>0</v>
      </c>
    </row>
    <row r="33" spans="1:19" ht="75" customHeight="1">
      <c r="A33" s="11"/>
      <c r="B33" s="12" t="s">
        <v>5447</v>
      </c>
      <c r="C33" s="30" t="s">
        <v>5448</v>
      </c>
      <c r="D33" s="21">
        <v>25</v>
      </c>
      <c r="E33" s="15" t="s">
        <v>76</v>
      </c>
      <c r="F33" s="30" t="s">
        <v>5449</v>
      </c>
      <c r="G33" s="23" t="s">
        <v>78</v>
      </c>
      <c r="H33" s="12">
        <v>12</v>
      </c>
      <c r="I33" s="12">
        <v>672</v>
      </c>
      <c r="J33" s="23" t="s">
        <v>79</v>
      </c>
      <c r="K33" s="31" t="s">
        <v>5450</v>
      </c>
      <c r="L33" s="14"/>
      <c r="M33" s="12">
        <v>94052140</v>
      </c>
      <c r="N33" s="12">
        <v>0.67</v>
      </c>
      <c r="O33" s="12">
        <v>0.79</v>
      </c>
      <c r="P33" s="12">
        <v>0.86899999999999999</v>
      </c>
      <c r="Q33" s="12">
        <v>0</v>
      </c>
      <c r="R33" s="12">
        <v>0</v>
      </c>
      <c r="S33" s="12">
        <v>0</v>
      </c>
    </row>
    <row r="34" spans="1:19" ht="75" customHeight="1">
      <c r="A34" s="11"/>
      <c r="B34" s="12" t="s">
        <v>5451</v>
      </c>
      <c r="C34" s="30" t="s">
        <v>5452</v>
      </c>
      <c r="D34" s="21">
        <v>25</v>
      </c>
      <c r="E34" s="15" t="s">
        <v>76</v>
      </c>
      <c r="F34" s="30" t="s">
        <v>5453</v>
      </c>
      <c r="G34" s="23" t="s">
        <v>78</v>
      </c>
      <c r="H34" s="12">
        <v>12</v>
      </c>
      <c r="I34" s="12">
        <v>672</v>
      </c>
      <c r="J34" s="23" t="s">
        <v>79</v>
      </c>
      <c r="K34" s="31" t="s">
        <v>5454</v>
      </c>
      <c r="L34" s="14"/>
      <c r="M34" s="12">
        <v>94052140</v>
      </c>
      <c r="N34" s="12">
        <v>0.67</v>
      </c>
      <c r="O34" s="12">
        <v>0.79</v>
      </c>
      <c r="P34" s="12">
        <v>0.86899999999999999</v>
      </c>
      <c r="Q34" s="12">
        <v>0</v>
      </c>
      <c r="R34" s="12">
        <v>0</v>
      </c>
      <c r="S34" s="12">
        <v>0</v>
      </c>
    </row>
    <row r="35" spans="1:19" ht="75" customHeight="1">
      <c r="A35" s="11"/>
      <c r="B35" s="12" t="s">
        <v>5455</v>
      </c>
      <c r="C35" s="30" t="s">
        <v>5456</v>
      </c>
      <c r="D35" s="21">
        <v>39.340000000000003</v>
      </c>
      <c r="E35" s="15" t="s">
        <v>76</v>
      </c>
      <c r="F35" s="30" t="s">
        <v>5457</v>
      </c>
      <c r="G35" s="23" t="s">
        <v>78</v>
      </c>
      <c r="H35" s="12">
        <v>10</v>
      </c>
      <c r="I35" s="12"/>
      <c r="J35" s="23" t="s">
        <v>79</v>
      </c>
      <c r="K35" s="31" t="s">
        <v>5458</v>
      </c>
      <c r="L35" s="14"/>
      <c r="M35" s="12">
        <v>94051990</v>
      </c>
      <c r="N35" s="12">
        <v>0.25</v>
      </c>
      <c r="O35" s="12">
        <v>0.64100000000000001</v>
      </c>
      <c r="P35" s="12">
        <v>0.80700000000000005</v>
      </c>
      <c r="Q35" s="12">
        <v>9.5</v>
      </c>
      <c r="R35" s="12">
        <v>9.3000000000000007</v>
      </c>
      <c r="S35" s="12">
        <v>27</v>
      </c>
    </row>
    <row r="36" spans="1:19" ht="75" customHeight="1">
      <c r="A36" s="11"/>
      <c r="B36" s="12" t="s">
        <v>5459</v>
      </c>
      <c r="C36" s="30" t="s">
        <v>5460</v>
      </c>
      <c r="D36" s="21">
        <v>10.46</v>
      </c>
      <c r="E36" s="15" t="s">
        <v>76</v>
      </c>
      <c r="F36" s="30" t="s">
        <v>5461</v>
      </c>
      <c r="G36" s="23" t="s">
        <v>78</v>
      </c>
      <c r="H36" s="12">
        <v>18</v>
      </c>
      <c r="I36" s="12">
        <v>175</v>
      </c>
      <c r="J36" s="23" t="s">
        <v>79</v>
      </c>
      <c r="K36" s="31" t="s">
        <v>5462</v>
      </c>
      <c r="L36" s="31" t="s">
        <v>5463</v>
      </c>
      <c r="M36" s="12">
        <v>94054990</v>
      </c>
      <c r="N36" s="12">
        <v>0.59</v>
      </c>
      <c r="O36" s="12">
        <v>0.7</v>
      </c>
      <c r="P36" s="12">
        <v>0.77</v>
      </c>
      <c r="Q36" s="12">
        <v>0</v>
      </c>
      <c r="R36" s="12">
        <v>0</v>
      </c>
      <c r="S36" s="12">
        <v>0</v>
      </c>
    </row>
    <row r="37" spans="1:19" ht="75" customHeight="1">
      <c r="A37" s="11"/>
      <c r="B37" s="12" t="s">
        <v>5464</v>
      </c>
      <c r="C37" s="30" t="s">
        <v>5465</v>
      </c>
      <c r="D37" s="21">
        <v>13.43</v>
      </c>
      <c r="E37" s="15" t="s">
        <v>404</v>
      </c>
      <c r="F37" s="30" t="s">
        <v>5466</v>
      </c>
      <c r="G37" s="23" t="s">
        <v>78</v>
      </c>
      <c r="H37" s="12">
        <v>9</v>
      </c>
      <c r="I37" s="12">
        <v>100</v>
      </c>
      <c r="J37" s="23" t="s">
        <v>79</v>
      </c>
      <c r="K37" s="31" t="s">
        <v>5467</v>
      </c>
      <c r="L37" s="31" t="s">
        <v>5468</v>
      </c>
      <c r="M37" s="12">
        <v>94054239</v>
      </c>
      <c r="N37" s="12">
        <v>0.81</v>
      </c>
      <c r="O37" s="12">
        <v>0.96</v>
      </c>
      <c r="P37" s="12">
        <v>1.056</v>
      </c>
      <c r="Q37" s="12">
        <v>0</v>
      </c>
      <c r="R37" s="12">
        <v>0</v>
      </c>
      <c r="S37" s="12">
        <v>0</v>
      </c>
    </row>
    <row r="38" spans="1:19" ht="75" customHeight="1">
      <c r="A38" s="11"/>
      <c r="B38" s="12" t="s">
        <v>5469</v>
      </c>
      <c r="C38" s="30" t="s">
        <v>5470</v>
      </c>
      <c r="D38" s="21">
        <v>23.14</v>
      </c>
      <c r="E38" s="15" t="s">
        <v>76</v>
      </c>
      <c r="F38" s="30" t="s">
        <v>5471</v>
      </c>
      <c r="G38" s="23" t="s">
        <v>78</v>
      </c>
      <c r="H38" s="12">
        <v>12</v>
      </c>
      <c r="I38" s="12"/>
      <c r="J38" s="23" t="s">
        <v>79</v>
      </c>
      <c r="K38" s="31" t="s">
        <v>5472</v>
      </c>
      <c r="L38" s="14"/>
      <c r="M38" s="12">
        <v>94051990</v>
      </c>
      <c r="N38" s="12">
        <v>0.31</v>
      </c>
      <c r="O38" s="12">
        <v>0.79</v>
      </c>
      <c r="P38" s="12">
        <v>0.86899999999999999</v>
      </c>
      <c r="Q38" s="12">
        <v>0</v>
      </c>
      <c r="R38" s="12">
        <v>0</v>
      </c>
      <c r="S38" s="12">
        <v>0</v>
      </c>
    </row>
    <row r="39" spans="1:19" ht="75" customHeight="1">
      <c r="A39" s="11"/>
      <c r="B39" s="12" t="s">
        <v>5473</v>
      </c>
      <c r="C39" s="30" t="s">
        <v>5474</v>
      </c>
      <c r="D39" s="21">
        <v>10.46</v>
      </c>
      <c r="E39" s="15" t="s">
        <v>76</v>
      </c>
      <c r="F39" s="30" t="s">
        <v>5475</v>
      </c>
      <c r="G39" s="23" t="s">
        <v>78</v>
      </c>
      <c r="H39" s="12">
        <v>18</v>
      </c>
      <c r="I39" s="12">
        <v>270</v>
      </c>
      <c r="J39" s="23" t="s">
        <v>79</v>
      </c>
      <c r="K39" s="31" t="s">
        <v>5476</v>
      </c>
      <c r="L39" s="14"/>
      <c r="M39" s="12">
        <v>94051990</v>
      </c>
      <c r="N39" s="12">
        <v>0.26</v>
      </c>
      <c r="O39" s="12">
        <v>0.66</v>
      </c>
      <c r="P39" s="12">
        <v>0.72599999999999998</v>
      </c>
      <c r="Q39" s="12">
        <v>0</v>
      </c>
      <c r="R39" s="12">
        <v>0</v>
      </c>
      <c r="S39" s="12">
        <v>0</v>
      </c>
    </row>
    <row r="40" spans="1:19" ht="75" customHeight="1">
      <c r="A40" s="11"/>
      <c r="B40" s="12" t="s">
        <v>5477</v>
      </c>
      <c r="C40" s="30" t="s">
        <v>5478</v>
      </c>
      <c r="D40" s="21">
        <v>15.53</v>
      </c>
      <c r="E40" s="15" t="s">
        <v>76</v>
      </c>
      <c r="F40" s="30" t="s">
        <v>5479</v>
      </c>
      <c r="G40" s="23" t="s">
        <v>78</v>
      </c>
      <c r="H40" s="12">
        <v>12</v>
      </c>
      <c r="I40" s="12">
        <v>168</v>
      </c>
      <c r="J40" s="23" t="s">
        <v>79</v>
      </c>
      <c r="K40" s="31" t="s">
        <v>5480</v>
      </c>
      <c r="L40" s="14"/>
      <c r="M40" s="12">
        <v>94051990</v>
      </c>
      <c r="N40" s="12">
        <v>0.62</v>
      </c>
      <c r="O40" s="12">
        <v>1.6</v>
      </c>
      <c r="P40" s="12">
        <v>1.76</v>
      </c>
      <c r="Q40" s="12">
        <v>0</v>
      </c>
      <c r="R40" s="12">
        <v>0</v>
      </c>
      <c r="S40" s="12">
        <v>0</v>
      </c>
    </row>
    <row r="41" spans="1:19" ht="75" customHeight="1">
      <c r="A41" s="11"/>
      <c r="B41" s="12" t="s">
        <v>5481</v>
      </c>
      <c r="C41" s="30" t="s">
        <v>5482</v>
      </c>
      <c r="D41" s="21">
        <v>20.98</v>
      </c>
      <c r="E41" s="15" t="s">
        <v>76</v>
      </c>
      <c r="F41" s="30" t="s">
        <v>5483</v>
      </c>
      <c r="G41" s="23" t="s">
        <v>78</v>
      </c>
      <c r="H41" s="12">
        <v>4</v>
      </c>
      <c r="I41" s="12"/>
      <c r="J41" s="23" t="s">
        <v>79</v>
      </c>
      <c r="K41" s="31" t="s">
        <v>5484</v>
      </c>
      <c r="L41" s="14"/>
      <c r="M41" s="12">
        <v>94051990</v>
      </c>
      <c r="N41" s="12">
        <v>0.71</v>
      </c>
      <c r="O41" s="12">
        <v>1.82</v>
      </c>
      <c r="P41" s="12">
        <v>2.0019999999999998</v>
      </c>
      <c r="Q41" s="12">
        <v>0</v>
      </c>
      <c r="R41" s="12">
        <v>0</v>
      </c>
      <c r="S41" s="12">
        <v>0</v>
      </c>
    </row>
    <row r="42" spans="1:19" ht="75" customHeight="1">
      <c r="A42" s="11"/>
      <c r="B42" s="12" t="s">
        <v>5485</v>
      </c>
      <c r="C42" s="30" t="s">
        <v>5486</v>
      </c>
      <c r="D42" s="21">
        <v>30.22</v>
      </c>
      <c r="E42" s="15" t="s">
        <v>76</v>
      </c>
      <c r="F42" s="30" t="s">
        <v>5487</v>
      </c>
      <c r="G42" s="23" t="s">
        <v>78</v>
      </c>
      <c r="H42" s="12">
        <v>8</v>
      </c>
      <c r="I42" s="12">
        <v>120</v>
      </c>
      <c r="J42" s="23" t="s">
        <v>79</v>
      </c>
      <c r="K42" s="31" t="s">
        <v>5488</v>
      </c>
      <c r="L42" s="14"/>
      <c r="M42" s="12">
        <v>94054990</v>
      </c>
      <c r="N42" s="12">
        <v>0.98</v>
      </c>
      <c r="O42" s="12">
        <v>2.5</v>
      </c>
      <c r="P42" s="12">
        <v>2.75</v>
      </c>
      <c r="Q42" s="12">
        <v>0</v>
      </c>
      <c r="R42" s="12">
        <v>0</v>
      </c>
      <c r="S42" s="12">
        <v>0</v>
      </c>
    </row>
    <row r="43" spans="1:19" ht="75" customHeight="1">
      <c r="A43" s="11"/>
      <c r="B43" s="12" t="s">
        <v>5489</v>
      </c>
      <c r="C43" s="30" t="s">
        <v>5490</v>
      </c>
      <c r="D43" s="21">
        <v>9.9</v>
      </c>
      <c r="E43" s="15" t="s">
        <v>76</v>
      </c>
      <c r="F43" s="30" t="s">
        <v>5491</v>
      </c>
      <c r="G43" s="23" t="s">
        <v>78</v>
      </c>
      <c r="H43" s="12">
        <v>8</v>
      </c>
      <c r="I43" s="12">
        <v>263</v>
      </c>
      <c r="J43" s="23" t="s">
        <v>79</v>
      </c>
      <c r="K43" s="31" t="s">
        <v>5492</v>
      </c>
      <c r="L43" s="14"/>
      <c r="M43" s="12">
        <v>94051990</v>
      </c>
      <c r="N43" s="12">
        <v>0.4</v>
      </c>
      <c r="O43" s="12">
        <v>1.02</v>
      </c>
      <c r="P43" s="12">
        <v>1.1220000000000001</v>
      </c>
      <c r="Q43" s="12">
        <v>0</v>
      </c>
      <c r="R43" s="12">
        <v>0</v>
      </c>
      <c r="S43" s="12">
        <v>0</v>
      </c>
    </row>
    <row r="44" spans="1:19" ht="75" customHeight="1">
      <c r="A44" s="11"/>
      <c r="B44" s="12" t="s">
        <v>5493</v>
      </c>
      <c r="C44" s="30" t="s">
        <v>5494</v>
      </c>
      <c r="D44" s="21">
        <v>23.87</v>
      </c>
      <c r="E44" s="15" t="s">
        <v>76</v>
      </c>
      <c r="F44" s="30" t="s">
        <v>5495</v>
      </c>
      <c r="G44" s="23" t="s">
        <v>78</v>
      </c>
      <c r="H44" s="12">
        <v>8</v>
      </c>
      <c r="I44" s="12">
        <v>224</v>
      </c>
      <c r="J44" s="23" t="s">
        <v>79</v>
      </c>
      <c r="K44" s="31" t="s">
        <v>5496</v>
      </c>
      <c r="L44" s="14"/>
      <c r="M44" s="12">
        <v>94051990</v>
      </c>
      <c r="N44" s="12">
        <v>0</v>
      </c>
      <c r="O44" s="12">
        <v>0.66</v>
      </c>
      <c r="P44" s="12">
        <v>0.72599999999999998</v>
      </c>
      <c r="Q44" s="12">
        <v>0</v>
      </c>
      <c r="R44" s="12">
        <v>0</v>
      </c>
      <c r="S44" s="12">
        <v>0</v>
      </c>
    </row>
    <row r="45" spans="1:19" ht="75" customHeight="1">
      <c r="A45" s="11"/>
      <c r="B45" s="12" t="s">
        <v>5497</v>
      </c>
      <c r="C45" s="30" t="s">
        <v>5498</v>
      </c>
      <c r="D45" s="21">
        <v>11.86</v>
      </c>
      <c r="E45" s="15" t="s">
        <v>76</v>
      </c>
      <c r="F45" s="30" t="s">
        <v>5499</v>
      </c>
      <c r="G45" s="23" t="s">
        <v>78</v>
      </c>
      <c r="H45" s="12">
        <v>12</v>
      </c>
      <c r="I45" s="12">
        <v>480</v>
      </c>
      <c r="J45" s="23" t="s">
        <v>79</v>
      </c>
      <c r="K45" s="31" t="s">
        <v>5500</v>
      </c>
      <c r="L45" s="14"/>
      <c r="M45" s="12">
        <v>94051990</v>
      </c>
      <c r="N45" s="12">
        <v>0</v>
      </c>
      <c r="O45" s="12">
        <v>0.33</v>
      </c>
      <c r="P45" s="12">
        <v>0.36299999999999999</v>
      </c>
      <c r="Q45" s="12">
        <v>0</v>
      </c>
      <c r="R45" s="12">
        <v>0</v>
      </c>
      <c r="S45" s="12">
        <v>0</v>
      </c>
    </row>
    <row r="46" spans="1:19" ht="75" customHeight="1">
      <c r="A46" s="11"/>
      <c r="B46" s="12" t="s">
        <v>5501</v>
      </c>
      <c r="C46" s="30" t="s">
        <v>5502</v>
      </c>
      <c r="D46" s="21">
        <v>11.62</v>
      </c>
      <c r="E46" s="15" t="s">
        <v>76</v>
      </c>
      <c r="F46" s="30" t="s">
        <v>5503</v>
      </c>
      <c r="G46" s="23" t="s">
        <v>78</v>
      </c>
      <c r="H46" s="12">
        <v>12</v>
      </c>
      <c r="I46" s="12">
        <v>480</v>
      </c>
      <c r="J46" s="23" t="s">
        <v>79</v>
      </c>
      <c r="K46" s="31" t="s">
        <v>5504</v>
      </c>
      <c r="L46" s="14"/>
      <c r="M46" s="12">
        <v>94051990</v>
      </c>
      <c r="N46" s="12">
        <v>0</v>
      </c>
      <c r="O46" s="12">
        <v>0.33</v>
      </c>
      <c r="P46" s="12">
        <v>0.36299999999999999</v>
      </c>
      <c r="Q46" s="12">
        <v>0</v>
      </c>
      <c r="R46" s="12">
        <v>0</v>
      </c>
      <c r="S46" s="12">
        <v>0</v>
      </c>
    </row>
    <row r="47" spans="1:19" ht="75" customHeight="1">
      <c r="A47" s="11"/>
      <c r="B47" s="12" t="s">
        <v>5505</v>
      </c>
      <c r="C47" s="30" t="s">
        <v>5506</v>
      </c>
      <c r="D47" s="21">
        <v>8.11</v>
      </c>
      <c r="E47" s="15" t="s">
        <v>76</v>
      </c>
      <c r="F47" s="30" t="s">
        <v>5507</v>
      </c>
      <c r="G47" s="23" t="s">
        <v>78</v>
      </c>
      <c r="H47" s="12">
        <v>12</v>
      </c>
      <c r="I47" s="12">
        <v>180</v>
      </c>
      <c r="J47" s="23" t="s">
        <v>79</v>
      </c>
      <c r="K47" s="31" t="s">
        <v>5508</v>
      </c>
      <c r="L47" s="14"/>
      <c r="M47" s="12">
        <v>94051990</v>
      </c>
      <c r="N47" s="12">
        <v>0.26</v>
      </c>
      <c r="O47" s="12">
        <v>0.66</v>
      </c>
      <c r="P47" s="12">
        <v>0.72599999999999998</v>
      </c>
      <c r="Q47" s="12">
        <v>0</v>
      </c>
      <c r="R47" s="12">
        <v>0</v>
      </c>
      <c r="S47" s="12">
        <v>0</v>
      </c>
    </row>
    <row r="48" spans="1:19" ht="75" customHeight="1">
      <c r="A48" s="11"/>
      <c r="B48" s="12" t="s">
        <v>5509</v>
      </c>
      <c r="C48" s="30" t="s">
        <v>5510</v>
      </c>
      <c r="D48" s="21">
        <v>12.17</v>
      </c>
      <c r="E48" s="15" t="s">
        <v>76</v>
      </c>
      <c r="F48" s="30" t="s">
        <v>5511</v>
      </c>
      <c r="G48" s="23" t="s">
        <v>78</v>
      </c>
      <c r="H48" s="12">
        <v>12</v>
      </c>
      <c r="I48" s="12"/>
      <c r="J48" s="23" t="s">
        <v>79</v>
      </c>
      <c r="K48" s="31" t="s">
        <v>5512</v>
      </c>
      <c r="L48" s="14"/>
      <c r="M48" s="12">
        <v>94051990</v>
      </c>
      <c r="N48" s="12">
        <v>0.36</v>
      </c>
      <c r="O48" s="12">
        <v>0.92</v>
      </c>
      <c r="P48" s="12">
        <v>1.012</v>
      </c>
      <c r="Q48" s="12">
        <v>0</v>
      </c>
      <c r="R48" s="12">
        <v>0</v>
      </c>
      <c r="S48" s="12">
        <v>0</v>
      </c>
    </row>
    <row r="49" spans="1:19" ht="75" customHeight="1">
      <c r="A49" s="11"/>
      <c r="B49" s="12" t="s">
        <v>5513</v>
      </c>
      <c r="C49" s="30" t="s">
        <v>5514</v>
      </c>
      <c r="D49" s="21">
        <v>14.99</v>
      </c>
      <c r="E49" s="15" t="s">
        <v>76</v>
      </c>
      <c r="F49" s="30" t="s">
        <v>5515</v>
      </c>
      <c r="G49" s="23" t="s">
        <v>78</v>
      </c>
      <c r="H49" s="12">
        <v>8</v>
      </c>
      <c r="I49" s="12">
        <v>224</v>
      </c>
      <c r="J49" s="23" t="s">
        <v>79</v>
      </c>
      <c r="K49" s="31" t="s">
        <v>5516</v>
      </c>
      <c r="L49" s="14"/>
      <c r="M49" s="12">
        <v>94051990</v>
      </c>
      <c r="N49" s="12">
        <v>0.26</v>
      </c>
      <c r="O49" s="12">
        <v>0.66</v>
      </c>
      <c r="P49" s="12">
        <v>0.72599999999999998</v>
      </c>
      <c r="Q49" s="12">
        <v>0</v>
      </c>
      <c r="R49" s="12">
        <v>0</v>
      </c>
      <c r="S49" s="12">
        <v>0</v>
      </c>
    </row>
    <row r="50" spans="1:19" ht="75" customHeight="1">
      <c r="A50" s="11"/>
      <c r="B50" s="12" t="s">
        <v>5517</v>
      </c>
      <c r="C50" s="30" t="s">
        <v>5518</v>
      </c>
      <c r="D50" s="21">
        <v>7.9</v>
      </c>
      <c r="E50" s="15" t="s">
        <v>76</v>
      </c>
      <c r="F50" s="30" t="s">
        <v>5519</v>
      </c>
      <c r="G50" s="23" t="s">
        <v>78</v>
      </c>
      <c r="H50" s="12">
        <v>12</v>
      </c>
      <c r="I50" s="12">
        <v>480</v>
      </c>
      <c r="J50" s="23" t="s">
        <v>79</v>
      </c>
      <c r="K50" s="31" t="s">
        <v>5520</v>
      </c>
      <c r="L50" s="14"/>
      <c r="M50" s="12">
        <v>94051990</v>
      </c>
      <c r="N50" s="12">
        <v>0.13</v>
      </c>
      <c r="O50" s="12">
        <v>0.33</v>
      </c>
      <c r="P50" s="12">
        <v>0.36299999999999999</v>
      </c>
      <c r="Q50" s="12">
        <v>0</v>
      </c>
      <c r="R50" s="12">
        <v>0</v>
      </c>
      <c r="S50" s="12">
        <v>0</v>
      </c>
    </row>
    <row r="51" spans="1:19" ht="75" customHeight="1">
      <c r="A51" s="11"/>
      <c r="B51" s="12" t="s">
        <v>5521</v>
      </c>
      <c r="C51" s="30" t="s">
        <v>5522</v>
      </c>
      <c r="D51" s="21">
        <v>19.899999999999999</v>
      </c>
      <c r="E51" s="15" t="s">
        <v>404</v>
      </c>
      <c r="F51" s="30" t="s">
        <v>5523</v>
      </c>
      <c r="G51" s="23" t="s">
        <v>78</v>
      </c>
      <c r="H51" s="12">
        <v>24</v>
      </c>
      <c r="I51" s="12"/>
      <c r="J51" s="23" t="s">
        <v>79</v>
      </c>
      <c r="K51" s="31" t="s">
        <v>5524</v>
      </c>
      <c r="L51" s="31" t="s">
        <v>5525</v>
      </c>
      <c r="M51" s="12">
        <v>94054239</v>
      </c>
      <c r="N51" s="12">
        <v>0.51</v>
      </c>
      <c r="O51" s="12">
        <v>0.6</v>
      </c>
      <c r="P51" s="12">
        <v>0.72</v>
      </c>
      <c r="Q51" s="12">
        <v>13.2</v>
      </c>
      <c r="R51" s="12">
        <v>13</v>
      </c>
      <c r="S51" s="12">
        <v>13.4</v>
      </c>
    </row>
    <row r="52" spans="1:19" ht="75" customHeight="1">
      <c r="A52" s="11"/>
      <c r="B52" s="12" t="s">
        <v>5526</v>
      </c>
      <c r="C52" s="30" t="s">
        <v>5527</v>
      </c>
      <c r="D52" s="21">
        <v>39</v>
      </c>
      <c r="E52" s="15" t="s">
        <v>404</v>
      </c>
      <c r="F52" s="30" t="s">
        <v>5528</v>
      </c>
      <c r="G52" s="23" t="s">
        <v>78</v>
      </c>
      <c r="H52" s="12">
        <v>12</v>
      </c>
      <c r="I52" s="12"/>
      <c r="J52" s="23" t="s">
        <v>79</v>
      </c>
      <c r="K52" s="31" t="s">
        <v>5529</v>
      </c>
      <c r="L52" s="31" t="s">
        <v>5530</v>
      </c>
      <c r="M52" s="12">
        <v>94051190</v>
      </c>
      <c r="N52" s="12">
        <v>0.72</v>
      </c>
      <c r="O52" s="12">
        <v>0.85699999999999998</v>
      </c>
      <c r="P52" s="12">
        <v>0.98</v>
      </c>
      <c r="Q52" s="12">
        <v>8</v>
      </c>
      <c r="R52" s="12">
        <v>6</v>
      </c>
      <c r="S52" s="12">
        <v>13</v>
      </c>
    </row>
    <row r="53" spans="1:19" ht="75" customHeight="1">
      <c r="A53" s="11"/>
      <c r="B53" s="12" t="s">
        <v>5531</v>
      </c>
      <c r="C53" s="30" t="s">
        <v>5532</v>
      </c>
      <c r="D53" s="21">
        <v>10.65</v>
      </c>
      <c r="E53" s="15" t="s">
        <v>76</v>
      </c>
      <c r="F53" s="30" t="s">
        <v>5533</v>
      </c>
      <c r="G53" s="23" t="s">
        <v>78</v>
      </c>
      <c r="H53" s="12">
        <v>12</v>
      </c>
      <c r="I53" s="12"/>
      <c r="J53" s="23" t="s">
        <v>79</v>
      </c>
      <c r="K53" s="31" t="s">
        <v>5534</v>
      </c>
      <c r="L53" s="14"/>
      <c r="M53" s="12">
        <v>94051990</v>
      </c>
      <c r="N53" s="12">
        <v>0.42</v>
      </c>
      <c r="O53" s="12">
        <v>1.08</v>
      </c>
      <c r="P53" s="12">
        <v>1.264</v>
      </c>
      <c r="Q53" s="12">
        <v>16.2</v>
      </c>
      <c r="R53" s="12">
        <v>27.1</v>
      </c>
      <c r="S53" s="12">
        <v>11.1</v>
      </c>
    </row>
    <row r="54" spans="1:19" ht="75" customHeight="1">
      <c r="A54" s="11"/>
      <c r="B54" s="12" t="s">
        <v>5535</v>
      </c>
      <c r="C54" s="30" t="s">
        <v>5536</v>
      </c>
      <c r="D54" s="21">
        <v>2.61</v>
      </c>
      <c r="E54" s="15" t="s">
        <v>76</v>
      </c>
      <c r="F54" s="30" t="s">
        <v>5537</v>
      </c>
      <c r="G54" s="23" t="s">
        <v>78</v>
      </c>
      <c r="H54" s="12">
        <v>100</v>
      </c>
      <c r="I54" s="12"/>
      <c r="J54" s="23" t="s">
        <v>79</v>
      </c>
      <c r="K54" s="31" t="s">
        <v>5538</v>
      </c>
      <c r="L54" s="14"/>
      <c r="M54" s="12">
        <v>94051990</v>
      </c>
      <c r="N54" s="12">
        <v>0</v>
      </c>
      <c r="O54" s="12">
        <v>0.08</v>
      </c>
      <c r="P54" s="12">
        <v>8.7999999999999995E-2</v>
      </c>
      <c r="Q54" s="12">
        <v>0</v>
      </c>
      <c r="R54" s="12">
        <v>0</v>
      </c>
      <c r="S54" s="12">
        <v>0</v>
      </c>
    </row>
    <row r="55" spans="1:19" ht="75" customHeight="1">
      <c r="A55" s="11"/>
      <c r="B55" s="12" t="s">
        <v>5539</v>
      </c>
      <c r="C55" s="30" t="s">
        <v>5540</v>
      </c>
      <c r="D55" s="21">
        <v>2.1</v>
      </c>
      <c r="E55" s="15" t="s">
        <v>76</v>
      </c>
      <c r="F55" s="30" t="s">
        <v>5541</v>
      </c>
      <c r="G55" s="23" t="s">
        <v>78</v>
      </c>
      <c r="H55" s="12">
        <v>50</v>
      </c>
      <c r="I55" s="12"/>
      <c r="J55" s="23" t="s">
        <v>79</v>
      </c>
      <c r="K55" s="31" t="s">
        <v>5542</v>
      </c>
      <c r="L55" s="14"/>
      <c r="M55" s="12">
        <v>94051990</v>
      </c>
      <c r="N55" s="12">
        <v>0.04</v>
      </c>
      <c r="O55" s="12">
        <v>0.1</v>
      </c>
      <c r="P55" s="12">
        <v>0.11</v>
      </c>
      <c r="Q55" s="12">
        <v>0</v>
      </c>
      <c r="R55" s="12">
        <v>0</v>
      </c>
      <c r="S55" s="12">
        <v>0</v>
      </c>
    </row>
    <row r="56" spans="1:19" ht="75" customHeight="1">
      <c r="A56" s="11"/>
      <c r="B56" s="12" t="s">
        <v>5543</v>
      </c>
      <c r="C56" s="30" t="s">
        <v>5544</v>
      </c>
      <c r="D56" s="21">
        <v>18.29</v>
      </c>
      <c r="E56" s="15" t="s">
        <v>76</v>
      </c>
      <c r="F56" s="30" t="s">
        <v>5545</v>
      </c>
      <c r="G56" s="23" t="s">
        <v>78</v>
      </c>
      <c r="H56" s="12">
        <v>10</v>
      </c>
      <c r="I56" s="12"/>
      <c r="J56" s="23" t="s">
        <v>79</v>
      </c>
      <c r="K56" s="31" t="s">
        <v>5546</v>
      </c>
      <c r="L56" s="14"/>
      <c r="M56" s="12">
        <v>94051990</v>
      </c>
      <c r="N56" s="12">
        <v>0.48</v>
      </c>
      <c r="O56" s="12">
        <v>1.24</v>
      </c>
      <c r="P56" s="12">
        <v>1.3640000000000001</v>
      </c>
      <c r="Q56" s="12">
        <v>0</v>
      </c>
      <c r="R56" s="12">
        <v>0</v>
      </c>
      <c r="S56" s="12">
        <v>0</v>
      </c>
    </row>
    <row r="57" spans="1:19" ht="75" customHeight="1">
      <c r="A57" s="11"/>
      <c r="B57" s="12" t="s">
        <v>5547</v>
      </c>
      <c r="C57" s="30" t="s">
        <v>5548</v>
      </c>
      <c r="D57" s="21">
        <v>17.87</v>
      </c>
      <c r="E57" s="15" t="s">
        <v>76</v>
      </c>
      <c r="F57" s="30" t="s">
        <v>5549</v>
      </c>
      <c r="G57" s="23" t="s">
        <v>78</v>
      </c>
      <c r="H57" s="12">
        <v>20</v>
      </c>
      <c r="I57" s="12"/>
      <c r="J57" s="23" t="s">
        <v>79</v>
      </c>
      <c r="K57" s="31" t="s">
        <v>5550</v>
      </c>
      <c r="L57" s="14"/>
      <c r="M57" s="12">
        <v>94051990</v>
      </c>
      <c r="N57" s="12">
        <v>0.27</v>
      </c>
      <c r="O57" s="12">
        <v>0.69099999999999995</v>
      </c>
      <c r="P57" s="12">
        <v>0.75</v>
      </c>
      <c r="Q57" s="12">
        <v>10.6</v>
      </c>
      <c r="R57" s="12">
        <v>10.6</v>
      </c>
      <c r="S57" s="12">
        <v>11</v>
      </c>
    </row>
    <row r="58" spans="1:19" ht="75" customHeight="1">
      <c r="A58" s="11"/>
      <c r="B58" s="12" t="s">
        <v>5551</v>
      </c>
      <c r="C58" s="30" t="s">
        <v>5552</v>
      </c>
      <c r="D58" s="21">
        <v>10.65</v>
      </c>
      <c r="E58" s="15" t="s">
        <v>76</v>
      </c>
      <c r="F58" s="30" t="s">
        <v>5553</v>
      </c>
      <c r="G58" s="23" t="s">
        <v>78</v>
      </c>
      <c r="H58" s="12">
        <v>20</v>
      </c>
      <c r="I58" s="12"/>
      <c r="J58" s="23" t="s">
        <v>79</v>
      </c>
      <c r="K58" s="31" t="s">
        <v>5554</v>
      </c>
      <c r="L58" s="14"/>
      <c r="M58" s="12">
        <v>94051990</v>
      </c>
      <c r="N58" s="12">
        <v>0.27</v>
      </c>
      <c r="O58" s="12">
        <v>0.69099999999999995</v>
      </c>
      <c r="P58" s="12">
        <v>0.75</v>
      </c>
      <c r="Q58" s="12">
        <v>10.6</v>
      </c>
      <c r="R58" s="12">
        <v>10.6</v>
      </c>
      <c r="S58" s="12">
        <v>11</v>
      </c>
    </row>
    <row r="59" spans="1:19" ht="75" customHeight="1">
      <c r="A59" s="11"/>
      <c r="B59" s="12" t="s">
        <v>5555</v>
      </c>
      <c r="C59" s="30" t="s">
        <v>5556</v>
      </c>
      <c r="D59" s="21">
        <v>10.65</v>
      </c>
      <c r="E59" s="15" t="s">
        <v>76</v>
      </c>
      <c r="F59" s="30" t="s">
        <v>5557</v>
      </c>
      <c r="G59" s="23" t="s">
        <v>78</v>
      </c>
      <c r="H59" s="12">
        <v>20</v>
      </c>
      <c r="I59" s="12">
        <v>980</v>
      </c>
      <c r="J59" s="23" t="s">
        <v>79</v>
      </c>
      <c r="K59" s="31" t="s">
        <v>5558</v>
      </c>
      <c r="L59" s="14"/>
      <c r="M59" s="12">
        <v>94051990</v>
      </c>
      <c r="N59" s="12">
        <v>0.21</v>
      </c>
      <c r="O59" s="12">
        <v>0.53600000000000003</v>
      </c>
      <c r="P59" s="12">
        <v>0.68600000000000005</v>
      </c>
      <c r="Q59" s="12">
        <v>10.6</v>
      </c>
      <c r="R59" s="12">
        <v>10.6</v>
      </c>
      <c r="S59" s="12">
        <v>11</v>
      </c>
    </row>
    <row r="60" spans="1:19" ht="75" customHeight="1">
      <c r="A60" s="11"/>
      <c r="B60" s="12" t="s">
        <v>5559</v>
      </c>
      <c r="C60" s="30" t="s">
        <v>5560</v>
      </c>
      <c r="D60" s="21">
        <v>2.99</v>
      </c>
      <c r="E60" s="15" t="s">
        <v>76</v>
      </c>
      <c r="F60" s="30" t="s">
        <v>5561</v>
      </c>
      <c r="G60" s="23" t="s">
        <v>78</v>
      </c>
      <c r="H60" s="12">
        <v>50</v>
      </c>
      <c r="I60" s="12">
        <v>2000</v>
      </c>
      <c r="J60" s="23" t="s">
        <v>79</v>
      </c>
      <c r="K60" s="31" t="s">
        <v>5562</v>
      </c>
      <c r="L60" s="14"/>
      <c r="M60" s="12">
        <v>94059900</v>
      </c>
      <c r="N60" s="12">
        <v>0</v>
      </c>
      <c r="O60" s="12">
        <v>0.11899999999999999</v>
      </c>
      <c r="P60" s="12">
        <v>0.14399999999999999</v>
      </c>
      <c r="Q60" s="12">
        <v>8.5</v>
      </c>
      <c r="R60" s="12">
        <v>8.5</v>
      </c>
      <c r="S60" s="12">
        <v>5</v>
      </c>
    </row>
    <row r="61" spans="1:19" ht="75" customHeight="1">
      <c r="A61" s="11"/>
      <c r="B61" s="12" t="s">
        <v>5563</v>
      </c>
      <c r="C61" s="30" t="s">
        <v>5564</v>
      </c>
      <c r="D61" s="21">
        <v>7.66</v>
      </c>
      <c r="E61" s="15" t="s">
        <v>76</v>
      </c>
      <c r="F61" s="30" t="s">
        <v>5565</v>
      </c>
      <c r="G61" s="23" t="s">
        <v>78</v>
      </c>
      <c r="H61" s="12">
        <v>25</v>
      </c>
      <c r="I61" s="12"/>
      <c r="J61" s="23" t="s">
        <v>79</v>
      </c>
      <c r="K61" s="31" t="s">
        <v>5566</v>
      </c>
      <c r="L61" s="14"/>
      <c r="M61" s="12">
        <v>94059190</v>
      </c>
      <c r="N61" s="12">
        <v>0</v>
      </c>
      <c r="O61" s="12">
        <v>0.28999999999999998</v>
      </c>
      <c r="P61" s="12">
        <v>0.31900000000000001</v>
      </c>
      <c r="Q61" s="12">
        <v>0</v>
      </c>
      <c r="R61" s="12">
        <v>0</v>
      </c>
      <c r="S61" s="12">
        <v>0</v>
      </c>
    </row>
    <row r="62" spans="1:19" ht="75" customHeight="1">
      <c r="A62" s="11"/>
      <c r="B62" s="12" t="s">
        <v>5567</v>
      </c>
      <c r="C62" s="30" t="s">
        <v>5568</v>
      </c>
      <c r="D62" s="21">
        <v>6.99</v>
      </c>
      <c r="E62" s="15" t="s">
        <v>76</v>
      </c>
      <c r="F62" s="30" t="s">
        <v>5569</v>
      </c>
      <c r="G62" s="23" t="s">
        <v>78</v>
      </c>
      <c r="H62" s="12">
        <v>20</v>
      </c>
      <c r="I62" s="12">
        <v>1680</v>
      </c>
      <c r="J62" s="23" t="s">
        <v>79</v>
      </c>
      <c r="K62" s="31" t="s">
        <v>5570</v>
      </c>
      <c r="L62" s="14"/>
      <c r="M62" s="12">
        <v>94051990</v>
      </c>
      <c r="N62" s="12">
        <v>0.16</v>
      </c>
      <c r="O62" s="12">
        <v>0.41</v>
      </c>
      <c r="P62" s="12">
        <v>0.45100000000000001</v>
      </c>
      <c r="Q62" s="12">
        <v>0</v>
      </c>
      <c r="R62" s="12">
        <v>0</v>
      </c>
      <c r="S62" s="12">
        <v>0</v>
      </c>
    </row>
    <row r="63" spans="1:19" ht="75" customHeight="1">
      <c r="A63" s="11"/>
      <c r="B63" s="12" t="s">
        <v>5571</v>
      </c>
      <c r="C63" s="30" t="s">
        <v>5572</v>
      </c>
      <c r="D63" s="21">
        <v>12.37</v>
      </c>
      <c r="E63" s="15" t="s">
        <v>76</v>
      </c>
      <c r="F63" s="30" t="s">
        <v>5573</v>
      </c>
      <c r="G63" s="23" t="s">
        <v>78</v>
      </c>
      <c r="H63" s="12">
        <v>50</v>
      </c>
      <c r="I63" s="12">
        <v>600</v>
      </c>
      <c r="J63" s="23" t="s">
        <v>79</v>
      </c>
      <c r="K63" s="31" t="s">
        <v>5574</v>
      </c>
      <c r="L63" s="14"/>
      <c r="M63" s="12">
        <v>94059900</v>
      </c>
      <c r="N63" s="12">
        <v>0</v>
      </c>
      <c r="O63" s="12">
        <v>0.12</v>
      </c>
      <c r="P63" s="12">
        <v>0.13200000000000001</v>
      </c>
      <c r="Q63" s="12">
        <v>0</v>
      </c>
      <c r="R63" s="12">
        <v>0</v>
      </c>
      <c r="S63" s="12">
        <v>0</v>
      </c>
    </row>
    <row r="64" spans="1:19" ht="75" customHeight="1">
      <c r="A64" s="11"/>
      <c r="B64" s="12" t="s">
        <v>5575</v>
      </c>
      <c r="C64" s="30" t="s">
        <v>5576</v>
      </c>
      <c r="D64" s="21">
        <v>15.05</v>
      </c>
      <c r="E64" s="15" t="s">
        <v>76</v>
      </c>
      <c r="F64" s="30" t="s">
        <v>5577</v>
      </c>
      <c r="G64" s="23" t="s">
        <v>78</v>
      </c>
      <c r="H64" s="12">
        <v>50</v>
      </c>
      <c r="I64" s="12">
        <v>600</v>
      </c>
      <c r="J64" s="23" t="s">
        <v>79</v>
      </c>
      <c r="K64" s="31" t="s">
        <v>5578</v>
      </c>
      <c r="L64" s="14"/>
      <c r="M64" s="12">
        <v>94059900</v>
      </c>
      <c r="N64" s="12">
        <v>0</v>
      </c>
      <c r="O64" s="12">
        <v>0.14000000000000001</v>
      </c>
      <c r="P64" s="12">
        <v>0.154</v>
      </c>
      <c r="Q64" s="12">
        <v>0</v>
      </c>
      <c r="R64" s="12">
        <v>0</v>
      </c>
      <c r="S64" s="12">
        <v>0</v>
      </c>
    </row>
    <row r="65" spans="1:19" ht="75" customHeight="1">
      <c r="A65" s="11"/>
      <c r="B65" s="12" t="s">
        <v>5579</v>
      </c>
      <c r="C65" s="30" t="s">
        <v>5580</v>
      </c>
      <c r="D65" s="21">
        <v>5.22</v>
      </c>
      <c r="E65" s="15" t="s">
        <v>76</v>
      </c>
      <c r="F65" s="30" t="s">
        <v>5581</v>
      </c>
      <c r="G65" s="23" t="s">
        <v>78</v>
      </c>
      <c r="H65" s="12">
        <v>100</v>
      </c>
      <c r="I65" s="12"/>
      <c r="J65" s="23" t="s">
        <v>79</v>
      </c>
      <c r="K65" s="31" t="s">
        <v>5582</v>
      </c>
      <c r="L65" s="14"/>
      <c r="M65" s="12">
        <v>94051990</v>
      </c>
      <c r="N65" s="12">
        <v>0</v>
      </c>
      <c r="O65" s="12">
        <v>0.04</v>
      </c>
      <c r="P65" s="12">
        <v>4.3999999999999997E-2</v>
      </c>
      <c r="Q65" s="12">
        <v>0</v>
      </c>
      <c r="R65" s="12">
        <v>0</v>
      </c>
      <c r="S65" s="12">
        <v>0</v>
      </c>
    </row>
    <row r="66" spans="1:19" ht="75" customHeight="1">
      <c r="A66" s="11"/>
      <c r="B66" s="12" t="s">
        <v>5583</v>
      </c>
      <c r="C66" s="30" t="s">
        <v>5584</v>
      </c>
      <c r="D66" s="21">
        <v>7.96</v>
      </c>
      <c r="E66" s="15" t="s">
        <v>76</v>
      </c>
      <c r="F66" s="30" t="s">
        <v>5585</v>
      </c>
      <c r="G66" s="23" t="s">
        <v>78</v>
      </c>
      <c r="H66" s="12">
        <v>80</v>
      </c>
      <c r="I66" s="12"/>
      <c r="J66" s="23" t="s">
        <v>79</v>
      </c>
      <c r="K66" s="31" t="s">
        <v>5586</v>
      </c>
      <c r="L66" s="14"/>
      <c r="M66" s="12">
        <v>94051990</v>
      </c>
      <c r="N66" s="12">
        <v>0</v>
      </c>
      <c r="O66" s="12">
        <v>0.04</v>
      </c>
      <c r="P66" s="12">
        <v>4.3999999999999997E-2</v>
      </c>
      <c r="Q66" s="12">
        <v>0</v>
      </c>
      <c r="R66" s="12">
        <v>0</v>
      </c>
      <c r="S66" s="12">
        <v>0</v>
      </c>
    </row>
    <row r="67" spans="1:19" ht="75" customHeight="1">
      <c r="A67" s="11"/>
      <c r="B67" s="12" t="s">
        <v>5587</v>
      </c>
      <c r="C67" s="30" t="s">
        <v>5588</v>
      </c>
      <c r="D67" s="21">
        <v>10.65</v>
      </c>
      <c r="E67" s="15" t="s">
        <v>76</v>
      </c>
      <c r="F67" s="30" t="s">
        <v>5589</v>
      </c>
      <c r="G67" s="23" t="s">
        <v>78</v>
      </c>
      <c r="H67" s="12">
        <v>12</v>
      </c>
      <c r="I67" s="12"/>
      <c r="J67" s="23" t="s">
        <v>79</v>
      </c>
      <c r="K67" s="31" t="s">
        <v>5590</v>
      </c>
      <c r="L67" s="14"/>
      <c r="M67" s="12">
        <v>94051990</v>
      </c>
      <c r="N67" s="12">
        <v>0.53</v>
      </c>
      <c r="O67" s="12">
        <v>1.36</v>
      </c>
      <c r="P67" s="12">
        <v>1.603</v>
      </c>
      <c r="Q67" s="12">
        <v>20</v>
      </c>
      <c r="R67" s="12">
        <v>29.5</v>
      </c>
      <c r="S67" s="12">
        <v>19.600000000000001</v>
      </c>
    </row>
    <row r="68" spans="1:19" ht="75" customHeight="1">
      <c r="A68" s="11"/>
      <c r="B68" s="12" t="s">
        <v>5591</v>
      </c>
      <c r="C68" s="30" t="s">
        <v>5592</v>
      </c>
      <c r="D68" s="21">
        <v>5.37</v>
      </c>
      <c r="E68" s="15" t="s">
        <v>76</v>
      </c>
      <c r="F68" s="30" t="s">
        <v>5593</v>
      </c>
      <c r="G68" s="23" t="s">
        <v>78</v>
      </c>
      <c r="H68" s="12">
        <v>50</v>
      </c>
      <c r="I68" s="12"/>
      <c r="J68" s="23" t="s">
        <v>79</v>
      </c>
      <c r="K68" s="31" t="s">
        <v>5594</v>
      </c>
      <c r="L68" s="14"/>
      <c r="M68" s="12">
        <v>94059190</v>
      </c>
      <c r="N68" s="12">
        <v>0</v>
      </c>
      <c r="O68" s="12">
        <v>0.13</v>
      </c>
      <c r="P68" s="12">
        <v>0.14299999999999999</v>
      </c>
      <c r="Q68" s="12">
        <v>0</v>
      </c>
      <c r="R68" s="12">
        <v>0</v>
      </c>
      <c r="S68" s="12">
        <v>0</v>
      </c>
    </row>
    <row r="69" spans="1:19" ht="75" customHeight="1">
      <c r="A69" s="11"/>
      <c r="B69" s="12" t="s">
        <v>5595</v>
      </c>
      <c r="C69" s="30" t="s">
        <v>5596</v>
      </c>
      <c r="D69" s="21">
        <v>2.99</v>
      </c>
      <c r="E69" s="15" t="s">
        <v>76</v>
      </c>
      <c r="F69" s="30" t="s">
        <v>5597</v>
      </c>
      <c r="G69" s="23" t="s">
        <v>78</v>
      </c>
      <c r="H69" s="12">
        <v>50</v>
      </c>
      <c r="I69" s="12"/>
      <c r="J69" s="23" t="s">
        <v>79</v>
      </c>
      <c r="K69" s="31" t="s">
        <v>5598</v>
      </c>
      <c r="L69" s="14"/>
      <c r="M69" s="12">
        <v>94051990</v>
      </c>
      <c r="N69" s="12">
        <v>0</v>
      </c>
      <c r="O69" s="12">
        <v>0.14000000000000001</v>
      </c>
      <c r="P69" s="12">
        <v>0.187</v>
      </c>
      <c r="Q69" s="12">
        <v>10.5</v>
      </c>
      <c r="R69" s="12">
        <v>4.5</v>
      </c>
      <c r="S69" s="12">
        <v>12.5</v>
      </c>
    </row>
    <row r="70" spans="1:19" ht="75" customHeight="1">
      <c r="A70" s="11"/>
      <c r="B70" s="12" t="s">
        <v>5599</v>
      </c>
      <c r="C70" s="30" t="s">
        <v>5600</v>
      </c>
      <c r="D70" s="21">
        <v>5.99</v>
      </c>
      <c r="E70" s="15" t="s">
        <v>76</v>
      </c>
      <c r="F70" s="30" t="s">
        <v>5601</v>
      </c>
      <c r="G70" s="23" t="s">
        <v>78</v>
      </c>
      <c r="H70" s="12">
        <v>50</v>
      </c>
      <c r="I70" s="12"/>
      <c r="J70" s="23" t="s">
        <v>79</v>
      </c>
      <c r="K70" s="31" t="s">
        <v>5602</v>
      </c>
      <c r="L70" s="14"/>
      <c r="M70" s="12">
        <v>94051990</v>
      </c>
      <c r="N70" s="12">
        <v>0</v>
      </c>
      <c r="O70" s="12">
        <v>0.12</v>
      </c>
      <c r="P70" s="12">
        <v>0.17699999999999999</v>
      </c>
      <c r="Q70" s="12">
        <v>10.5</v>
      </c>
      <c r="R70" s="12">
        <v>4.5</v>
      </c>
      <c r="S70" s="12">
        <v>12.5</v>
      </c>
    </row>
    <row r="71" spans="1:19" ht="75" customHeight="1">
      <c r="A71" s="11"/>
      <c r="B71" s="12" t="s">
        <v>5603</v>
      </c>
      <c r="C71" s="30" t="s">
        <v>5604</v>
      </c>
      <c r="D71" s="21">
        <v>13.43</v>
      </c>
      <c r="E71" s="15" t="s">
        <v>76</v>
      </c>
      <c r="F71" s="30" t="s">
        <v>5605</v>
      </c>
      <c r="G71" s="23" t="s">
        <v>78</v>
      </c>
      <c r="H71" s="12">
        <v>3</v>
      </c>
      <c r="I71" s="12">
        <v>54</v>
      </c>
      <c r="J71" s="23" t="s">
        <v>79</v>
      </c>
      <c r="K71" s="31" t="s">
        <v>5606</v>
      </c>
      <c r="L71" s="14"/>
      <c r="M71" s="12">
        <v>94051990</v>
      </c>
      <c r="N71" s="12">
        <v>1.47</v>
      </c>
      <c r="O71" s="12">
        <v>3.77</v>
      </c>
      <c r="P71" s="12">
        <v>4.1500000000000004</v>
      </c>
      <c r="Q71" s="12">
        <v>0</v>
      </c>
      <c r="R71" s="12">
        <v>0</v>
      </c>
      <c r="S71" s="12">
        <v>0</v>
      </c>
    </row>
    <row r="72" spans="1:19" ht="75" customHeight="1">
      <c r="A72" s="11"/>
      <c r="B72" s="12" t="s">
        <v>5607</v>
      </c>
      <c r="C72" s="30" t="s">
        <v>5608</v>
      </c>
      <c r="D72" s="21">
        <v>16.02</v>
      </c>
      <c r="E72" s="15" t="s">
        <v>76</v>
      </c>
      <c r="F72" s="30" t="s">
        <v>5609</v>
      </c>
      <c r="G72" s="23" t="s">
        <v>78</v>
      </c>
      <c r="H72" s="12">
        <v>20</v>
      </c>
      <c r="I72" s="12"/>
      <c r="J72" s="23" t="s">
        <v>79</v>
      </c>
      <c r="K72" s="31" t="s">
        <v>5610</v>
      </c>
      <c r="L72" s="14"/>
      <c r="M72" s="12">
        <v>94051990</v>
      </c>
      <c r="N72" s="12">
        <v>0.25</v>
      </c>
      <c r="O72" s="12">
        <v>0.64800000000000002</v>
      </c>
      <c r="P72" s="12">
        <v>0.79800000000000004</v>
      </c>
      <c r="Q72" s="12">
        <v>9</v>
      </c>
      <c r="R72" s="12">
        <v>9</v>
      </c>
      <c r="S72" s="12">
        <v>11</v>
      </c>
    </row>
    <row r="73" spans="1:19" ht="75" customHeight="1">
      <c r="A73" s="11"/>
      <c r="B73" s="12" t="s">
        <v>5611</v>
      </c>
      <c r="C73" s="30" t="s">
        <v>5612</v>
      </c>
      <c r="D73" s="21">
        <v>29</v>
      </c>
      <c r="E73" s="15" t="s">
        <v>76</v>
      </c>
      <c r="F73" s="30" t="s">
        <v>5613</v>
      </c>
      <c r="G73" s="23" t="s">
        <v>78</v>
      </c>
      <c r="H73" s="12">
        <v>12</v>
      </c>
      <c r="I73" s="12">
        <v>144</v>
      </c>
      <c r="J73" s="23" t="s">
        <v>79</v>
      </c>
      <c r="K73" s="31" t="s">
        <v>5614</v>
      </c>
      <c r="L73" s="14"/>
      <c r="M73" s="12">
        <v>94052140</v>
      </c>
      <c r="N73" s="12">
        <v>0.67</v>
      </c>
      <c r="O73" s="12">
        <v>0.79</v>
      </c>
      <c r="P73" s="12">
        <v>0.86899999999999999</v>
      </c>
      <c r="Q73" s="12">
        <v>0</v>
      </c>
      <c r="R73" s="12">
        <v>0</v>
      </c>
      <c r="S73" s="12">
        <v>0</v>
      </c>
    </row>
    <row r="74" spans="1:19" ht="75" customHeight="1">
      <c r="A74" s="11"/>
      <c r="B74" s="12" t="s">
        <v>5615</v>
      </c>
      <c r="C74" s="30" t="s">
        <v>5616</v>
      </c>
      <c r="D74" s="21">
        <v>29</v>
      </c>
      <c r="E74" s="15" t="s">
        <v>76</v>
      </c>
      <c r="F74" s="30" t="s">
        <v>5617</v>
      </c>
      <c r="G74" s="23" t="s">
        <v>78</v>
      </c>
      <c r="H74" s="12">
        <v>12</v>
      </c>
      <c r="I74" s="12">
        <v>144</v>
      </c>
      <c r="J74" s="23" t="s">
        <v>79</v>
      </c>
      <c r="K74" s="31" t="s">
        <v>5618</v>
      </c>
      <c r="L74" s="14"/>
      <c r="M74" s="12">
        <v>94052140</v>
      </c>
      <c r="N74" s="12">
        <v>0.67</v>
      </c>
      <c r="O74" s="12">
        <v>0.79</v>
      </c>
      <c r="P74" s="12">
        <v>0.86899999999999999</v>
      </c>
      <c r="Q74" s="12">
        <v>0</v>
      </c>
      <c r="R74" s="12">
        <v>0</v>
      </c>
      <c r="S74" s="12">
        <v>0</v>
      </c>
    </row>
    <row r="75" spans="1:19" ht="75" customHeight="1">
      <c r="A75" s="11"/>
      <c r="B75" s="12" t="s">
        <v>5619</v>
      </c>
      <c r="C75" s="30" t="s">
        <v>5620</v>
      </c>
      <c r="D75" s="21">
        <v>5.29</v>
      </c>
      <c r="E75" s="15" t="s">
        <v>76</v>
      </c>
      <c r="F75" s="30" t="s">
        <v>5621</v>
      </c>
      <c r="G75" s="23" t="s">
        <v>78</v>
      </c>
      <c r="H75" s="12">
        <v>40</v>
      </c>
      <c r="I75" s="12">
        <v>1200</v>
      </c>
      <c r="J75" s="23" t="s">
        <v>396</v>
      </c>
      <c r="K75" s="31" t="s">
        <v>5622</v>
      </c>
      <c r="L75" s="31" t="s">
        <v>5623</v>
      </c>
      <c r="M75" s="12">
        <v>94051190</v>
      </c>
      <c r="N75" s="12">
        <v>7.0000000000000007E-2</v>
      </c>
      <c r="O75" s="12">
        <v>8.5000000000000006E-2</v>
      </c>
      <c r="P75" s="12">
        <v>0.158</v>
      </c>
      <c r="Q75" s="12">
        <v>13.5</v>
      </c>
      <c r="R75" s="12">
        <v>13.5</v>
      </c>
      <c r="S75" s="12">
        <v>4.5</v>
      </c>
    </row>
    <row r="76" spans="1:19" ht="75" customHeight="1">
      <c r="A76" s="11"/>
      <c r="B76" s="12" t="s">
        <v>5624</v>
      </c>
      <c r="C76" s="30" t="s">
        <v>5625</v>
      </c>
      <c r="D76" s="21">
        <v>8.6300000000000008</v>
      </c>
      <c r="E76" s="15" t="s">
        <v>76</v>
      </c>
      <c r="F76" s="30" t="s">
        <v>5626</v>
      </c>
      <c r="G76" s="23" t="s">
        <v>78</v>
      </c>
      <c r="H76" s="12">
        <v>40</v>
      </c>
      <c r="I76" s="12">
        <v>640</v>
      </c>
      <c r="J76" s="23" t="s">
        <v>396</v>
      </c>
      <c r="K76" s="31" t="s">
        <v>5627</v>
      </c>
      <c r="L76" s="31" t="s">
        <v>5628</v>
      </c>
      <c r="M76" s="12">
        <v>94051190</v>
      </c>
      <c r="N76" s="12">
        <v>0.12</v>
      </c>
      <c r="O76" s="12">
        <v>0.13700000000000001</v>
      </c>
      <c r="P76" s="12">
        <v>0.23499999999999999</v>
      </c>
      <c r="Q76" s="12">
        <v>18.5</v>
      </c>
      <c r="R76" s="12">
        <v>18.5</v>
      </c>
      <c r="S76" s="12">
        <v>5</v>
      </c>
    </row>
    <row r="77" spans="1:19" ht="75" customHeight="1">
      <c r="A77" s="11"/>
      <c r="B77" s="12" t="s">
        <v>5629</v>
      </c>
      <c r="C77" s="30" t="s">
        <v>5630</v>
      </c>
      <c r="D77" s="21">
        <v>19</v>
      </c>
      <c r="E77" s="15" t="s">
        <v>76</v>
      </c>
      <c r="F77" s="30" t="s">
        <v>5631</v>
      </c>
      <c r="G77" s="23" t="s">
        <v>78</v>
      </c>
      <c r="H77" s="12">
        <v>36</v>
      </c>
      <c r="I77" s="12"/>
      <c r="J77" s="23" t="s">
        <v>79</v>
      </c>
      <c r="K77" s="31" t="s">
        <v>5632</v>
      </c>
      <c r="L77" s="14"/>
      <c r="M77" s="12">
        <v>94059900</v>
      </c>
      <c r="N77" s="12">
        <v>0</v>
      </c>
      <c r="O77" s="12">
        <v>0.25</v>
      </c>
      <c r="P77" s="12">
        <v>0.27500000000000002</v>
      </c>
      <c r="Q77" s="12">
        <v>0</v>
      </c>
      <c r="R77" s="12">
        <v>0</v>
      </c>
      <c r="S77" s="12">
        <v>0</v>
      </c>
    </row>
    <row r="78" spans="1:19" ht="75" customHeight="1">
      <c r="A78" s="11"/>
      <c r="B78" s="12" t="s">
        <v>5633</v>
      </c>
      <c r="C78" s="30" t="s">
        <v>5634</v>
      </c>
      <c r="D78" s="21">
        <v>16</v>
      </c>
      <c r="E78" s="15" t="s">
        <v>76</v>
      </c>
      <c r="F78" s="30" t="s">
        <v>5635</v>
      </c>
      <c r="G78" s="23" t="s">
        <v>78</v>
      </c>
      <c r="H78" s="12">
        <v>54</v>
      </c>
      <c r="I78" s="12"/>
      <c r="J78" s="23" t="s">
        <v>79</v>
      </c>
      <c r="K78" s="31" t="s">
        <v>5636</v>
      </c>
      <c r="L78" s="14"/>
      <c r="M78" s="12">
        <v>94059900</v>
      </c>
      <c r="N78" s="12">
        <v>0</v>
      </c>
      <c r="O78" s="12">
        <v>0.24</v>
      </c>
      <c r="P78" s="12">
        <v>0.26400000000000001</v>
      </c>
      <c r="Q78" s="12">
        <v>0</v>
      </c>
      <c r="R78" s="12">
        <v>0</v>
      </c>
      <c r="S78" s="12">
        <v>0</v>
      </c>
    </row>
    <row r="79" spans="1:19" ht="75" customHeight="1">
      <c r="A79" s="11"/>
      <c r="B79" s="12" t="s">
        <v>5637</v>
      </c>
      <c r="C79" s="30" t="s">
        <v>5638</v>
      </c>
      <c r="D79" s="21">
        <v>62.99</v>
      </c>
      <c r="E79" s="15" t="s">
        <v>1645</v>
      </c>
      <c r="F79" s="30" t="s">
        <v>5639</v>
      </c>
      <c r="G79" s="23" t="s">
        <v>78</v>
      </c>
      <c r="H79" s="12">
        <v>9</v>
      </c>
      <c r="I79" s="12">
        <v>216</v>
      </c>
      <c r="J79" s="23" t="s">
        <v>105</v>
      </c>
      <c r="K79" s="31" t="s">
        <v>5640</v>
      </c>
      <c r="L79" s="31" t="s">
        <v>5641</v>
      </c>
      <c r="M79" s="12">
        <v>94054239</v>
      </c>
      <c r="N79" s="12">
        <v>1.31</v>
      </c>
      <c r="O79" s="12">
        <v>1.55</v>
      </c>
      <c r="P79" s="12">
        <v>1.74</v>
      </c>
      <c r="Q79" s="12">
        <v>123</v>
      </c>
      <c r="R79" s="12">
        <v>5.5</v>
      </c>
      <c r="S79" s="12">
        <v>8</v>
      </c>
    </row>
    <row r="80" spans="1:19" ht="75" customHeight="1">
      <c r="A80" s="11"/>
      <c r="B80" s="12" t="s">
        <v>5642</v>
      </c>
      <c r="C80" s="30" t="s">
        <v>5643</v>
      </c>
      <c r="D80" s="21">
        <v>49</v>
      </c>
      <c r="E80" s="15" t="s">
        <v>1184</v>
      </c>
      <c r="F80" s="30" t="s">
        <v>5644</v>
      </c>
      <c r="G80" s="23" t="s">
        <v>78</v>
      </c>
      <c r="H80" s="12">
        <v>9</v>
      </c>
      <c r="I80" s="12">
        <v>216</v>
      </c>
      <c r="J80" s="23" t="s">
        <v>105</v>
      </c>
      <c r="K80" s="31" t="s">
        <v>5645</v>
      </c>
      <c r="L80" s="31" t="s">
        <v>5646</v>
      </c>
      <c r="M80" s="12">
        <v>94054239</v>
      </c>
      <c r="N80" s="12">
        <v>1.31</v>
      </c>
      <c r="O80" s="12">
        <v>1.55</v>
      </c>
      <c r="P80" s="12">
        <v>1.64</v>
      </c>
      <c r="Q80" s="12">
        <v>123</v>
      </c>
      <c r="R80" s="12">
        <v>5.5</v>
      </c>
      <c r="S80" s="12">
        <v>8</v>
      </c>
    </row>
    <row r="81" spans="1:19" ht="75" customHeight="1">
      <c r="A81" s="11"/>
      <c r="B81" s="12" t="s">
        <v>5647</v>
      </c>
      <c r="C81" s="30" t="s">
        <v>5648</v>
      </c>
      <c r="D81" s="21">
        <v>49</v>
      </c>
      <c r="E81" s="15" t="s">
        <v>1184</v>
      </c>
      <c r="F81" s="30" t="s">
        <v>5649</v>
      </c>
      <c r="G81" s="23" t="s">
        <v>78</v>
      </c>
      <c r="H81" s="12">
        <v>9</v>
      </c>
      <c r="I81" s="12">
        <v>216</v>
      </c>
      <c r="J81" s="23" t="s">
        <v>105</v>
      </c>
      <c r="K81" s="31" t="s">
        <v>5650</v>
      </c>
      <c r="L81" s="31" t="s">
        <v>5646</v>
      </c>
      <c r="M81" s="12">
        <v>94054239</v>
      </c>
      <c r="N81" s="12">
        <v>1.31</v>
      </c>
      <c r="O81" s="12">
        <v>1.55</v>
      </c>
      <c r="P81" s="12">
        <v>1.64</v>
      </c>
      <c r="Q81" s="12">
        <v>123</v>
      </c>
      <c r="R81" s="12">
        <v>5.5</v>
      </c>
      <c r="S81" s="12">
        <v>8</v>
      </c>
    </row>
    <row r="82" spans="1:19" ht="75" customHeight="1">
      <c r="A82" s="11"/>
      <c r="B82" s="12" t="s">
        <v>5651</v>
      </c>
      <c r="C82" s="30" t="s">
        <v>5652</v>
      </c>
      <c r="D82" s="21">
        <v>38.92</v>
      </c>
      <c r="E82" s="15" t="s">
        <v>394</v>
      </c>
      <c r="F82" s="30" t="s">
        <v>5653</v>
      </c>
      <c r="G82" s="23" t="s">
        <v>78</v>
      </c>
      <c r="H82" s="12">
        <v>25</v>
      </c>
      <c r="I82" s="12">
        <v>200</v>
      </c>
      <c r="J82" s="23" t="s">
        <v>79</v>
      </c>
      <c r="K82" s="31" t="s">
        <v>5654</v>
      </c>
      <c r="L82" s="31" t="s">
        <v>5655</v>
      </c>
      <c r="M82" s="12">
        <v>94051140</v>
      </c>
      <c r="N82" s="12">
        <v>0.26</v>
      </c>
      <c r="O82" s="12">
        <v>0.309</v>
      </c>
      <c r="P82" s="12">
        <v>0.56000000000000005</v>
      </c>
      <c r="Q82" s="12">
        <v>151</v>
      </c>
      <c r="R82" s="12">
        <v>10</v>
      </c>
      <c r="S82" s="12">
        <v>3</v>
      </c>
    </row>
    <row r="83" spans="1:19" ht="75" customHeight="1">
      <c r="A83" s="11"/>
      <c r="B83" s="12" t="s">
        <v>5656</v>
      </c>
      <c r="C83" s="30" t="s">
        <v>5657</v>
      </c>
      <c r="D83" s="21">
        <v>29</v>
      </c>
      <c r="E83" s="15" t="s">
        <v>124</v>
      </c>
      <c r="F83" s="30" t="s">
        <v>5658</v>
      </c>
      <c r="G83" s="23" t="s">
        <v>78</v>
      </c>
      <c r="H83" s="12">
        <v>6</v>
      </c>
      <c r="I83" s="12">
        <v>66</v>
      </c>
      <c r="J83" s="23" t="s">
        <v>105</v>
      </c>
      <c r="K83" s="31" t="s">
        <v>5659</v>
      </c>
      <c r="L83" s="31" t="s">
        <v>5660</v>
      </c>
      <c r="M83" s="12">
        <v>94054239</v>
      </c>
      <c r="N83" s="12">
        <v>1.26</v>
      </c>
      <c r="O83" s="12">
        <v>1.486</v>
      </c>
      <c r="P83" s="12">
        <v>1.849</v>
      </c>
      <c r="Q83" s="12">
        <v>60</v>
      </c>
      <c r="R83" s="12">
        <v>60</v>
      </c>
      <c r="S83" s="12">
        <v>3.5</v>
      </c>
    </row>
    <row r="84" spans="1:19" ht="75" customHeight="1">
      <c r="A84" s="11"/>
      <c r="B84" s="12" t="s">
        <v>5661</v>
      </c>
      <c r="C84" s="30" t="s">
        <v>5662</v>
      </c>
      <c r="D84" s="21">
        <v>7.76</v>
      </c>
      <c r="E84" s="15" t="s">
        <v>76</v>
      </c>
      <c r="F84" s="30" t="s">
        <v>5663</v>
      </c>
      <c r="G84" s="23" t="s">
        <v>78</v>
      </c>
      <c r="H84" s="12"/>
      <c r="I84" s="12"/>
      <c r="J84" s="23"/>
      <c r="K84" s="31" t="s">
        <v>5664</v>
      </c>
      <c r="L84" s="14"/>
      <c r="M84" s="12">
        <v>85044095</v>
      </c>
      <c r="N84" s="12">
        <v>0</v>
      </c>
      <c r="O84" s="12">
        <v>0.14000000000000001</v>
      </c>
      <c r="P84" s="12">
        <v>0.154</v>
      </c>
      <c r="Q84" s="12">
        <v>0</v>
      </c>
      <c r="R84" s="12">
        <v>0</v>
      </c>
      <c r="S84" s="12">
        <v>0</v>
      </c>
    </row>
    <row r="85" spans="1:19" ht="75" customHeight="1">
      <c r="A85" s="11"/>
      <c r="B85" s="12" t="s">
        <v>5665</v>
      </c>
      <c r="C85" s="30" t="s">
        <v>5666</v>
      </c>
      <c r="D85" s="21">
        <v>17.75</v>
      </c>
      <c r="E85" s="15" t="s">
        <v>76</v>
      </c>
      <c r="F85" s="30" t="s">
        <v>5667</v>
      </c>
      <c r="G85" s="23" t="s">
        <v>1252</v>
      </c>
      <c r="H85" s="12">
        <v>20</v>
      </c>
      <c r="I85" s="12">
        <v>120</v>
      </c>
      <c r="J85" s="23" t="s">
        <v>79</v>
      </c>
      <c r="K85" s="31" t="s">
        <v>5668</v>
      </c>
      <c r="L85" s="14"/>
      <c r="M85" s="12">
        <v>94059900</v>
      </c>
      <c r="N85" s="12">
        <v>0</v>
      </c>
      <c r="O85" s="12">
        <v>0.25</v>
      </c>
      <c r="P85" s="12">
        <v>0.4</v>
      </c>
      <c r="Q85" s="12">
        <v>0</v>
      </c>
      <c r="R85" s="12">
        <v>0</v>
      </c>
      <c r="S85" s="12">
        <v>0</v>
      </c>
    </row>
    <row r="86" spans="1:19" ht="75" customHeight="1">
      <c r="A86" s="11"/>
      <c r="B86" s="12" t="s">
        <v>5669</v>
      </c>
      <c r="C86" s="30" t="s">
        <v>5670</v>
      </c>
      <c r="D86" s="21">
        <v>14.25</v>
      </c>
      <c r="E86" s="15" t="s">
        <v>76</v>
      </c>
      <c r="F86" s="30" t="s">
        <v>5671</v>
      </c>
      <c r="G86" s="23" t="s">
        <v>1252</v>
      </c>
      <c r="H86" s="12">
        <v>20</v>
      </c>
      <c r="I86" s="12">
        <v>360</v>
      </c>
      <c r="J86" s="23" t="s">
        <v>79</v>
      </c>
      <c r="K86" s="31" t="s">
        <v>5672</v>
      </c>
      <c r="L86" s="14"/>
      <c r="M86" s="12">
        <v>94059900</v>
      </c>
      <c r="N86" s="12">
        <v>0</v>
      </c>
      <c r="O86" s="12">
        <v>0.72</v>
      </c>
      <c r="P86" s="12">
        <v>0.89500000000000002</v>
      </c>
      <c r="Q86" s="12">
        <v>8</v>
      </c>
      <c r="R86" s="12">
        <v>20</v>
      </c>
      <c r="S86" s="12">
        <v>19.5</v>
      </c>
    </row>
    <row r="87" spans="1:19" ht="75" customHeight="1">
      <c r="A87" s="11"/>
      <c r="B87" s="12" t="s">
        <v>5673</v>
      </c>
      <c r="C87" s="30" t="s">
        <v>5674</v>
      </c>
      <c r="D87" s="21">
        <v>15.5</v>
      </c>
      <c r="E87" s="15" t="s">
        <v>76</v>
      </c>
      <c r="F87" s="30" t="s">
        <v>5675</v>
      </c>
      <c r="G87" s="23" t="s">
        <v>1252</v>
      </c>
      <c r="H87" s="12">
        <v>20</v>
      </c>
      <c r="I87" s="12">
        <v>440</v>
      </c>
      <c r="J87" s="23" t="s">
        <v>79</v>
      </c>
      <c r="K87" s="31" t="s">
        <v>5676</v>
      </c>
      <c r="L87" s="14"/>
      <c r="M87" s="12">
        <v>94059900</v>
      </c>
      <c r="N87" s="12">
        <v>0</v>
      </c>
      <c r="O87" s="12">
        <v>0.72</v>
      </c>
      <c r="P87" s="12">
        <v>0.9</v>
      </c>
      <c r="Q87" s="12">
        <v>20.5</v>
      </c>
      <c r="R87" s="12">
        <v>20.5</v>
      </c>
      <c r="S87" s="12">
        <v>5.5</v>
      </c>
    </row>
    <row r="88" spans="1:19" ht="75" customHeight="1">
      <c r="A88" s="11"/>
      <c r="B88" s="12" t="s">
        <v>5677</v>
      </c>
      <c r="C88" s="30" t="s">
        <v>5678</v>
      </c>
      <c r="D88" s="21">
        <v>21.5</v>
      </c>
      <c r="E88" s="15" t="s">
        <v>76</v>
      </c>
      <c r="F88" s="30" t="s">
        <v>5679</v>
      </c>
      <c r="G88" s="23" t="s">
        <v>78</v>
      </c>
      <c r="H88" s="12">
        <v>4</v>
      </c>
      <c r="I88" s="12"/>
      <c r="J88" s="23" t="s">
        <v>79</v>
      </c>
      <c r="K88" s="31" t="s">
        <v>5680</v>
      </c>
      <c r="L88" s="14"/>
      <c r="M88" s="12">
        <v>94054990</v>
      </c>
      <c r="N88" s="12">
        <v>0.32</v>
      </c>
      <c r="O88" s="12">
        <v>0.83</v>
      </c>
      <c r="P88" s="12">
        <v>1</v>
      </c>
      <c r="Q88" s="12">
        <v>29</v>
      </c>
      <c r="R88" s="12">
        <v>12</v>
      </c>
      <c r="S88" s="12">
        <v>12</v>
      </c>
    </row>
    <row r="89" spans="1:19" ht="75" customHeight="1">
      <c r="A89" s="11"/>
      <c r="B89" s="12" t="s">
        <v>5681</v>
      </c>
      <c r="C89" s="30" t="s">
        <v>5682</v>
      </c>
      <c r="D89" s="21">
        <v>15.65</v>
      </c>
      <c r="E89" s="15" t="s">
        <v>76</v>
      </c>
      <c r="F89" s="30" t="s">
        <v>5683</v>
      </c>
      <c r="G89" s="23" t="s">
        <v>78</v>
      </c>
      <c r="H89" s="12">
        <v>20</v>
      </c>
      <c r="I89" s="12"/>
      <c r="J89" s="23" t="s">
        <v>79</v>
      </c>
      <c r="K89" s="31" t="s">
        <v>5684</v>
      </c>
      <c r="L89" s="14"/>
      <c r="M89" s="12">
        <v>85444290</v>
      </c>
      <c r="N89" s="12">
        <v>0.3</v>
      </c>
      <c r="O89" s="12">
        <v>0.78</v>
      </c>
      <c r="P89" s="12">
        <v>0.94</v>
      </c>
      <c r="Q89" s="12">
        <v>38</v>
      </c>
      <c r="R89" s="12">
        <v>12</v>
      </c>
      <c r="S89" s="12">
        <v>6</v>
      </c>
    </row>
    <row r="90" spans="1:19" ht="75" customHeight="1">
      <c r="A90" s="11"/>
      <c r="B90" s="12" t="s">
        <v>5685</v>
      </c>
      <c r="C90" s="30" t="s">
        <v>5686</v>
      </c>
      <c r="D90" s="21">
        <v>8.65</v>
      </c>
      <c r="E90" s="15" t="s">
        <v>76</v>
      </c>
      <c r="F90" s="30" t="s">
        <v>5687</v>
      </c>
      <c r="G90" s="23" t="s">
        <v>78</v>
      </c>
      <c r="H90" s="12">
        <v>40</v>
      </c>
      <c r="I90" s="12"/>
      <c r="J90" s="23" t="s">
        <v>79</v>
      </c>
      <c r="K90" s="31" t="s">
        <v>5688</v>
      </c>
      <c r="L90" s="14"/>
      <c r="M90" s="12">
        <v>85444290</v>
      </c>
      <c r="N90" s="12">
        <v>0.17</v>
      </c>
      <c r="O90" s="12">
        <v>0.44</v>
      </c>
      <c r="P90" s="12">
        <v>0.53</v>
      </c>
      <c r="Q90" s="12">
        <v>30.5</v>
      </c>
      <c r="R90" s="12">
        <v>10</v>
      </c>
      <c r="S90" s="12">
        <v>5</v>
      </c>
    </row>
    <row r="91" spans="1:19" ht="75" customHeight="1">
      <c r="A91" s="11"/>
      <c r="B91" s="12" t="s">
        <v>5689</v>
      </c>
      <c r="C91" s="30" t="s">
        <v>5690</v>
      </c>
      <c r="D91" s="21">
        <v>39</v>
      </c>
      <c r="E91" s="15" t="s">
        <v>76</v>
      </c>
      <c r="F91" s="30" t="s">
        <v>5691</v>
      </c>
      <c r="G91" s="23" t="s">
        <v>78</v>
      </c>
      <c r="H91" s="12">
        <v>8</v>
      </c>
      <c r="I91" s="12">
        <v>96</v>
      </c>
      <c r="J91" s="23" t="s">
        <v>79</v>
      </c>
      <c r="K91" s="31" t="s">
        <v>5692</v>
      </c>
      <c r="L91" s="14"/>
      <c r="M91" s="12">
        <v>85395200</v>
      </c>
      <c r="N91" s="12">
        <v>0.62</v>
      </c>
      <c r="O91" s="12">
        <v>0.73</v>
      </c>
      <c r="P91" s="12">
        <v>0.8</v>
      </c>
      <c r="Q91" s="12">
        <v>23.5</v>
      </c>
      <c r="R91" s="12">
        <v>23.5</v>
      </c>
      <c r="S91" s="12">
        <v>20</v>
      </c>
    </row>
    <row r="92" spans="1:19" ht="75" customHeight="1">
      <c r="A92" s="11"/>
      <c r="B92" s="12" t="s">
        <v>5693</v>
      </c>
      <c r="C92" s="30" t="s">
        <v>5694</v>
      </c>
      <c r="D92" s="21">
        <v>59</v>
      </c>
      <c r="E92" s="15" t="s">
        <v>76</v>
      </c>
      <c r="F92" s="30" t="s">
        <v>5695</v>
      </c>
      <c r="G92" s="23" t="s">
        <v>78</v>
      </c>
      <c r="H92" s="12">
        <v>8</v>
      </c>
      <c r="I92" s="12">
        <v>84</v>
      </c>
      <c r="J92" s="23" t="s">
        <v>79</v>
      </c>
      <c r="K92" s="31" t="s">
        <v>5696</v>
      </c>
      <c r="L92" s="31" t="s">
        <v>5329</v>
      </c>
      <c r="M92" s="12">
        <v>94054131</v>
      </c>
      <c r="N92" s="12">
        <v>1.42</v>
      </c>
      <c r="O92" s="12">
        <v>1.68</v>
      </c>
      <c r="P92" s="12">
        <v>1.92</v>
      </c>
      <c r="Q92" s="12">
        <v>51.5</v>
      </c>
      <c r="R92" s="12">
        <v>21</v>
      </c>
      <c r="S92" s="12">
        <v>12</v>
      </c>
    </row>
    <row r="93" spans="1:19" ht="75" customHeight="1">
      <c r="A93" s="11"/>
      <c r="B93" s="12" t="s">
        <v>5697</v>
      </c>
      <c r="C93" s="30" t="s">
        <v>5698</v>
      </c>
      <c r="D93" s="21">
        <v>19.899999999999999</v>
      </c>
      <c r="E93" s="15" t="s">
        <v>394</v>
      </c>
      <c r="F93" s="30" t="s">
        <v>5699</v>
      </c>
      <c r="G93" s="23" t="s">
        <v>78</v>
      </c>
      <c r="H93" s="12">
        <v>20</v>
      </c>
      <c r="I93" s="12">
        <v>500</v>
      </c>
      <c r="J93" s="23" t="s">
        <v>79</v>
      </c>
      <c r="K93" s="31" t="s">
        <v>5700</v>
      </c>
      <c r="L93" s="31" t="s">
        <v>5701</v>
      </c>
      <c r="M93" s="12">
        <v>94054231</v>
      </c>
      <c r="N93" s="12">
        <v>0.15</v>
      </c>
      <c r="O93" s="12">
        <v>0.18</v>
      </c>
      <c r="P93" s="12">
        <v>0.19800000000000001</v>
      </c>
      <c r="Q93" s="12">
        <v>0</v>
      </c>
      <c r="R93" s="12">
        <v>0</v>
      </c>
      <c r="S93" s="12">
        <v>0</v>
      </c>
    </row>
    <row r="94" spans="1:19" ht="75" customHeight="1">
      <c r="A94" s="11"/>
      <c r="B94" s="12" t="s">
        <v>5702</v>
      </c>
      <c r="C94" s="30" t="s">
        <v>5703</v>
      </c>
      <c r="D94" s="21">
        <v>19.899999999999999</v>
      </c>
      <c r="E94" s="15" t="s">
        <v>394</v>
      </c>
      <c r="F94" s="30" t="s">
        <v>5704</v>
      </c>
      <c r="G94" s="23" t="s">
        <v>78</v>
      </c>
      <c r="H94" s="12">
        <v>20</v>
      </c>
      <c r="I94" s="12">
        <v>500</v>
      </c>
      <c r="J94" s="23" t="s">
        <v>79</v>
      </c>
      <c r="K94" s="31" t="s">
        <v>5705</v>
      </c>
      <c r="L94" s="31" t="s">
        <v>5706</v>
      </c>
      <c r="M94" s="12">
        <v>94054231</v>
      </c>
      <c r="N94" s="12">
        <v>0.15</v>
      </c>
      <c r="O94" s="12">
        <v>0.18</v>
      </c>
      <c r="P94" s="12">
        <v>0.19800000000000001</v>
      </c>
      <c r="Q94" s="12">
        <v>0</v>
      </c>
      <c r="R94" s="12">
        <v>0</v>
      </c>
      <c r="S94" s="12">
        <v>0</v>
      </c>
    </row>
    <row r="95" spans="1:19" ht="75" customHeight="1">
      <c r="A95" s="11"/>
      <c r="B95" s="12" t="s">
        <v>5707</v>
      </c>
      <c r="C95" s="30" t="s">
        <v>5708</v>
      </c>
      <c r="D95" s="21">
        <v>8</v>
      </c>
      <c r="E95" s="15" t="s">
        <v>76</v>
      </c>
      <c r="F95" s="30" t="s">
        <v>5709</v>
      </c>
      <c r="G95" s="23" t="s">
        <v>78</v>
      </c>
      <c r="H95" s="12">
        <v>50</v>
      </c>
      <c r="I95" s="12"/>
      <c r="J95" s="23" t="s">
        <v>79</v>
      </c>
      <c r="K95" s="31" t="s">
        <v>5710</v>
      </c>
      <c r="L95" s="14"/>
      <c r="M95" s="12">
        <v>94054231</v>
      </c>
      <c r="N95" s="12">
        <v>0.03</v>
      </c>
      <c r="O95" s="12">
        <v>3.5999999999999997E-2</v>
      </c>
      <c r="P95" s="12">
        <v>0.14399999999999999</v>
      </c>
      <c r="Q95" s="12">
        <v>16</v>
      </c>
      <c r="R95" s="12">
        <v>19</v>
      </c>
      <c r="S95" s="12">
        <v>1.5</v>
      </c>
    </row>
    <row r="96" spans="1:19" ht="75" customHeight="1">
      <c r="A96" s="11"/>
      <c r="B96" s="12" t="s">
        <v>5711</v>
      </c>
      <c r="C96" s="30" t="s">
        <v>5712</v>
      </c>
      <c r="D96" s="21">
        <v>14</v>
      </c>
      <c r="E96" s="15" t="s">
        <v>76</v>
      </c>
      <c r="F96" s="30" t="s">
        <v>5713</v>
      </c>
      <c r="G96" s="23" t="s">
        <v>78</v>
      </c>
      <c r="H96" s="12">
        <v>50</v>
      </c>
      <c r="I96" s="12"/>
      <c r="J96" s="23" t="s">
        <v>79</v>
      </c>
      <c r="K96" s="31" t="s">
        <v>5714</v>
      </c>
      <c r="L96" s="14"/>
      <c r="M96" s="12">
        <v>94054231</v>
      </c>
      <c r="N96" s="12">
        <v>0.06</v>
      </c>
      <c r="O96" s="12">
        <v>7.0000000000000007E-2</v>
      </c>
      <c r="P96" s="12">
        <v>0.154</v>
      </c>
      <c r="Q96" s="12">
        <v>16</v>
      </c>
      <c r="R96" s="12">
        <v>19</v>
      </c>
      <c r="S96" s="12">
        <v>1.5</v>
      </c>
    </row>
    <row r="97" spans="1:19" ht="60" customHeight="1">
      <c r="A97" s="11"/>
      <c r="B97" s="12" t="s">
        <v>5715</v>
      </c>
      <c r="C97" s="30" t="s">
        <v>5716</v>
      </c>
      <c r="D97" s="21">
        <v>0.81</v>
      </c>
      <c r="E97" s="15" t="s">
        <v>124</v>
      </c>
      <c r="F97" s="30" t="s">
        <v>5717</v>
      </c>
      <c r="G97" s="23" t="s">
        <v>78</v>
      </c>
      <c r="H97" s="12">
        <v>25</v>
      </c>
      <c r="I97" s="12">
        <v>900</v>
      </c>
      <c r="J97" s="23" t="s">
        <v>396</v>
      </c>
      <c r="K97" s="31" t="s">
        <v>5718</v>
      </c>
      <c r="L97" s="31" t="s">
        <v>5719</v>
      </c>
      <c r="M97" s="12">
        <v>85395200</v>
      </c>
      <c r="N97" s="12">
        <v>0.15</v>
      </c>
      <c r="O97" s="12">
        <v>0.183</v>
      </c>
      <c r="P97" s="12">
        <v>0.27500000000000002</v>
      </c>
      <c r="Q97" s="12">
        <v>122.4</v>
      </c>
      <c r="R97" s="12">
        <v>3</v>
      </c>
      <c r="S97" s="12">
        <v>3</v>
      </c>
    </row>
    <row r="98" spans="1:19" ht="75" customHeight="1">
      <c r="A98" s="11"/>
      <c r="B98" s="12" t="s">
        <v>5720</v>
      </c>
      <c r="C98" s="30" t="s">
        <v>5721</v>
      </c>
      <c r="D98" s="21">
        <v>5.5</v>
      </c>
      <c r="E98" s="15" t="s">
        <v>124</v>
      </c>
      <c r="F98" s="30" t="s">
        <v>5722</v>
      </c>
      <c r="G98" s="23" t="s">
        <v>78</v>
      </c>
      <c r="H98" s="12">
        <v>25</v>
      </c>
      <c r="I98" s="12">
        <v>900</v>
      </c>
      <c r="J98" s="23" t="s">
        <v>396</v>
      </c>
      <c r="K98" s="31" t="s">
        <v>5723</v>
      </c>
      <c r="L98" s="31" t="s">
        <v>5724</v>
      </c>
      <c r="M98" s="12">
        <v>85395200</v>
      </c>
      <c r="N98" s="12">
        <v>0.19</v>
      </c>
      <c r="O98" s="12">
        <v>0.22</v>
      </c>
      <c r="P98" s="12">
        <v>0.27500000000000002</v>
      </c>
      <c r="Q98" s="12">
        <v>122.4</v>
      </c>
      <c r="R98" s="12">
        <v>3</v>
      </c>
      <c r="S98" s="12">
        <v>3</v>
      </c>
    </row>
    <row r="99" spans="1:19" ht="75" customHeight="1">
      <c r="A99" s="11"/>
      <c r="B99" s="12" t="s">
        <v>5725</v>
      </c>
      <c r="C99" s="30" t="s">
        <v>5726</v>
      </c>
      <c r="D99" s="21">
        <v>0.81</v>
      </c>
      <c r="E99" s="15" t="s">
        <v>394</v>
      </c>
      <c r="F99" s="30" t="s">
        <v>5727</v>
      </c>
      <c r="G99" s="23" t="s">
        <v>78</v>
      </c>
      <c r="H99" s="12">
        <v>25</v>
      </c>
      <c r="I99" s="12">
        <v>700</v>
      </c>
      <c r="J99" s="23" t="s">
        <v>79</v>
      </c>
      <c r="K99" s="31" t="s">
        <v>5728</v>
      </c>
      <c r="L99" s="31" t="s">
        <v>5729</v>
      </c>
      <c r="M99" s="12">
        <v>85395200</v>
      </c>
      <c r="N99" s="12">
        <v>0.18</v>
      </c>
      <c r="O99" s="12">
        <v>0.20799999999999999</v>
      </c>
      <c r="P99" s="12">
        <v>0.28399999999999997</v>
      </c>
      <c r="Q99" s="12">
        <v>150</v>
      </c>
      <c r="R99" s="12">
        <v>3.4</v>
      </c>
      <c r="S99" s="12">
        <v>3.4</v>
      </c>
    </row>
    <row r="100" spans="1:19" ht="75" customHeight="1">
      <c r="A100" s="11"/>
      <c r="B100" s="12" t="s">
        <v>5730</v>
      </c>
      <c r="C100" s="30" t="s">
        <v>5731</v>
      </c>
      <c r="D100" s="21">
        <v>3.5</v>
      </c>
      <c r="E100" s="15" t="s">
        <v>394</v>
      </c>
      <c r="F100" s="30" t="s">
        <v>5732</v>
      </c>
      <c r="G100" s="23" t="s">
        <v>78</v>
      </c>
      <c r="H100" s="12">
        <v>200</v>
      </c>
      <c r="I100" s="12"/>
      <c r="J100" s="23" t="s">
        <v>79</v>
      </c>
      <c r="K100" s="31" t="s">
        <v>5733</v>
      </c>
      <c r="L100" s="31" t="s">
        <v>5734</v>
      </c>
      <c r="M100" s="12">
        <v>85395200</v>
      </c>
      <c r="N100" s="12">
        <v>0.02</v>
      </c>
      <c r="O100" s="12">
        <v>0.02</v>
      </c>
      <c r="P100" s="12">
        <v>0.02</v>
      </c>
      <c r="Q100" s="12">
        <v>6</v>
      </c>
      <c r="R100" s="12">
        <v>2</v>
      </c>
      <c r="S100" s="12">
        <v>2</v>
      </c>
    </row>
    <row r="101" spans="1:19" ht="75" customHeight="1">
      <c r="A101" s="11"/>
      <c r="B101" s="12" t="s">
        <v>5735</v>
      </c>
      <c r="C101" s="30" t="s">
        <v>5736</v>
      </c>
      <c r="D101" s="21">
        <v>3.5</v>
      </c>
      <c r="E101" s="15" t="s">
        <v>394</v>
      </c>
      <c r="F101" s="30" t="s">
        <v>5737</v>
      </c>
      <c r="G101" s="23" t="s">
        <v>78</v>
      </c>
      <c r="H101" s="12">
        <v>200</v>
      </c>
      <c r="I101" s="12"/>
      <c r="J101" s="23" t="s">
        <v>79</v>
      </c>
      <c r="K101" s="31" t="s">
        <v>5738</v>
      </c>
      <c r="L101" s="31" t="s">
        <v>5739</v>
      </c>
      <c r="M101" s="12">
        <v>85395200</v>
      </c>
      <c r="N101" s="12">
        <v>0.02</v>
      </c>
      <c r="O101" s="12">
        <v>0.02</v>
      </c>
      <c r="P101" s="12">
        <v>0.02</v>
      </c>
      <c r="Q101" s="12">
        <v>10</v>
      </c>
      <c r="R101" s="12">
        <v>12</v>
      </c>
      <c r="S101" s="12">
        <v>1</v>
      </c>
    </row>
    <row r="102" spans="1:19" ht="75" customHeight="1">
      <c r="A102" s="11"/>
      <c r="B102" s="12" t="s">
        <v>5740</v>
      </c>
      <c r="C102" s="30" t="s">
        <v>5741</v>
      </c>
      <c r="D102" s="21">
        <v>9.99</v>
      </c>
      <c r="E102" s="15" t="s">
        <v>124</v>
      </c>
      <c r="F102" s="30" t="s">
        <v>5742</v>
      </c>
      <c r="G102" s="23" t="s">
        <v>1252</v>
      </c>
      <c r="H102" s="12">
        <v>16</v>
      </c>
      <c r="I102" s="12">
        <v>384</v>
      </c>
      <c r="J102" s="23" t="s">
        <v>79</v>
      </c>
      <c r="K102" s="31" t="s">
        <v>5743</v>
      </c>
      <c r="L102" s="31" t="s">
        <v>5245</v>
      </c>
      <c r="M102" s="12">
        <v>85395200</v>
      </c>
      <c r="N102" s="12">
        <v>0.15</v>
      </c>
      <c r="O102" s="12">
        <v>0.18</v>
      </c>
      <c r="P102" s="12">
        <v>0.25</v>
      </c>
      <c r="Q102" s="12">
        <v>6.2</v>
      </c>
      <c r="R102" s="12">
        <v>6.2</v>
      </c>
      <c r="S102" s="12">
        <v>11.5</v>
      </c>
    </row>
    <row r="103" spans="1:19" ht="75" customHeight="1">
      <c r="A103" s="11"/>
      <c r="B103" s="12" t="s">
        <v>5744</v>
      </c>
      <c r="C103" s="30" t="s">
        <v>5745</v>
      </c>
      <c r="D103" s="21">
        <v>31.06</v>
      </c>
      <c r="E103" s="15"/>
      <c r="F103" s="30" t="s">
        <v>5746</v>
      </c>
      <c r="G103" s="23" t="s">
        <v>78</v>
      </c>
      <c r="H103" s="12"/>
      <c r="I103" s="12"/>
      <c r="J103" s="23"/>
      <c r="K103" s="31" t="s">
        <v>5747</v>
      </c>
      <c r="L103" s="14"/>
      <c r="M103" s="12">
        <v>94051990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</row>
    <row r="104" spans="1:19" ht="75" customHeight="1">
      <c r="A104" s="11"/>
      <c r="B104" s="12" t="s">
        <v>5748</v>
      </c>
      <c r="C104" s="30" t="s">
        <v>5749</v>
      </c>
      <c r="D104" s="21">
        <v>9.56</v>
      </c>
      <c r="E104" s="15"/>
      <c r="F104" s="30" t="s">
        <v>5750</v>
      </c>
      <c r="G104" s="23" t="s">
        <v>78</v>
      </c>
      <c r="H104" s="12"/>
      <c r="I104" s="12"/>
      <c r="J104" s="23"/>
      <c r="K104" s="31" t="s">
        <v>5751</v>
      </c>
      <c r="L104" s="14"/>
      <c r="M104" s="12">
        <v>94051990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</row>
    <row r="105" spans="1:19" ht="75" customHeight="1">
      <c r="A105" s="11"/>
      <c r="B105" s="12" t="s">
        <v>5752</v>
      </c>
      <c r="C105" s="30" t="s">
        <v>5753</v>
      </c>
      <c r="D105" s="21">
        <v>18.690000000000001</v>
      </c>
      <c r="E105" s="15" t="s">
        <v>76</v>
      </c>
      <c r="F105" s="30" t="s">
        <v>5754</v>
      </c>
      <c r="G105" s="23" t="s">
        <v>78</v>
      </c>
      <c r="H105" s="12"/>
      <c r="I105" s="12"/>
      <c r="J105" s="23"/>
      <c r="K105" s="31" t="s">
        <v>5755</v>
      </c>
      <c r="L105" s="14"/>
      <c r="M105" s="12">
        <v>94051990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</row>
    <row r="106" spans="1:19" ht="75" customHeight="1">
      <c r="A106" s="11"/>
      <c r="B106" s="12" t="s">
        <v>5756</v>
      </c>
      <c r="C106" s="30" t="s">
        <v>5757</v>
      </c>
      <c r="D106" s="21">
        <v>20.25</v>
      </c>
      <c r="E106" s="15" t="s">
        <v>76</v>
      </c>
      <c r="F106" s="30" t="s">
        <v>5758</v>
      </c>
      <c r="G106" s="23" t="s">
        <v>78</v>
      </c>
      <c r="H106" s="12"/>
      <c r="I106" s="12"/>
      <c r="J106" s="23"/>
      <c r="K106" s="31" t="s">
        <v>5759</v>
      </c>
      <c r="L106" s="14"/>
      <c r="M106" s="12">
        <v>94051990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</row>
    <row r="107" spans="1:19" ht="75" customHeight="1">
      <c r="A107" s="11"/>
      <c r="B107" s="12" t="s">
        <v>5760</v>
      </c>
      <c r="C107" s="30" t="s">
        <v>5761</v>
      </c>
      <c r="D107" s="21">
        <v>11.75</v>
      </c>
      <c r="E107" s="15" t="s">
        <v>76</v>
      </c>
      <c r="F107" s="30" t="s">
        <v>5762</v>
      </c>
      <c r="G107" s="23" t="s">
        <v>78</v>
      </c>
      <c r="H107" s="12"/>
      <c r="I107" s="12"/>
      <c r="J107" s="23"/>
      <c r="K107" s="31" t="s">
        <v>5763</v>
      </c>
      <c r="L107" s="14"/>
      <c r="M107" s="12">
        <v>94051990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</row>
    <row r="108" spans="1:19" ht="75" customHeight="1">
      <c r="A108" s="11"/>
      <c r="B108" s="12" t="s">
        <v>5764</v>
      </c>
      <c r="C108" s="30" t="s">
        <v>5765</v>
      </c>
      <c r="D108" s="21">
        <v>29.87</v>
      </c>
      <c r="E108" s="15" t="s">
        <v>76</v>
      </c>
      <c r="F108" s="30" t="s">
        <v>5766</v>
      </c>
      <c r="G108" s="23" t="s">
        <v>78</v>
      </c>
      <c r="H108" s="12"/>
      <c r="I108" s="12"/>
      <c r="J108" s="23"/>
      <c r="K108" s="31" t="s">
        <v>5767</v>
      </c>
      <c r="L108" s="14"/>
      <c r="M108" s="12">
        <v>94051990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</row>
    <row r="109" spans="1:19" ht="75" customHeight="1">
      <c r="A109" s="11"/>
      <c r="B109" s="12" t="s">
        <v>5768</v>
      </c>
      <c r="C109" s="30" t="s">
        <v>5769</v>
      </c>
      <c r="D109" s="21">
        <v>10.75</v>
      </c>
      <c r="E109" s="15"/>
      <c r="F109" s="30" t="s">
        <v>5770</v>
      </c>
      <c r="G109" s="23" t="s">
        <v>78</v>
      </c>
      <c r="H109" s="12"/>
      <c r="I109" s="12"/>
      <c r="J109" s="23"/>
      <c r="K109" s="31" t="s">
        <v>5771</v>
      </c>
      <c r="L109" s="14"/>
      <c r="M109" s="12">
        <v>94051990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</row>
    <row r="110" spans="1:19" ht="75" customHeight="1">
      <c r="A110" s="11"/>
      <c r="B110" s="12" t="s">
        <v>5772</v>
      </c>
      <c r="C110" s="30" t="s">
        <v>5773</v>
      </c>
      <c r="D110" s="21">
        <v>10.75</v>
      </c>
      <c r="E110" s="15"/>
      <c r="F110" s="30" t="s">
        <v>5774</v>
      </c>
      <c r="G110" s="23" t="s">
        <v>78</v>
      </c>
      <c r="H110" s="12"/>
      <c r="I110" s="12"/>
      <c r="J110" s="23"/>
      <c r="K110" s="31" t="s">
        <v>5775</v>
      </c>
      <c r="L110" s="14"/>
      <c r="M110" s="12">
        <v>94051990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</row>
    <row r="111" spans="1:19" ht="75" customHeight="1">
      <c r="A111" s="11"/>
      <c r="B111" s="12" t="s">
        <v>5776</v>
      </c>
      <c r="C111" s="30" t="s">
        <v>5777</v>
      </c>
      <c r="D111" s="21">
        <v>15</v>
      </c>
      <c r="E111" s="15"/>
      <c r="F111" s="30" t="s">
        <v>5778</v>
      </c>
      <c r="G111" s="23" t="s">
        <v>78</v>
      </c>
      <c r="H111" s="12"/>
      <c r="I111" s="12"/>
      <c r="J111" s="23"/>
      <c r="K111" s="31" t="s">
        <v>5779</v>
      </c>
      <c r="L111" s="14"/>
      <c r="M111" s="12">
        <v>94051990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</row>
    <row r="112" spans="1:19" ht="75" customHeight="1">
      <c r="A112" s="11"/>
      <c r="B112" s="12" t="s">
        <v>5780</v>
      </c>
      <c r="C112" s="30" t="s">
        <v>5781</v>
      </c>
      <c r="D112" s="21">
        <v>12</v>
      </c>
      <c r="E112" s="15" t="s">
        <v>76</v>
      </c>
      <c r="F112" s="30" t="s">
        <v>5782</v>
      </c>
      <c r="G112" s="23" t="s">
        <v>78</v>
      </c>
      <c r="H112" s="12"/>
      <c r="I112" s="12">
        <v>35</v>
      </c>
      <c r="J112" s="23"/>
      <c r="K112" s="31" t="s">
        <v>5783</v>
      </c>
      <c r="L112" s="14"/>
      <c r="M112" s="12">
        <v>94051990</v>
      </c>
      <c r="N112" s="12">
        <v>0</v>
      </c>
      <c r="O112" s="12">
        <v>0.31</v>
      </c>
      <c r="P112" s="12">
        <v>0.34100000000000003</v>
      </c>
      <c r="Q112" s="12">
        <v>0</v>
      </c>
      <c r="R112" s="12">
        <v>0</v>
      </c>
      <c r="S112" s="12">
        <v>0</v>
      </c>
    </row>
    <row r="113" spans="1:19" ht="75" customHeight="1">
      <c r="A113" s="11"/>
      <c r="B113" s="12" t="s">
        <v>5784</v>
      </c>
      <c r="C113" s="30" t="s">
        <v>5785</v>
      </c>
      <c r="D113" s="21">
        <v>28.08</v>
      </c>
      <c r="E113" s="15" t="s">
        <v>76</v>
      </c>
      <c r="F113" s="30" t="s">
        <v>5786</v>
      </c>
      <c r="G113" s="23" t="s">
        <v>78</v>
      </c>
      <c r="H113" s="12"/>
      <c r="I113" s="12">
        <v>24</v>
      </c>
      <c r="J113" s="23"/>
      <c r="K113" s="31" t="s">
        <v>5787</v>
      </c>
      <c r="L113" s="14"/>
      <c r="M113" s="12">
        <v>94051990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</row>
    <row r="114" spans="1:19" ht="75" customHeight="1">
      <c r="A114" s="11"/>
      <c r="B114" s="12" t="s">
        <v>5788</v>
      </c>
      <c r="C114" s="30" t="s">
        <v>5789</v>
      </c>
      <c r="D114" s="21">
        <v>22.59</v>
      </c>
      <c r="E114" s="15" t="s">
        <v>76</v>
      </c>
      <c r="F114" s="30" t="s">
        <v>5790</v>
      </c>
      <c r="G114" s="23" t="s">
        <v>78</v>
      </c>
      <c r="H114" s="12"/>
      <c r="I114" s="12"/>
      <c r="J114" s="23"/>
      <c r="K114" s="31" t="s">
        <v>5791</v>
      </c>
      <c r="L114" s="14"/>
      <c r="M114" s="12">
        <v>94051990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</row>
    <row r="115" spans="1:19" ht="75" customHeight="1">
      <c r="A115" s="11"/>
      <c r="B115" s="12" t="s">
        <v>5792</v>
      </c>
      <c r="C115" s="30" t="s">
        <v>5793</v>
      </c>
      <c r="D115" s="21">
        <v>17.59</v>
      </c>
      <c r="E115" s="15" t="s">
        <v>76</v>
      </c>
      <c r="F115" s="30" t="s">
        <v>5794</v>
      </c>
      <c r="G115" s="23" t="s">
        <v>78</v>
      </c>
      <c r="H115" s="12"/>
      <c r="I115" s="12"/>
      <c r="J115" s="23"/>
      <c r="K115" s="31" t="s">
        <v>5795</v>
      </c>
      <c r="L115" s="14"/>
      <c r="M115" s="12">
        <v>94051990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</row>
    <row r="116" spans="1:19" ht="75" customHeight="1">
      <c r="A116" s="11"/>
      <c r="B116" s="12" t="s">
        <v>5796</v>
      </c>
      <c r="C116" s="30" t="s">
        <v>5797</v>
      </c>
      <c r="D116" s="21">
        <v>17.899999999999999</v>
      </c>
      <c r="E116" s="15" t="s">
        <v>76</v>
      </c>
      <c r="F116" s="30" t="s">
        <v>5798</v>
      </c>
      <c r="G116" s="23" t="s">
        <v>78</v>
      </c>
      <c r="H116" s="12"/>
      <c r="I116" s="12"/>
      <c r="J116" s="23"/>
      <c r="K116" s="31" t="s">
        <v>5799</v>
      </c>
      <c r="L116" s="14"/>
      <c r="M116" s="12">
        <v>94051990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</row>
    <row r="117" spans="1:19" ht="75" customHeight="1">
      <c r="A117" s="11"/>
      <c r="B117" s="12" t="s">
        <v>5800</v>
      </c>
      <c r="C117" s="30" t="s">
        <v>5801</v>
      </c>
      <c r="D117" s="21">
        <v>19</v>
      </c>
      <c r="E117" s="15" t="s">
        <v>76</v>
      </c>
      <c r="F117" s="30" t="s">
        <v>5802</v>
      </c>
      <c r="G117" s="23" t="s">
        <v>78</v>
      </c>
      <c r="H117" s="12"/>
      <c r="I117" s="12"/>
      <c r="J117" s="23"/>
      <c r="K117" s="31" t="s">
        <v>5803</v>
      </c>
      <c r="L117" s="14"/>
      <c r="M117" s="12">
        <v>94051990</v>
      </c>
      <c r="N117" s="12">
        <v>0</v>
      </c>
      <c r="O117" s="12">
        <v>0.31</v>
      </c>
      <c r="P117" s="12">
        <v>0.34100000000000003</v>
      </c>
      <c r="Q117" s="12">
        <v>0</v>
      </c>
      <c r="R117" s="12">
        <v>0</v>
      </c>
      <c r="S117" s="12">
        <v>0</v>
      </c>
    </row>
    <row r="118" spans="1:19" ht="75" customHeight="1">
      <c r="A118" s="11"/>
      <c r="B118" s="12" t="s">
        <v>5804</v>
      </c>
      <c r="C118" s="30" t="s">
        <v>5805</v>
      </c>
      <c r="D118" s="21">
        <v>28.38</v>
      </c>
      <c r="E118" s="15"/>
      <c r="F118" s="30" t="s">
        <v>5806</v>
      </c>
      <c r="G118" s="23" t="s">
        <v>78</v>
      </c>
      <c r="H118" s="12"/>
      <c r="I118" s="12"/>
      <c r="J118" s="23"/>
      <c r="K118" s="31" t="s">
        <v>5807</v>
      </c>
      <c r="L118" s="14"/>
      <c r="M118" s="12">
        <v>94051990</v>
      </c>
      <c r="N118" s="12">
        <v>0</v>
      </c>
      <c r="O118" s="12">
        <v>0.31</v>
      </c>
      <c r="P118" s="12">
        <v>0.34100000000000003</v>
      </c>
      <c r="Q118" s="12">
        <v>0</v>
      </c>
      <c r="R118" s="12">
        <v>0</v>
      </c>
      <c r="S118" s="12">
        <v>0</v>
      </c>
    </row>
    <row r="119" spans="1:19" ht="75" customHeight="1">
      <c r="A119" s="11"/>
      <c r="B119" s="12" t="s">
        <v>5808</v>
      </c>
      <c r="C119" s="30" t="s">
        <v>5809</v>
      </c>
      <c r="D119" s="21">
        <v>22.4</v>
      </c>
      <c r="E119" s="15" t="s">
        <v>76</v>
      </c>
      <c r="F119" s="30" t="s">
        <v>5810</v>
      </c>
      <c r="G119" s="23" t="s">
        <v>78</v>
      </c>
      <c r="H119" s="12"/>
      <c r="I119" s="12"/>
      <c r="J119" s="23"/>
      <c r="K119" s="31" t="s">
        <v>5811</v>
      </c>
      <c r="L119" s="14"/>
      <c r="M119" s="12">
        <v>94051990</v>
      </c>
      <c r="N119" s="12">
        <v>0</v>
      </c>
      <c r="O119" s="12">
        <v>0.31</v>
      </c>
      <c r="P119" s="12">
        <v>0.34100000000000003</v>
      </c>
      <c r="Q119" s="12">
        <v>0</v>
      </c>
      <c r="R119" s="12">
        <v>0</v>
      </c>
      <c r="S119" s="12">
        <v>0</v>
      </c>
    </row>
    <row r="120" spans="1:19" ht="75" customHeight="1">
      <c r="A120" s="11"/>
      <c r="B120" s="12" t="s">
        <v>5812</v>
      </c>
      <c r="C120" s="30" t="s">
        <v>5813</v>
      </c>
      <c r="D120" s="21">
        <v>16.43</v>
      </c>
      <c r="E120" s="15" t="s">
        <v>76</v>
      </c>
      <c r="F120" s="30" t="s">
        <v>5814</v>
      </c>
      <c r="G120" s="23" t="s">
        <v>78</v>
      </c>
      <c r="H120" s="12"/>
      <c r="I120" s="12"/>
      <c r="J120" s="23"/>
      <c r="K120" s="31" t="s">
        <v>5815</v>
      </c>
      <c r="L120" s="14"/>
      <c r="M120" s="12">
        <v>94051990</v>
      </c>
      <c r="N120" s="12">
        <v>0</v>
      </c>
      <c r="O120" s="12">
        <v>0.31</v>
      </c>
      <c r="P120" s="12">
        <v>0.34100000000000003</v>
      </c>
      <c r="Q120" s="12">
        <v>0</v>
      </c>
      <c r="R120" s="12">
        <v>0</v>
      </c>
      <c r="S120" s="12">
        <v>0</v>
      </c>
    </row>
    <row r="121" spans="1:19" ht="75" customHeight="1">
      <c r="A121" s="11"/>
      <c r="B121" s="12" t="s">
        <v>5816</v>
      </c>
      <c r="C121" s="30" t="s">
        <v>5817</v>
      </c>
      <c r="D121" s="21">
        <v>20.91</v>
      </c>
      <c r="E121" s="15"/>
      <c r="F121" s="30" t="s">
        <v>5818</v>
      </c>
      <c r="G121" s="23" t="s">
        <v>78</v>
      </c>
      <c r="H121" s="12"/>
      <c r="I121" s="12"/>
      <c r="J121" s="23"/>
      <c r="K121" s="31" t="s">
        <v>5819</v>
      </c>
      <c r="L121" s="14"/>
      <c r="M121" s="12">
        <v>94051990</v>
      </c>
      <c r="N121" s="12">
        <v>0</v>
      </c>
      <c r="O121" s="12">
        <v>0.31</v>
      </c>
      <c r="P121" s="12">
        <v>0.34100000000000003</v>
      </c>
      <c r="Q121" s="12">
        <v>0</v>
      </c>
      <c r="R121" s="12">
        <v>0</v>
      </c>
      <c r="S121" s="12">
        <v>0</v>
      </c>
    </row>
    <row r="122" spans="1:19" ht="75" customHeight="1">
      <c r="A122" s="11"/>
      <c r="B122" s="12" t="s">
        <v>5820</v>
      </c>
      <c r="C122" s="30" t="s">
        <v>5821</v>
      </c>
      <c r="D122" s="21">
        <v>17.47</v>
      </c>
      <c r="E122" s="15" t="s">
        <v>76</v>
      </c>
      <c r="F122" s="30" t="s">
        <v>5822</v>
      </c>
      <c r="G122" s="23" t="s">
        <v>78</v>
      </c>
      <c r="H122" s="12"/>
      <c r="I122" s="12"/>
      <c r="J122" s="23"/>
      <c r="K122" s="31" t="s">
        <v>5823</v>
      </c>
      <c r="L122" s="14"/>
      <c r="M122" s="12">
        <v>94051990</v>
      </c>
      <c r="N122" s="12">
        <v>0</v>
      </c>
      <c r="O122" s="12">
        <v>0.8</v>
      </c>
      <c r="P122" s="12">
        <v>0.88</v>
      </c>
      <c r="Q122" s="12">
        <v>0</v>
      </c>
      <c r="R122" s="12">
        <v>0</v>
      </c>
      <c r="S122" s="12">
        <v>0</v>
      </c>
    </row>
    <row r="123" spans="1:19" ht="75" customHeight="1">
      <c r="A123" s="11"/>
      <c r="B123" s="12" t="s">
        <v>5824</v>
      </c>
      <c r="C123" s="30" t="s">
        <v>5825</v>
      </c>
      <c r="D123" s="21">
        <v>38.08</v>
      </c>
      <c r="E123" s="15" t="s">
        <v>76</v>
      </c>
      <c r="F123" s="30" t="s">
        <v>5826</v>
      </c>
      <c r="G123" s="23" t="s">
        <v>78</v>
      </c>
      <c r="H123" s="12"/>
      <c r="I123" s="12"/>
      <c r="J123" s="23"/>
      <c r="K123" s="31" t="s">
        <v>5827</v>
      </c>
      <c r="L123" s="14"/>
      <c r="M123" s="12">
        <v>94051990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</row>
    <row r="124" spans="1:19" ht="75" customHeight="1">
      <c r="A124" s="11"/>
      <c r="B124" s="12" t="s">
        <v>5828</v>
      </c>
      <c r="C124" s="30" t="s">
        <v>5829</v>
      </c>
      <c r="D124" s="21">
        <v>15</v>
      </c>
      <c r="E124" s="15" t="s">
        <v>76</v>
      </c>
      <c r="F124" s="30" t="s">
        <v>5830</v>
      </c>
      <c r="G124" s="23" t="s">
        <v>78</v>
      </c>
      <c r="H124" s="12"/>
      <c r="I124" s="12"/>
      <c r="J124" s="23"/>
      <c r="K124" s="31" t="s">
        <v>5831</v>
      </c>
      <c r="L124" s="14"/>
      <c r="M124" s="12">
        <v>94051990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</row>
    <row r="125" spans="1:19" ht="75" customHeight="1">
      <c r="A125" s="11"/>
      <c r="B125" s="12" t="s">
        <v>5832</v>
      </c>
      <c r="C125" s="30" t="s">
        <v>5833</v>
      </c>
      <c r="D125" s="21">
        <v>39.99</v>
      </c>
      <c r="E125" s="15" t="s">
        <v>76</v>
      </c>
      <c r="F125" s="30" t="s">
        <v>5834</v>
      </c>
      <c r="G125" s="23" t="s">
        <v>78</v>
      </c>
      <c r="H125" s="12"/>
      <c r="I125" s="12"/>
      <c r="J125" s="23"/>
      <c r="K125" s="31" t="s">
        <v>5835</v>
      </c>
      <c r="L125" s="14"/>
      <c r="M125" s="12">
        <v>94051990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</row>
    <row r="126" spans="1:19" ht="75" customHeight="1">
      <c r="A126" s="11"/>
      <c r="B126" s="12" t="s">
        <v>5836</v>
      </c>
      <c r="C126" s="30" t="s">
        <v>5837</v>
      </c>
      <c r="D126" s="21">
        <v>166.67</v>
      </c>
      <c r="E126" s="15"/>
      <c r="F126" s="30" t="s">
        <v>5838</v>
      </c>
      <c r="G126" s="23" t="s">
        <v>78</v>
      </c>
      <c r="H126" s="12"/>
      <c r="I126" s="12"/>
      <c r="J126" s="23"/>
      <c r="K126" s="31" t="s">
        <v>5839</v>
      </c>
      <c r="L126" s="14"/>
      <c r="M126" s="12">
        <v>94051990</v>
      </c>
      <c r="N126" s="12">
        <v>0</v>
      </c>
      <c r="O126" s="12">
        <v>0</v>
      </c>
      <c r="P126" s="12">
        <v>0</v>
      </c>
      <c r="Q126" s="12">
        <v>0</v>
      </c>
      <c r="R126" s="12">
        <v>6</v>
      </c>
      <c r="S126" s="12">
        <v>12</v>
      </c>
    </row>
    <row r="127" spans="1:19" ht="75" customHeight="1">
      <c r="A127" s="11"/>
      <c r="B127" s="12" t="s">
        <v>5840</v>
      </c>
      <c r="C127" s="30" t="s">
        <v>5841</v>
      </c>
      <c r="D127" s="21">
        <v>49.5</v>
      </c>
      <c r="E127" s="15"/>
      <c r="F127" s="30" t="s">
        <v>5842</v>
      </c>
      <c r="G127" s="23" t="s">
        <v>78</v>
      </c>
      <c r="H127" s="12"/>
      <c r="I127" s="12"/>
      <c r="J127" s="23"/>
      <c r="K127" s="31" t="s">
        <v>5843</v>
      </c>
      <c r="L127" s="14"/>
      <c r="M127" s="12">
        <v>94051990</v>
      </c>
      <c r="N127" s="12">
        <v>0</v>
      </c>
      <c r="O127" s="12">
        <v>0</v>
      </c>
      <c r="P127" s="12">
        <v>0</v>
      </c>
      <c r="Q127" s="12">
        <v>0</v>
      </c>
      <c r="R127" s="12">
        <v>6</v>
      </c>
      <c r="S127" s="12">
        <v>12</v>
      </c>
    </row>
    <row r="128" spans="1:19" ht="75" customHeight="1">
      <c r="A128" s="11"/>
      <c r="B128" s="12" t="s">
        <v>5844</v>
      </c>
      <c r="C128" s="30" t="s">
        <v>5845</v>
      </c>
      <c r="D128" s="21">
        <v>49</v>
      </c>
      <c r="E128" s="15" t="s">
        <v>124</v>
      </c>
      <c r="F128" s="30" t="s">
        <v>5846</v>
      </c>
      <c r="G128" s="23" t="s">
        <v>78</v>
      </c>
      <c r="H128" s="12">
        <v>12</v>
      </c>
      <c r="I128" s="12"/>
      <c r="J128" s="23" t="s">
        <v>105</v>
      </c>
      <c r="K128" s="31" t="s">
        <v>5847</v>
      </c>
      <c r="L128" s="31" t="s">
        <v>5848</v>
      </c>
      <c r="M128" s="12">
        <v>94054239</v>
      </c>
      <c r="N128" s="12">
        <v>1.17</v>
      </c>
      <c r="O128" s="12">
        <v>1.38</v>
      </c>
      <c r="P128" s="12">
        <v>1.3109999999999999</v>
      </c>
      <c r="Q128" s="12">
        <v>27</v>
      </c>
      <c r="R128" s="12">
        <v>18</v>
      </c>
      <c r="S128" s="12">
        <v>10</v>
      </c>
    </row>
    <row r="129" spans="1:19" ht="75" customHeight="1">
      <c r="A129" s="11"/>
      <c r="B129" s="12" t="s">
        <v>5849</v>
      </c>
      <c r="C129" s="30" t="s">
        <v>5850</v>
      </c>
      <c r="D129" s="21">
        <v>49</v>
      </c>
      <c r="E129" s="15" t="s">
        <v>124</v>
      </c>
      <c r="F129" s="30" t="s">
        <v>5851</v>
      </c>
      <c r="G129" s="23" t="s">
        <v>78</v>
      </c>
      <c r="H129" s="12">
        <v>12</v>
      </c>
      <c r="I129" s="12"/>
      <c r="J129" s="23" t="s">
        <v>105</v>
      </c>
      <c r="K129" s="31" t="s">
        <v>5852</v>
      </c>
      <c r="L129" s="31" t="s">
        <v>5853</v>
      </c>
      <c r="M129" s="12">
        <v>94054239</v>
      </c>
      <c r="N129" s="12">
        <v>1.17</v>
      </c>
      <c r="O129" s="12">
        <v>1.38</v>
      </c>
      <c r="P129" s="12">
        <v>1.3109999999999999</v>
      </c>
      <c r="Q129" s="12">
        <v>27</v>
      </c>
      <c r="R129" s="12">
        <v>18</v>
      </c>
      <c r="S129" s="12">
        <v>10</v>
      </c>
    </row>
    <row r="130" spans="1:19" ht="75" customHeight="1">
      <c r="A130" s="11"/>
      <c r="B130" s="12" t="s">
        <v>5854</v>
      </c>
      <c r="C130" s="30" t="s">
        <v>5855</v>
      </c>
      <c r="D130" s="21">
        <v>59</v>
      </c>
      <c r="E130" s="15" t="s">
        <v>394</v>
      </c>
      <c r="F130" s="30" t="s">
        <v>5856</v>
      </c>
      <c r="G130" s="23" t="s">
        <v>78</v>
      </c>
      <c r="H130" s="12">
        <v>12</v>
      </c>
      <c r="I130" s="12"/>
      <c r="J130" s="23" t="s">
        <v>105</v>
      </c>
      <c r="K130" s="31" t="s">
        <v>5857</v>
      </c>
      <c r="L130" s="31" t="s">
        <v>5858</v>
      </c>
      <c r="M130" s="12">
        <v>94054239</v>
      </c>
      <c r="N130" s="12">
        <v>1.06</v>
      </c>
      <c r="O130" s="12">
        <v>1.25</v>
      </c>
      <c r="P130" s="12">
        <v>1.375</v>
      </c>
      <c r="Q130" s="12">
        <v>0</v>
      </c>
      <c r="R130" s="12">
        <v>0</v>
      </c>
      <c r="S130" s="12">
        <v>0</v>
      </c>
    </row>
    <row r="131" spans="1:19" ht="75" customHeight="1">
      <c r="A131" s="11"/>
      <c r="B131" s="12" t="s">
        <v>5859</v>
      </c>
      <c r="C131" s="30" t="s">
        <v>5860</v>
      </c>
      <c r="D131" s="21">
        <v>59</v>
      </c>
      <c r="E131" s="15" t="s">
        <v>394</v>
      </c>
      <c r="F131" s="30" t="s">
        <v>5861</v>
      </c>
      <c r="G131" s="23" t="s">
        <v>78</v>
      </c>
      <c r="H131" s="12">
        <v>12</v>
      </c>
      <c r="I131" s="12"/>
      <c r="J131" s="23" t="s">
        <v>105</v>
      </c>
      <c r="K131" s="31" t="s">
        <v>5862</v>
      </c>
      <c r="L131" s="31" t="s">
        <v>5863</v>
      </c>
      <c r="M131" s="12">
        <v>94054239</v>
      </c>
      <c r="N131" s="12">
        <v>1.06</v>
      </c>
      <c r="O131" s="12">
        <v>1.25</v>
      </c>
      <c r="P131" s="12">
        <v>1.375</v>
      </c>
      <c r="Q131" s="12">
        <v>0</v>
      </c>
      <c r="R131" s="12">
        <v>0</v>
      </c>
      <c r="S131" s="12">
        <v>0</v>
      </c>
    </row>
    <row r="132" spans="1:19" ht="75" customHeight="1">
      <c r="A132" s="11"/>
      <c r="B132" s="12" t="s">
        <v>5864</v>
      </c>
      <c r="C132" s="30" t="s">
        <v>5865</v>
      </c>
      <c r="D132" s="21">
        <v>85.9</v>
      </c>
      <c r="E132" s="15" t="s">
        <v>394</v>
      </c>
      <c r="F132" s="30" t="s">
        <v>5866</v>
      </c>
      <c r="G132" s="23" t="s">
        <v>78</v>
      </c>
      <c r="H132" s="12">
        <v>8</v>
      </c>
      <c r="I132" s="12"/>
      <c r="J132" s="23" t="s">
        <v>105</v>
      </c>
      <c r="K132" s="31" t="s">
        <v>5867</v>
      </c>
      <c r="L132" s="31" t="s">
        <v>5868</v>
      </c>
      <c r="M132" s="12">
        <v>94054239</v>
      </c>
      <c r="N132" s="12">
        <v>0.9</v>
      </c>
      <c r="O132" s="12">
        <v>1.07</v>
      </c>
      <c r="P132" s="12">
        <v>1.53</v>
      </c>
      <c r="Q132" s="12">
        <v>30</v>
      </c>
      <c r="R132" s="12">
        <v>15</v>
      </c>
      <c r="S132" s="12">
        <v>20</v>
      </c>
    </row>
    <row r="133" spans="1:19" ht="75" customHeight="1">
      <c r="A133" s="11"/>
      <c r="B133" s="12" t="s">
        <v>5869</v>
      </c>
      <c r="C133" s="30" t="s">
        <v>5870</v>
      </c>
      <c r="D133" s="21">
        <v>59</v>
      </c>
      <c r="E133" s="15" t="s">
        <v>404</v>
      </c>
      <c r="F133" s="30" t="s">
        <v>5871</v>
      </c>
      <c r="G133" s="23" t="s">
        <v>78</v>
      </c>
      <c r="H133" s="12">
        <v>8</v>
      </c>
      <c r="I133" s="12"/>
      <c r="J133" s="23" t="s">
        <v>105</v>
      </c>
      <c r="K133" s="31" t="s">
        <v>5872</v>
      </c>
      <c r="L133" s="31" t="s">
        <v>5873</v>
      </c>
      <c r="M133" s="12">
        <v>94054239</v>
      </c>
      <c r="N133" s="12">
        <v>0.7</v>
      </c>
      <c r="O133" s="12">
        <v>0.83</v>
      </c>
      <c r="P133" s="12">
        <v>0.91300000000000003</v>
      </c>
      <c r="Q133" s="12">
        <v>0</v>
      </c>
      <c r="R133" s="12">
        <v>0</v>
      </c>
      <c r="S133" s="12">
        <v>0</v>
      </c>
    </row>
    <row r="134" spans="1:19" ht="75" customHeight="1">
      <c r="A134" s="11"/>
      <c r="B134" s="12" t="s">
        <v>5874</v>
      </c>
      <c r="C134" s="30" t="s">
        <v>5875</v>
      </c>
      <c r="D134" s="21">
        <v>45</v>
      </c>
      <c r="E134" s="15"/>
      <c r="F134" s="30" t="s">
        <v>5876</v>
      </c>
      <c r="G134" s="23" t="s">
        <v>78</v>
      </c>
      <c r="H134" s="12">
        <v>20</v>
      </c>
      <c r="I134" s="12"/>
      <c r="J134" s="23"/>
      <c r="K134" s="31" t="s">
        <v>5877</v>
      </c>
      <c r="L134" s="14"/>
      <c r="M134" s="12">
        <v>94051190</v>
      </c>
      <c r="N134" s="12">
        <v>0.53</v>
      </c>
      <c r="O134" s="12">
        <v>0.63</v>
      </c>
      <c r="P134" s="12">
        <v>0.69299999999999995</v>
      </c>
      <c r="Q134" s="12">
        <v>0</v>
      </c>
      <c r="R134" s="12">
        <v>0</v>
      </c>
      <c r="S134" s="12">
        <v>0</v>
      </c>
    </row>
    <row r="135" spans="1:19" ht="75" customHeight="1">
      <c r="A135" s="11"/>
      <c r="B135" s="12" t="s">
        <v>5878</v>
      </c>
      <c r="C135" s="30" t="s">
        <v>5879</v>
      </c>
      <c r="D135" s="21">
        <v>49</v>
      </c>
      <c r="E135" s="15" t="s">
        <v>394</v>
      </c>
      <c r="F135" s="30" t="s">
        <v>5880</v>
      </c>
      <c r="G135" s="23" t="s">
        <v>78</v>
      </c>
      <c r="H135" s="12">
        <v>20</v>
      </c>
      <c r="I135" s="12"/>
      <c r="J135" s="23"/>
      <c r="K135" s="31" t="s">
        <v>5881</v>
      </c>
      <c r="L135" s="14"/>
      <c r="M135" s="12">
        <v>94051190</v>
      </c>
      <c r="N135" s="12">
        <v>0.69</v>
      </c>
      <c r="O135" s="12">
        <v>0.82</v>
      </c>
      <c r="P135" s="12">
        <v>0.90200000000000002</v>
      </c>
      <c r="Q135" s="12">
        <v>0</v>
      </c>
      <c r="R135" s="12">
        <v>0</v>
      </c>
      <c r="S135" s="12">
        <v>0</v>
      </c>
    </row>
    <row r="136" spans="1:19" ht="75" customHeight="1">
      <c r="A136" s="11"/>
      <c r="B136" s="12" t="s">
        <v>5878</v>
      </c>
      <c r="C136" s="30" t="s">
        <v>5882</v>
      </c>
      <c r="D136" s="21">
        <v>49</v>
      </c>
      <c r="E136" s="15"/>
      <c r="F136" s="30" t="s">
        <v>5883</v>
      </c>
      <c r="G136" s="23" t="s">
        <v>78</v>
      </c>
      <c r="H136" s="12">
        <v>20</v>
      </c>
      <c r="I136" s="12"/>
      <c r="J136" s="23" t="s">
        <v>105</v>
      </c>
      <c r="K136" s="31" t="s">
        <v>5884</v>
      </c>
      <c r="L136" s="31" t="s">
        <v>5885</v>
      </c>
      <c r="M136" s="12">
        <v>94051190</v>
      </c>
      <c r="N136" s="12">
        <v>0.69</v>
      </c>
      <c r="O136" s="12">
        <v>0.82</v>
      </c>
      <c r="P136" s="12">
        <v>0.90200000000000002</v>
      </c>
      <c r="Q136" s="12">
        <v>0</v>
      </c>
      <c r="R136" s="12">
        <v>0</v>
      </c>
      <c r="S136" s="12">
        <v>0</v>
      </c>
    </row>
    <row r="137" spans="1:19" ht="75" customHeight="1">
      <c r="A137" s="11"/>
      <c r="B137" s="12" t="s">
        <v>5886</v>
      </c>
      <c r="C137" s="30" t="s">
        <v>5887</v>
      </c>
      <c r="D137" s="21">
        <v>149</v>
      </c>
      <c r="E137" s="15" t="s">
        <v>124</v>
      </c>
      <c r="F137" s="30" t="s">
        <v>5888</v>
      </c>
      <c r="G137" s="23" t="s">
        <v>78</v>
      </c>
      <c r="H137" s="12">
        <v>1</v>
      </c>
      <c r="I137" s="12">
        <v>54</v>
      </c>
      <c r="J137" s="23" t="s">
        <v>105</v>
      </c>
      <c r="K137" s="31" t="s">
        <v>5889</v>
      </c>
      <c r="L137" s="31" t="s">
        <v>5890</v>
      </c>
      <c r="M137" s="12">
        <v>94054239</v>
      </c>
      <c r="N137" s="12">
        <v>2.97</v>
      </c>
      <c r="O137" s="12">
        <v>3.5190000000000001</v>
      </c>
      <c r="P137" s="12">
        <v>4.9000000000000004</v>
      </c>
      <c r="Q137" s="12">
        <v>37</v>
      </c>
      <c r="R137" s="12">
        <v>37</v>
      </c>
      <c r="S137" s="12">
        <v>16</v>
      </c>
    </row>
    <row r="138" spans="1:19" ht="75" customHeight="1">
      <c r="A138" s="11"/>
      <c r="B138" s="12" t="s">
        <v>5891</v>
      </c>
      <c r="C138" s="30" t="s">
        <v>5892</v>
      </c>
      <c r="D138" s="21">
        <v>54.99</v>
      </c>
      <c r="E138" s="15" t="s">
        <v>1184</v>
      </c>
      <c r="F138" s="30" t="s">
        <v>5893</v>
      </c>
      <c r="G138" s="23" t="s">
        <v>78</v>
      </c>
      <c r="H138" s="12">
        <v>8</v>
      </c>
      <c r="I138" s="12">
        <v>200</v>
      </c>
      <c r="J138" s="23" t="s">
        <v>105</v>
      </c>
      <c r="K138" s="31" t="s">
        <v>5894</v>
      </c>
      <c r="L138" s="31" t="s">
        <v>5895</v>
      </c>
      <c r="M138" s="12">
        <v>94051140</v>
      </c>
      <c r="N138" s="12">
        <v>0.66</v>
      </c>
      <c r="O138" s="12">
        <v>0.78</v>
      </c>
      <c r="P138" s="12">
        <v>0.85</v>
      </c>
      <c r="Q138" s="12">
        <v>63</v>
      </c>
      <c r="R138" s="12">
        <v>10</v>
      </c>
      <c r="S138" s="12">
        <v>7.7</v>
      </c>
    </row>
    <row r="139" spans="1:19" ht="75" customHeight="1">
      <c r="A139" s="11"/>
      <c r="B139" s="12" t="s">
        <v>5896</v>
      </c>
      <c r="C139" s="30" t="s">
        <v>5897</v>
      </c>
      <c r="D139" s="21">
        <v>49</v>
      </c>
      <c r="E139" s="15"/>
      <c r="F139" s="30" t="s">
        <v>5898</v>
      </c>
      <c r="G139" s="23" t="s">
        <v>78</v>
      </c>
      <c r="H139" s="12">
        <v>20</v>
      </c>
      <c r="I139" s="12"/>
      <c r="J139" s="23"/>
      <c r="K139" s="31" t="s">
        <v>5899</v>
      </c>
      <c r="L139" s="14"/>
      <c r="M139" s="12">
        <v>94051190</v>
      </c>
      <c r="N139" s="12">
        <v>0.69</v>
      </c>
      <c r="O139" s="12">
        <v>0.82</v>
      </c>
      <c r="P139" s="12">
        <v>0.90200000000000002</v>
      </c>
      <c r="Q139" s="12">
        <v>0</v>
      </c>
      <c r="R139" s="12">
        <v>0</v>
      </c>
      <c r="S139" s="12">
        <v>0</v>
      </c>
    </row>
    <row r="140" spans="1:19" ht="60" customHeight="1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</row>
    <row r="141" spans="1:19" ht="60" customHeight="1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</row>
    <row r="142" spans="1:19" ht="60" customHeight="1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</row>
    <row r="143" spans="1:19" ht="60" customHeight="1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</row>
    <row r="144" spans="1:19" ht="60" customHeight="1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</row>
    <row r="145" spans="1:19" ht="60" customHeight="1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</row>
    <row r="146" spans="1:19" ht="60" customHeight="1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</row>
    <row r="147" spans="1:19" ht="60" customHeight="1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</row>
    <row r="148" spans="1:19" ht="60" customHeight="1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</row>
    <row r="149" spans="1:19" ht="60" customHeight="1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</row>
    <row r="150" spans="1:19" ht="60" customHeight="1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</row>
    <row r="151" spans="1:19" ht="60" customHeight="1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</row>
    <row r="152" spans="1:19" ht="60" customHeight="1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</row>
    <row r="153" spans="1:19" ht="60" customHeight="1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</row>
    <row r="154" spans="1:19" ht="60" customHeight="1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</row>
    <row r="155" spans="1:19" ht="60" customHeight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</row>
    <row r="156" spans="1:19" ht="60" customHeight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</row>
    <row r="157" spans="1:19" ht="60" customHeight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</row>
    <row r="158" spans="1:19" ht="60" customHeight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</row>
    <row r="159" spans="1:19" ht="60" customHeight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</row>
    <row r="160" spans="1:19" ht="60" customHeight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</row>
    <row r="161" spans="1:19" ht="60" customHeight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</row>
    <row r="162" spans="1:19" ht="60" customHeight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</row>
    <row r="163" spans="1:19" ht="60" customHeight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</row>
    <row r="164" spans="1:19" ht="60" customHeight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</row>
    <row r="165" spans="1:19" ht="60" customHeight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</row>
    <row r="166" spans="1:19" ht="60" customHeight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</row>
    <row r="167" spans="1:19" ht="60" customHeight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</row>
    <row r="168" spans="1:19" ht="60" customHeight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</row>
    <row r="169" spans="1:19" ht="60" customHeight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</row>
    <row r="170" spans="1:19" ht="60" customHeight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</row>
    <row r="171" spans="1:19" ht="60" customHeight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</row>
    <row r="172" spans="1:19" ht="60" customHeight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</row>
    <row r="173" spans="1:19" ht="60" customHeight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</row>
    <row r="174" spans="1:19" ht="60" customHeight="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</row>
    <row r="175" spans="1:19" ht="60" customHeight="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</row>
    <row r="176" spans="1:19" ht="60" customHeight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</row>
    <row r="177" spans="1:19" ht="60" customHeight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</row>
    <row r="178" spans="1:19" ht="60" customHeight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</row>
    <row r="179" spans="1:19" ht="60" customHeight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</row>
    <row r="180" spans="1:19" ht="60" customHeight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</row>
    <row r="181" spans="1:19" ht="60" customHeight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</row>
    <row r="182" spans="1:19" ht="60" customHeight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</row>
    <row r="183" spans="1:19" ht="60" customHeight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</row>
    <row r="184" spans="1:19" ht="60" customHeight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</row>
    <row r="185" spans="1:19" ht="60" customHeight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</row>
    <row r="186" spans="1:19" ht="60" customHeight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</row>
    <row r="187" spans="1:19" ht="60" customHeight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</row>
    <row r="188" spans="1:19" ht="60" customHeight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</row>
    <row r="189" spans="1:19" ht="60" customHeight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</row>
    <row r="190" spans="1:19" ht="60" customHeight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</row>
    <row r="191" spans="1:19" ht="60" customHeight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</row>
    <row r="192" spans="1:19" ht="60" customHeight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</row>
    <row r="193" spans="1:19" ht="60" customHeight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</row>
    <row r="194" spans="1:19" ht="60" customHeight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</row>
    <row r="195" spans="1:19" ht="60" customHeight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</row>
    <row r="196" spans="1:19" ht="60" customHeight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</row>
    <row r="197" spans="1:19" ht="60" customHeight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</row>
    <row r="198" spans="1:19" ht="60" customHeight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</row>
    <row r="199" spans="1:19" ht="60" customHeight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</row>
    <row r="200" spans="1:19" ht="60" customHeight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</row>
    <row r="201" spans="1:19" ht="60" customHeight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</row>
    <row r="202" spans="1:19" ht="60" customHeight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</row>
    <row r="203" spans="1:19" ht="60" customHeight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</row>
    <row r="204" spans="1:19" ht="60" customHeight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</row>
    <row r="205" spans="1:19" ht="60" customHeight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</row>
    <row r="206" spans="1:19" ht="60" customHeight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</row>
    <row r="207" spans="1:19" ht="60" customHeight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</row>
    <row r="208" spans="1:19" ht="60" customHeight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</row>
    <row r="209" spans="1:19" ht="60" customHeight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</row>
    <row r="210" spans="1:19" ht="60" customHeight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</row>
    <row r="211" spans="1:19" ht="60" customHeight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</row>
    <row r="212" spans="1:19" ht="60" customHeight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</row>
    <row r="213" spans="1:19" ht="60" customHeight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</row>
    <row r="214" spans="1:19" ht="60" customHeight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</row>
    <row r="215" spans="1:19" ht="60" customHeight="1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</row>
    <row r="216" spans="1:19" ht="60" customHeight="1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</row>
    <row r="217" spans="1:19" ht="60" customHeight="1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</row>
    <row r="218" spans="1:19" ht="60" customHeight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</row>
    <row r="219" spans="1:19" ht="60" customHeight="1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</row>
    <row r="220" spans="1:19" ht="60" customHeight="1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</row>
    <row r="221" spans="1:19" ht="60" customHeight="1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</row>
    <row r="222" spans="1:19" ht="60" customHeight="1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</row>
    <row r="223" spans="1:19" ht="60" customHeight="1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</row>
    <row r="224" spans="1:19" ht="60" customHeight="1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</row>
    <row r="225" spans="1:19" ht="60" customHeight="1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</row>
    <row r="226" spans="1:19" ht="60" customHeight="1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</row>
    <row r="227" spans="1:19" ht="60" customHeight="1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</row>
    <row r="228" spans="1:19" ht="60" customHeight="1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</row>
    <row r="229" spans="1:19" ht="60" customHeight="1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</row>
    <row r="230" spans="1:19" ht="60" customHeight="1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</row>
    <row r="231" spans="1:19" ht="60" customHeight="1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</row>
    <row r="232" spans="1:19" ht="60" customHeight="1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</row>
    <row r="233" spans="1:19" ht="60" customHeight="1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</row>
    <row r="234" spans="1:19" ht="60" customHeight="1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</row>
    <row r="235" spans="1:19" ht="60" customHeight="1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</row>
    <row r="236" spans="1:19" ht="60" customHeight="1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</row>
    <row r="237" spans="1:19" ht="60" customHeight="1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</row>
    <row r="238" spans="1:19" ht="60" customHeight="1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</row>
    <row r="239" spans="1:19" ht="60" customHeight="1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</row>
    <row r="240" spans="1:19" ht="60" customHeight="1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</row>
    <row r="241" spans="1:19" ht="60" customHeight="1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</row>
    <row r="242" spans="1:19" ht="60" customHeight="1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</row>
    <row r="243" spans="1:19" ht="60" customHeight="1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</row>
    <row r="244" spans="1:19" ht="60" customHeight="1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</row>
    <row r="245" spans="1:19" ht="60" customHeight="1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</row>
    <row r="246" spans="1:19" ht="60" customHeight="1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</row>
    <row r="247" spans="1:19" ht="60" customHeight="1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</row>
    <row r="248" spans="1:19" ht="60" customHeight="1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</row>
    <row r="249" spans="1:19" ht="60" customHeight="1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</row>
    <row r="250" spans="1:19" ht="60" customHeight="1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</row>
    <row r="251" spans="1:19" ht="60" customHeight="1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</row>
    <row r="252" spans="1:19" ht="60" customHeight="1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</row>
    <row r="253" spans="1:19" ht="60" customHeight="1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</row>
    <row r="254" spans="1:19" ht="60" customHeight="1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</row>
    <row r="255" spans="1:19" ht="60" customHeight="1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</row>
    <row r="256" spans="1:19" ht="60" customHeight="1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</row>
    <row r="257" spans="1:19" ht="60" customHeight="1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</row>
    <row r="258" spans="1:19" ht="60" customHeight="1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</row>
    <row r="259" spans="1:19" ht="60" customHeight="1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</row>
    <row r="260" spans="1:19" ht="60" customHeight="1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</row>
    <row r="261" spans="1:19" ht="60" customHeight="1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</row>
    <row r="262" spans="1:19" ht="60" customHeight="1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</row>
    <row r="263" spans="1:19" ht="60" customHeight="1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</row>
    <row r="264" spans="1:19" ht="60" customHeight="1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</row>
    <row r="265" spans="1:19" ht="60" customHeight="1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</row>
    <row r="266" spans="1:19" ht="60" customHeight="1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</row>
    <row r="267" spans="1:19" ht="60" customHeight="1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</row>
    <row r="268" spans="1:19" ht="60" customHeight="1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</row>
    <row r="269" spans="1:19" ht="60" customHeight="1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</row>
    <row r="270" spans="1:19" ht="60" customHeight="1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</row>
    <row r="271" spans="1:19" ht="60" customHeight="1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</row>
    <row r="272" spans="1:19" ht="60" customHeight="1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</row>
    <row r="273" spans="1:19" ht="60" customHeight="1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</row>
    <row r="274" spans="1:19" ht="60" customHeight="1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</row>
    <row r="275" spans="1:19" ht="60" customHeight="1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</row>
    <row r="276" spans="1:19" ht="60" customHeight="1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</row>
    <row r="277" spans="1:19" ht="60" customHeight="1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</row>
    <row r="278" spans="1:19" ht="60" customHeight="1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</row>
    <row r="279" spans="1:19" ht="60" customHeight="1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</row>
    <row r="280" spans="1:19" ht="60" customHeight="1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</row>
    <row r="281" spans="1:19" ht="60" customHeight="1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</row>
    <row r="282" spans="1:19" ht="60" customHeight="1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</row>
    <row r="283" spans="1:19" ht="60" customHeight="1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</row>
    <row r="284" spans="1:19" ht="60" customHeight="1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</row>
    <row r="285" spans="1:19" ht="60" customHeight="1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</row>
    <row r="286" spans="1:19" ht="60" customHeight="1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</row>
    <row r="287" spans="1:19" ht="60" customHeight="1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</row>
    <row r="288" spans="1:19" ht="60" customHeight="1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</row>
    <row r="289" spans="1:19" ht="60" customHeight="1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</row>
    <row r="290" spans="1:19" ht="60" customHeight="1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</row>
    <row r="291" spans="1:19" ht="60" customHeight="1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</row>
    <row r="292" spans="1:19" ht="60" customHeight="1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</row>
    <row r="293" spans="1:19" ht="60" customHeight="1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</row>
    <row r="294" spans="1:19" ht="60" customHeight="1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</row>
    <row r="295" spans="1:19" ht="60" customHeight="1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</row>
    <row r="296" spans="1:19" ht="60" customHeight="1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</row>
    <row r="297" spans="1:19" ht="60" customHeight="1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</row>
    <row r="298" spans="1:19" ht="60" customHeight="1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</row>
    <row r="299" spans="1:19" ht="60" customHeight="1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</row>
    <row r="300" spans="1:19" ht="60" customHeight="1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</row>
    <row r="301" spans="1:19" ht="60" customHeight="1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</row>
    <row r="302" spans="1:19" ht="60" customHeight="1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</row>
    <row r="303" spans="1:19" ht="60" customHeight="1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</row>
    <row r="304" spans="1:19" ht="60" customHeight="1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</row>
    <row r="305" spans="1:19" ht="60" customHeight="1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</row>
    <row r="306" spans="1:19" ht="60" customHeight="1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</row>
    <row r="307" spans="1:19" ht="60" customHeight="1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</row>
    <row r="308" spans="1:19" ht="60" customHeight="1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</row>
    <row r="309" spans="1:19" ht="60" customHeight="1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</row>
    <row r="310" spans="1:19" ht="60" customHeight="1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</row>
    <row r="311" spans="1:19" ht="60" customHeight="1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</row>
    <row r="312" spans="1:19" ht="60" customHeight="1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</row>
    <row r="313" spans="1:19" ht="60" customHeight="1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</row>
    <row r="314" spans="1:19" ht="60" customHeight="1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</row>
    <row r="315" spans="1:19" ht="60" customHeight="1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</row>
    <row r="316" spans="1:19" ht="60" customHeight="1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</row>
    <row r="317" spans="1:19" ht="60" customHeight="1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</row>
    <row r="318" spans="1:19" ht="60" customHeight="1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</row>
    <row r="319" spans="1:19" ht="60" customHeight="1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</row>
    <row r="320" spans="1:19" ht="60" customHeight="1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</row>
    <row r="321" spans="1:19" ht="60" customHeight="1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</row>
    <row r="322" spans="1:19" ht="60" customHeight="1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</row>
    <row r="323" spans="1:19" ht="60" customHeight="1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</row>
    <row r="324" spans="1:19" ht="60" customHeight="1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</row>
    <row r="325" spans="1:19" ht="60" customHeight="1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</row>
    <row r="326" spans="1:19" ht="60" customHeight="1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</row>
    <row r="327" spans="1:19" ht="60" customHeight="1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</row>
    <row r="328" spans="1:19" ht="60" customHeight="1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</row>
    <row r="329" spans="1:19" ht="60" customHeight="1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</row>
    <row r="330" spans="1:19" ht="60" customHeight="1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</row>
    <row r="331" spans="1:19" ht="60" customHeight="1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</row>
    <row r="332" spans="1:19" ht="60" customHeight="1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</row>
    <row r="333" spans="1:19" ht="60" customHeight="1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</row>
    <row r="334" spans="1:19" ht="60" customHeight="1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</row>
    <row r="335" spans="1:19" ht="60" customHeight="1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</row>
    <row r="336" spans="1:19" ht="60" customHeight="1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</row>
    <row r="337" spans="1:19" ht="60" customHeight="1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</row>
    <row r="338" spans="1:19" ht="60" customHeight="1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</row>
    <row r="339" spans="1:19" ht="60" customHeight="1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</row>
    <row r="340" spans="1:19" ht="60" customHeight="1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</row>
    <row r="341" spans="1:19" ht="60" customHeight="1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</row>
    <row r="342" spans="1:19" ht="60" customHeight="1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</row>
    <row r="343" spans="1:19" ht="60" customHeight="1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</row>
    <row r="344" spans="1:19" ht="60" customHeight="1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</row>
    <row r="345" spans="1:19" ht="60" customHeight="1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</row>
    <row r="346" spans="1:19" ht="60" customHeight="1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</row>
    <row r="347" spans="1:19" ht="60" customHeight="1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</row>
    <row r="348" spans="1:19" ht="60" customHeight="1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</row>
    <row r="349" spans="1:19" ht="60" customHeight="1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</row>
    <row r="350" spans="1:19" ht="60" customHeight="1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</row>
    <row r="351" spans="1:19" ht="60" customHeight="1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</row>
    <row r="352" spans="1:19" ht="60" customHeight="1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</row>
    <row r="353" spans="1:19" ht="60" customHeight="1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</row>
    <row r="354" spans="1:19" ht="60" customHeight="1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</row>
    <row r="355" spans="1:19" ht="60" customHeight="1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</row>
    <row r="356" spans="1:19" ht="60" customHeight="1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</row>
    <row r="357" spans="1:19" ht="60" customHeight="1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</row>
    <row r="358" spans="1:19" ht="60" customHeight="1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</row>
    <row r="359" spans="1:19" ht="60" customHeight="1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</row>
    <row r="360" spans="1:19" ht="60" customHeight="1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</row>
    <row r="361" spans="1:19" ht="60" customHeight="1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</row>
    <row r="362" spans="1:19" ht="60" customHeight="1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</row>
    <row r="363" spans="1:19" ht="60" customHeight="1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</row>
    <row r="364" spans="1:19" ht="60" customHeight="1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</row>
    <row r="365" spans="1:19" ht="60" customHeight="1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</row>
    <row r="366" spans="1:19" ht="60" customHeight="1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</row>
    <row r="367" spans="1:19" ht="60" customHeight="1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</row>
    <row r="368" spans="1:19" ht="60" customHeight="1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</row>
    <row r="369" spans="1:19" ht="60" customHeight="1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</row>
    <row r="370" spans="1:19" ht="60" customHeight="1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</row>
    <row r="371" spans="1:19" ht="60" customHeight="1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</row>
    <row r="372" spans="1:19" ht="60" customHeight="1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</row>
    <row r="373" spans="1:19" ht="60" customHeight="1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</row>
    <row r="374" spans="1:19" ht="60" customHeight="1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</row>
    <row r="375" spans="1:19" ht="60" customHeight="1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</row>
    <row r="376" spans="1:19" ht="60" customHeight="1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</row>
    <row r="377" spans="1:19" ht="60" customHeight="1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</row>
    <row r="378" spans="1:19" ht="60" customHeight="1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</row>
    <row r="379" spans="1:19" ht="60" customHeight="1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</row>
    <row r="380" spans="1:19" ht="60" customHeight="1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</row>
    <row r="381" spans="1:19" ht="60" customHeight="1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</row>
    <row r="382" spans="1:19" ht="60" customHeight="1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</row>
    <row r="383" spans="1:19" ht="60" customHeight="1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</row>
    <row r="384" spans="1:19" ht="60" customHeight="1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</row>
    <row r="385" spans="1:19" ht="60" customHeight="1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</row>
    <row r="386" spans="1:19" ht="60" customHeight="1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</row>
    <row r="387" spans="1:19" ht="60" customHeight="1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</row>
    <row r="388" spans="1:19" ht="60" customHeight="1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</row>
    <row r="389" spans="1:19" ht="60" customHeight="1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</row>
    <row r="390" spans="1:19" ht="60" customHeight="1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</row>
    <row r="391" spans="1:19" ht="60" customHeight="1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</row>
    <row r="392" spans="1:19" ht="60" customHeight="1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</row>
    <row r="393" spans="1:19" ht="60" customHeight="1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</row>
    <row r="394" spans="1:19" ht="60" customHeight="1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</row>
    <row r="395" spans="1:19" ht="60" customHeight="1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</row>
    <row r="396" spans="1:19" ht="60" customHeight="1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</row>
    <row r="397" spans="1:19" ht="60" customHeight="1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</row>
    <row r="398" spans="1:19" ht="60" customHeight="1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</row>
    <row r="399" spans="1:19" ht="60" customHeight="1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</row>
    <row r="400" spans="1:19" ht="60" customHeight="1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</row>
    <row r="401" spans="1:19" ht="60" customHeight="1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</row>
    <row r="402" spans="1:19" ht="60" customHeight="1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</row>
    <row r="403" spans="1:19" ht="60" customHeight="1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</row>
    <row r="404" spans="1:19" ht="60" customHeight="1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</row>
    <row r="405" spans="1:19" ht="60" customHeight="1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</row>
    <row r="406" spans="1:19" ht="60" customHeight="1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</row>
    <row r="407" spans="1:19" ht="60" customHeight="1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</row>
    <row r="408" spans="1:19" ht="60" customHeight="1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</row>
    <row r="409" spans="1:19" ht="60" customHeight="1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</row>
    <row r="410" spans="1:19" ht="60" customHeight="1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</row>
    <row r="411" spans="1:19" ht="60" customHeight="1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</row>
    <row r="412" spans="1:19" ht="60" customHeight="1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</row>
    <row r="413" spans="1:19" ht="60" customHeight="1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</row>
    <row r="414" spans="1:19" ht="60" customHeight="1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</row>
    <row r="415" spans="1:19" ht="60" customHeight="1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</row>
    <row r="416" spans="1:19" ht="60" customHeight="1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</row>
    <row r="417" spans="1:19" ht="60" customHeight="1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</row>
    <row r="418" spans="1:19" ht="60" customHeight="1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</row>
    <row r="419" spans="1:19" ht="60" customHeight="1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</row>
    <row r="420" spans="1:19" ht="60" customHeight="1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</row>
    <row r="421" spans="1:19" ht="60" customHeight="1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</row>
    <row r="422" spans="1:19" ht="60" customHeight="1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</row>
    <row r="423" spans="1:19" ht="60" customHeight="1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</row>
    <row r="424" spans="1:19" ht="60" customHeight="1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</row>
    <row r="425" spans="1:19" ht="60" customHeight="1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</row>
    <row r="426" spans="1:19" ht="60" customHeight="1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</row>
    <row r="427" spans="1:19" ht="60" customHeight="1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</row>
    <row r="428" spans="1:19" ht="60" customHeight="1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</row>
    <row r="429" spans="1:19" ht="60" customHeight="1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</row>
    <row r="430" spans="1:19" ht="60" customHeight="1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</row>
    <row r="431" spans="1:19" ht="60" customHeight="1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</row>
    <row r="432" spans="1:19" ht="60" customHeight="1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</row>
    <row r="433" spans="1:19" ht="60" customHeight="1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</row>
    <row r="434" spans="1:19" ht="60" customHeight="1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</row>
    <row r="435" spans="1:19" ht="60" customHeight="1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</row>
    <row r="436" spans="1:19" ht="60" customHeight="1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</row>
    <row r="437" spans="1:19" ht="60" customHeight="1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</row>
    <row r="438" spans="1:19" ht="60" customHeight="1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</row>
    <row r="439" spans="1:19" ht="60" customHeight="1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</row>
    <row r="440" spans="1:19" ht="60" customHeight="1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</row>
    <row r="441" spans="1:19" ht="60" customHeight="1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</row>
    <row r="442" spans="1:19" ht="60" customHeight="1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</row>
    <row r="443" spans="1:19" ht="60" customHeight="1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</row>
    <row r="444" spans="1:19" ht="60" customHeight="1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</row>
    <row r="445" spans="1:19" ht="60" customHeight="1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</row>
    <row r="446" spans="1:19" ht="60" customHeight="1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</row>
    <row r="447" spans="1:19" ht="60" customHeight="1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</row>
    <row r="448" spans="1:19" ht="60" customHeight="1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</row>
    <row r="449" spans="1:19" ht="60" customHeight="1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</row>
    <row r="450" spans="1:19" ht="60" customHeight="1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</row>
    <row r="451" spans="1:19" ht="60" customHeight="1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</row>
    <row r="452" spans="1:19" ht="60" customHeight="1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</row>
    <row r="453" spans="1:19" ht="60" customHeight="1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</row>
    <row r="454" spans="1:19" ht="60" customHeight="1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</row>
    <row r="455" spans="1:19" ht="60" customHeight="1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</row>
    <row r="456" spans="1:19" ht="60" customHeight="1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</row>
    <row r="457" spans="1:19" ht="60" customHeight="1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</row>
    <row r="458" spans="1:19" ht="60" customHeight="1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</row>
    <row r="459" spans="1:19" ht="60" customHeight="1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</row>
    <row r="460" spans="1:19" ht="60" customHeight="1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</row>
    <row r="461" spans="1:19" ht="60" customHeight="1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</row>
    <row r="462" spans="1:19" ht="60" customHeight="1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</row>
    <row r="463" spans="1:19" ht="60" customHeight="1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</row>
    <row r="464" spans="1:19" ht="60" customHeight="1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</row>
    <row r="465" spans="1:19" ht="60" customHeight="1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</row>
    <row r="466" spans="1:19" ht="60" customHeight="1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</row>
    <row r="467" spans="1:19" ht="60" customHeight="1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</row>
    <row r="468" spans="1:19" ht="60" customHeight="1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</row>
    <row r="469" spans="1:19" ht="60" customHeight="1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</row>
    <row r="470" spans="1:19" ht="60" customHeight="1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</row>
    <row r="471" spans="1:19" ht="60" customHeight="1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</row>
    <row r="472" spans="1:19" ht="60" customHeight="1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</row>
    <row r="473" spans="1:19" ht="60" customHeight="1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</row>
    <row r="474" spans="1:19" ht="60" customHeight="1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</row>
    <row r="475" spans="1:19" ht="60" customHeight="1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</row>
    <row r="476" spans="1:19" ht="60" customHeight="1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</row>
    <row r="477" spans="1:19" ht="60" customHeight="1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</row>
    <row r="478" spans="1:19" ht="60" customHeight="1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</row>
    <row r="479" spans="1:19" ht="60" customHeight="1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</row>
    <row r="480" spans="1:19" ht="60" customHeight="1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</row>
    <row r="481" spans="1:19" ht="60" customHeight="1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</row>
    <row r="482" spans="1:19" ht="60" customHeight="1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</row>
    <row r="483" spans="1:19" ht="60" customHeight="1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</row>
    <row r="484" spans="1:19" ht="60" customHeight="1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</row>
    <row r="485" spans="1:19" ht="60" customHeight="1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</row>
    <row r="486" spans="1:19" ht="60" customHeight="1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</row>
    <row r="487" spans="1:19" ht="60" customHeight="1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</row>
    <row r="488" spans="1:19" ht="60" customHeight="1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</row>
    <row r="489" spans="1:19" ht="60" customHeight="1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</row>
    <row r="490" spans="1:19" ht="60" customHeight="1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</row>
    <row r="491" spans="1:19" ht="60" customHeight="1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</row>
    <row r="492" spans="1:19" ht="60" customHeight="1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</row>
    <row r="493" spans="1:19" ht="60" customHeight="1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</row>
    <row r="494" spans="1:19" ht="60" customHeight="1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</row>
    <row r="495" spans="1:19" ht="60" customHeight="1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</row>
    <row r="496" spans="1:19" ht="60" customHeight="1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</row>
    <row r="497" spans="1:19" ht="60" customHeight="1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</row>
    <row r="498" spans="1:19" ht="60" customHeight="1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</row>
    <row r="499" spans="1:19" ht="60" customHeight="1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</row>
    <row r="500" spans="1:19" ht="60" customHeight="1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</row>
    <row r="501" spans="1:19" ht="60" customHeight="1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</row>
    <row r="502" spans="1:19" ht="60" customHeight="1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</row>
    <row r="503" spans="1:19" ht="60" customHeight="1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</row>
    <row r="504" spans="1:19" ht="60" customHeight="1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</row>
    <row r="505" spans="1:19" ht="60" customHeight="1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</row>
    <row r="506" spans="1:19" ht="60" customHeight="1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</row>
    <row r="507" spans="1:19" ht="60" customHeight="1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</row>
    <row r="508" spans="1:19" ht="60" customHeight="1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</row>
    <row r="509" spans="1:19" ht="60" customHeight="1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</row>
    <row r="510" spans="1:19" ht="60" customHeight="1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</row>
    <row r="511" spans="1:19" ht="60" customHeight="1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</row>
    <row r="512" spans="1:19" ht="60" customHeight="1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</row>
    <row r="513" spans="1:19" ht="60" customHeight="1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</row>
    <row r="514" spans="1:19" ht="60" customHeight="1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</row>
    <row r="515" spans="1:19" ht="60" customHeight="1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</row>
    <row r="516" spans="1:19" ht="60" customHeight="1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</row>
    <row r="517" spans="1:19" ht="60" customHeight="1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</row>
    <row r="518" spans="1:19" ht="60" customHeight="1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</row>
    <row r="519" spans="1:19" ht="60" customHeight="1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</row>
    <row r="520" spans="1:19" ht="60" customHeight="1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</row>
    <row r="521" spans="1:19" ht="60" customHeight="1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</row>
    <row r="522" spans="1:19" ht="60" customHeight="1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</row>
    <row r="523" spans="1:19" ht="60" customHeight="1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</row>
    <row r="524" spans="1:19" ht="60" customHeight="1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</row>
    <row r="525" spans="1:19" ht="60" customHeight="1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</row>
    <row r="526" spans="1:19" ht="60" customHeight="1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</row>
    <row r="527" spans="1:19" ht="60" customHeight="1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</row>
    <row r="528" spans="1:19" ht="60" customHeight="1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</row>
    <row r="529" spans="1:19" ht="60" customHeight="1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</row>
    <row r="530" spans="1:19" ht="60" customHeight="1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</row>
    <row r="531" spans="1:19" ht="60" customHeight="1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</row>
    <row r="532" spans="1:19" ht="60" customHeight="1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</row>
    <row r="533" spans="1:19" ht="60" customHeight="1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</row>
    <row r="534" spans="1:19" ht="60" customHeight="1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</row>
    <row r="535" spans="1:19" ht="60" customHeight="1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</row>
    <row r="536" spans="1:19" ht="60" customHeight="1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</row>
    <row r="537" spans="1:19" ht="60" customHeight="1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</row>
    <row r="538" spans="1:19" ht="60" customHeight="1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</row>
    <row r="539" spans="1:19" ht="60" customHeight="1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</row>
    <row r="540" spans="1:19" ht="60" customHeight="1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</row>
    <row r="541" spans="1:19" ht="60" customHeight="1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</row>
    <row r="542" spans="1:19" ht="60" customHeight="1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</row>
    <row r="543" spans="1:19" ht="60" customHeight="1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</row>
    <row r="544" spans="1:19" ht="60" customHeight="1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</row>
    <row r="545" spans="1:19" ht="60" customHeight="1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</row>
    <row r="546" spans="1:19" ht="60" customHeight="1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</row>
    <row r="547" spans="1:19" ht="60" customHeight="1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</row>
    <row r="548" spans="1:19" ht="60" customHeight="1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</row>
    <row r="549" spans="1:19" ht="60" customHeight="1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</row>
    <row r="550" spans="1:19" ht="60" customHeight="1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</row>
    <row r="551" spans="1:19" ht="60" customHeight="1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</row>
    <row r="552" spans="1:19" ht="60" customHeight="1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</row>
    <row r="553" spans="1:19" ht="60" customHeight="1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</row>
    <row r="554" spans="1:19" ht="60" customHeight="1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</row>
    <row r="555" spans="1:19" ht="60" customHeight="1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</row>
    <row r="556" spans="1:19" ht="60" customHeight="1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</row>
    <row r="557" spans="1:19" ht="60" customHeight="1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</row>
    <row r="558" spans="1:19" ht="60" customHeight="1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</row>
    <row r="559" spans="1:19" ht="60" customHeight="1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</row>
    <row r="560" spans="1:19" ht="60" customHeight="1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</row>
    <row r="561" spans="1:19" ht="60" customHeight="1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</row>
    <row r="562" spans="1:19" ht="60" customHeight="1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</row>
    <row r="563" spans="1:19" ht="60" customHeight="1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</row>
    <row r="564" spans="1:19" ht="60" customHeight="1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</row>
    <row r="565" spans="1:19" ht="60" customHeight="1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</row>
    <row r="566" spans="1:19" ht="60" customHeight="1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</row>
    <row r="567" spans="1:19" ht="60" customHeight="1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</row>
    <row r="568" spans="1:19" ht="60" customHeight="1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</row>
    <row r="569" spans="1:19" ht="60" customHeight="1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</row>
    <row r="570" spans="1:19" ht="60" customHeight="1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</row>
    <row r="571" spans="1:19" ht="60" customHeight="1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</row>
    <row r="572" spans="1:19" ht="60" customHeight="1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</row>
    <row r="573" spans="1:19" ht="60" customHeight="1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</row>
    <row r="574" spans="1:19" ht="60" customHeight="1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</row>
    <row r="575" spans="1:19" ht="60" customHeight="1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</row>
    <row r="576" spans="1:19" ht="60" customHeight="1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</row>
    <row r="577" spans="1:19" ht="60" customHeight="1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</row>
    <row r="578" spans="1:19" ht="60" customHeight="1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</row>
    <row r="579" spans="1:19" ht="60" customHeight="1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</row>
    <row r="580" spans="1:19" ht="60" customHeight="1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</row>
    <row r="581" spans="1:19" ht="60" customHeight="1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</row>
    <row r="582" spans="1:19" ht="60" customHeight="1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</row>
    <row r="583" spans="1:19" ht="60" customHeight="1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</row>
    <row r="584" spans="1:19" ht="60" customHeight="1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</row>
    <row r="585" spans="1:19" ht="60" customHeight="1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</row>
    <row r="586" spans="1:19" ht="60" customHeight="1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</row>
    <row r="587" spans="1:19" ht="60" customHeight="1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</row>
    <row r="588" spans="1:19" ht="60" customHeight="1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</row>
    <row r="589" spans="1:19" ht="60" customHeight="1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</row>
    <row r="590" spans="1:19" ht="60" customHeight="1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</row>
    <row r="591" spans="1:19" ht="60" customHeight="1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</row>
    <row r="592" spans="1:19" ht="60" customHeight="1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</row>
    <row r="593" spans="1:19" ht="60" customHeight="1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</row>
    <row r="594" spans="1:19" ht="60" customHeight="1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</row>
    <row r="595" spans="1:19" ht="60" customHeight="1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</row>
    <row r="596" spans="1:19" ht="60" customHeight="1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</row>
    <row r="597" spans="1:19" ht="60" customHeight="1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</row>
    <row r="598" spans="1:19" ht="60" customHeight="1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</row>
    <row r="599" spans="1:19" ht="60" customHeight="1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</row>
    <row r="600" spans="1:19" ht="60" customHeight="1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</row>
    <row r="601" spans="1:19" ht="60" customHeight="1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</row>
    <row r="602" spans="1:19" ht="60" customHeight="1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</row>
    <row r="603" spans="1:19" ht="60" customHeight="1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</row>
    <row r="604" spans="1:19" ht="60" customHeight="1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</row>
    <row r="605" spans="1:19" ht="60" customHeight="1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</row>
    <row r="606" spans="1:19" ht="60" customHeight="1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</row>
    <row r="607" spans="1:19" ht="60" customHeight="1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</row>
    <row r="608" spans="1:19" ht="60" customHeight="1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</row>
    <row r="609" spans="1:19" ht="60" customHeight="1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</row>
    <row r="610" spans="1:19" ht="60" customHeight="1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</row>
    <row r="611" spans="1:19" ht="60" customHeight="1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</row>
    <row r="612" spans="1:19" ht="60" customHeight="1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</row>
    <row r="613" spans="1:19" ht="60" customHeight="1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</row>
    <row r="614" spans="1:19" ht="60" customHeight="1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</row>
    <row r="615" spans="1:19" ht="60" customHeight="1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</row>
    <row r="616" spans="1:19" ht="60" customHeight="1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</row>
    <row r="617" spans="1:19" ht="60" customHeight="1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</row>
    <row r="618" spans="1:19" ht="60" customHeight="1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</row>
    <row r="619" spans="1:19" ht="60" customHeight="1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</row>
    <row r="620" spans="1:19" ht="60" customHeight="1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</row>
    <row r="621" spans="1:19" ht="60" customHeight="1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</row>
    <row r="622" spans="1:19" ht="60" customHeight="1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</row>
    <row r="623" spans="1:19" ht="60" customHeight="1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</row>
    <row r="624" spans="1:19" ht="60" customHeight="1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</row>
    <row r="625" spans="1:19" ht="60" customHeight="1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</row>
    <row r="626" spans="1:19" ht="60" customHeight="1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</row>
    <row r="627" spans="1:19" ht="60" customHeight="1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</row>
    <row r="628" spans="1:19" ht="60" customHeight="1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</row>
    <row r="629" spans="1:19" ht="60" customHeight="1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</row>
    <row r="630" spans="1:19" ht="60" customHeight="1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</row>
    <row r="631" spans="1:19" ht="60" customHeight="1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</row>
    <row r="632" spans="1:19" ht="60" customHeight="1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</row>
    <row r="633" spans="1:19" ht="60" customHeight="1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</row>
    <row r="634" spans="1:19" ht="60" customHeight="1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</row>
    <row r="635" spans="1:19" ht="60" customHeight="1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</row>
    <row r="636" spans="1:19" ht="60" customHeight="1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</row>
    <row r="637" spans="1:19" ht="60" customHeight="1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</row>
    <row r="638" spans="1:19" ht="60" customHeight="1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</row>
    <row r="639" spans="1:19" ht="60" customHeight="1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</row>
    <row r="640" spans="1:19" ht="60" customHeight="1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</row>
    <row r="641" spans="1:19" ht="60" customHeight="1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</row>
    <row r="642" spans="1:19" ht="60" customHeight="1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</row>
    <row r="643" spans="1:19" ht="60" customHeight="1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</row>
    <row r="644" spans="1:19" ht="60" customHeight="1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</row>
    <row r="645" spans="1:19" ht="60" customHeight="1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</row>
    <row r="646" spans="1:19" ht="60" customHeight="1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</row>
    <row r="647" spans="1:19" ht="60" customHeight="1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</row>
    <row r="648" spans="1:19" ht="60" customHeight="1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</row>
    <row r="649" spans="1:19" ht="60" customHeight="1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</row>
    <row r="650" spans="1:19" ht="60" customHeight="1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</row>
    <row r="651" spans="1:19" ht="60" customHeight="1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</row>
    <row r="652" spans="1:19" ht="60" customHeight="1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</row>
    <row r="653" spans="1:19" ht="60" customHeight="1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</row>
    <row r="654" spans="1:19" ht="60" customHeight="1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</row>
    <row r="655" spans="1:19" ht="60" customHeight="1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</row>
    <row r="656" spans="1:19" ht="60" customHeight="1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</row>
    <row r="657" spans="1:19" ht="60" customHeight="1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</row>
    <row r="658" spans="1:19" ht="60" customHeight="1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</row>
    <row r="659" spans="1:19" ht="60" customHeight="1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</row>
    <row r="660" spans="1:19" ht="60" customHeight="1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</row>
    <row r="661" spans="1:19" ht="60" customHeight="1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</row>
    <row r="662" spans="1:19" ht="60" customHeight="1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</row>
    <row r="663" spans="1:19" ht="60" customHeight="1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</row>
    <row r="664" spans="1:19" ht="60" customHeight="1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</row>
    <row r="665" spans="1:19" ht="60" customHeight="1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</row>
    <row r="666" spans="1:19" ht="60" customHeight="1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</row>
    <row r="667" spans="1:19" ht="60" customHeight="1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</row>
    <row r="668" spans="1:19" ht="60" customHeight="1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</row>
    <row r="669" spans="1:19" ht="60" customHeight="1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</row>
    <row r="670" spans="1:19" ht="60" customHeight="1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</row>
    <row r="671" spans="1:19" ht="60" customHeight="1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</row>
    <row r="672" spans="1:19" ht="60" customHeight="1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</row>
    <row r="673" spans="1:19" ht="60" customHeight="1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</row>
    <row r="674" spans="1:19" ht="60" customHeight="1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</row>
    <row r="675" spans="1:19" ht="60" customHeight="1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</row>
    <row r="676" spans="1:19" ht="60" customHeight="1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</row>
    <row r="677" spans="1:19" ht="60" customHeight="1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</row>
    <row r="678" spans="1:19" ht="60" customHeight="1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</row>
    <row r="679" spans="1:19" ht="60" customHeight="1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</row>
    <row r="680" spans="1:19" ht="60" customHeight="1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</row>
    <row r="681" spans="1:19" ht="60" customHeight="1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</row>
    <row r="682" spans="1:19" ht="60" customHeight="1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</row>
    <row r="683" spans="1:19" ht="60" customHeight="1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</row>
    <row r="684" spans="1:19" ht="60" customHeight="1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</row>
    <row r="685" spans="1:19" ht="60" customHeight="1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</row>
    <row r="686" spans="1:19" ht="60" customHeight="1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</row>
    <row r="687" spans="1:19" ht="60" customHeight="1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</row>
    <row r="688" spans="1:19" ht="60" customHeight="1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</row>
    <row r="689" spans="1:19" ht="60" customHeight="1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</row>
    <row r="690" spans="1:19" ht="60" customHeight="1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</row>
    <row r="691" spans="1:19" ht="60" customHeight="1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</row>
    <row r="692" spans="1:19" ht="60" customHeight="1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</row>
    <row r="693" spans="1:19" ht="60" customHeight="1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</row>
    <row r="694" spans="1:19" ht="60" customHeight="1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</row>
    <row r="695" spans="1:19" ht="60" customHeight="1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</row>
    <row r="696" spans="1:19" ht="60" customHeight="1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</row>
    <row r="697" spans="1:19" ht="60" customHeight="1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</row>
    <row r="698" spans="1:19" ht="60" customHeight="1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</row>
    <row r="699" spans="1:19" ht="60" customHeight="1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</row>
    <row r="700" spans="1:19" ht="60" customHeight="1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</row>
    <row r="701" spans="1:19" ht="60" customHeight="1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</row>
    <row r="702" spans="1:19" ht="60" customHeight="1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</row>
    <row r="703" spans="1:19" ht="60" customHeight="1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</row>
    <row r="704" spans="1:19" ht="60" customHeight="1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</row>
    <row r="705" spans="1:19" ht="60" customHeight="1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</row>
    <row r="706" spans="1:19" ht="60" customHeight="1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</row>
    <row r="707" spans="1:19" ht="60" customHeight="1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</row>
    <row r="708" spans="1:19" ht="60" customHeight="1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</row>
    <row r="709" spans="1:19" ht="60" customHeight="1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</row>
    <row r="710" spans="1:19" ht="60" customHeight="1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</row>
    <row r="711" spans="1:19" ht="60" customHeight="1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</row>
    <row r="712" spans="1:19" ht="60" customHeight="1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</row>
    <row r="713" spans="1:19" ht="60" customHeight="1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</row>
    <row r="714" spans="1:19" ht="60" customHeight="1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</row>
    <row r="715" spans="1:19" ht="60" customHeight="1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</row>
    <row r="716" spans="1:19" ht="60" customHeight="1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</row>
    <row r="717" spans="1:19" ht="60" customHeight="1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</row>
    <row r="718" spans="1:19" ht="60" customHeight="1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</row>
    <row r="719" spans="1:19" ht="60" customHeight="1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</row>
    <row r="720" spans="1:19" ht="60" customHeight="1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</row>
    <row r="721" spans="1:19" ht="60" customHeight="1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</row>
    <row r="722" spans="1:19" ht="60" customHeight="1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</row>
    <row r="723" spans="1:19" ht="60" customHeight="1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</row>
    <row r="724" spans="1:19" ht="60" customHeight="1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</row>
    <row r="725" spans="1:19" ht="60" customHeight="1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</row>
    <row r="726" spans="1:19" ht="60" customHeight="1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</row>
    <row r="727" spans="1:19" ht="60" customHeight="1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</row>
    <row r="728" spans="1:19" ht="60" customHeight="1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</row>
    <row r="729" spans="1:19" ht="60" customHeight="1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</row>
    <row r="730" spans="1:19" ht="60" customHeight="1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</row>
    <row r="731" spans="1:19" ht="60" customHeight="1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</row>
    <row r="732" spans="1:19" ht="60" customHeight="1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</row>
    <row r="733" spans="1:19" ht="60" customHeight="1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</row>
    <row r="734" spans="1:19" ht="60" customHeight="1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</row>
    <row r="735" spans="1:19" ht="60" customHeight="1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</row>
    <row r="736" spans="1:19" ht="60" customHeight="1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</row>
    <row r="737" spans="1:19" ht="60" customHeight="1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</row>
    <row r="738" spans="1:19" ht="60" customHeight="1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</row>
    <row r="739" spans="1:19" ht="60" customHeight="1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</row>
    <row r="740" spans="1:19" ht="60" customHeight="1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</row>
    <row r="741" spans="1:19" ht="60" customHeight="1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</row>
    <row r="742" spans="1:19" ht="60" customHeight="1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</row>
    <row r="743" spans="1:19" ht="60" customHeight="1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</row>
    <row r="744" spans="1:19" ht="60" customHeight="1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</row>
    <row r="745" spans="1:19" ht="60" customHeight="1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</row>
    <row r="746" spans="1:19" ht="60" customHeight="1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</row>
    <row r="747" spans="1:19" ht="60" customHeight="1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</row>
    <row r="748" spans="1:19" ht="60" customHeight="1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</row>
    <row r="749" spans="1:19" ht="60" customHeight="1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</row>
    <row r="750" spans="1:19" ht="60" customHeight="1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</row>
    <row r="751" spans="1:19" ht="60" customHeight="1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</row>
    <row r="752" spans="1:19" ht="60" customHeight="1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</row>
    <row r="753" spans="1:19" ht="60" customHeight="1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</row>
    <row r="754" spans="1:19" ht="60" customHeight="1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</row>
    <row r="755" spans="1:19" ht="60" customHeight="1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</row>
    <row r="756" spans="1:19" ht="60" customHeight="1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</row>
    <row r="757" spans="1:19" ht="60" customHeight="1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</row>
    <row r="758" spans="1:19" ht="60" customHeight="1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</row>
    <row r="759" spans="1:19" ht="60" customHeight="1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</row>
    <row r="760" spans="1:19" ht="60" customHeight="1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</row>
    <row r="761" spans="1:19" ht="60" customHeight="1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</row>
    <row r="762" spans="1:19" ht="60" customHeight="1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</row>
    <row r="763" spans="1:19" ht="60" customHeight="1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</row>
    <row r="764" spans="1:19" ht="60" customHeight="1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</row>
    <row r="765" spans="1:19" ht="60" customHeight="1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</row>
    <row r="766" spans="1:19" ht="60" customHeight="1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</row>
    <row r="767" spans="1:19" ht="60" customHeight="1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</row>
    <row r="768" spans="1:19" ht="60" customHeight="1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</row>
    <row r="769" spans="1:19" ht="60" customHeight="1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</row>
    <row r="770" spans="1:19" ht="60" customHeight="1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</row>
    <row r="771" spans="1:19" ht="60" customHeight="1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</row>
    <row r="772" spans="1:19" ht="60" customHeight="1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</row>
    <row r="773" spans="1:19" ht="60" customHeight="1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</row>
    <row r="774" spans="1:19" ht="60" customHeight="1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</row>
    <row r="775" spans="1:19" ht="60" customHeight="1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</row>
    <row r="776" spans="1:19" ht="60" customHeight="1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</row>
    <row r="777" spans="1:19" ht="60" customHeight="1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</row>
    <row r="778" spans="1:19" ht="60" customHeight="1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</row>
    <row r="779" spans="1:19" ht="60" customHeight="1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</row>
    <row r="780" spans="1:19" ht="60" customHeight="1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</row>
    <row r="781" spans="1:19" ht="60" customHeight="1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</row>
    <row r="782" spans="1:19" ht="60" customHeight="1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</row>
    <row r="783" spans="1:19" ht="60" customHeight="1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</row>
    <row r="784" spans="1:19" ht="60" customHeight="1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</row>
    <row r="785" spans="1:19" ht="60" customHeight="1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</row>
    <row r="786" spans="1:19" ht="60" customHeight="1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</row>
    <row r="787" spans="1:19" ht="60" customHeight="1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</row>
    <row r="788" spans="1:19" ht="60" customHeight="1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</row>
    <row r="789" spans="1:19" ht="60" customHeight="1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</row>
    <row r="790" spans="1:19" ht="60" customHeight="1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</row>
    <row r="791" spans="1:19" ht="60" customHeight="1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</row>
    <row r="792" spans="1:19" ht="60" customHeight="1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</row>
    <row r="793" spans="1:19" ht="60" customHeight="1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</row>
    <row r="794" spans="1:19" ht="60" customHeight="1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</row>
    <row r="795" spans="1:19" ht="60" customHeight="1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</row>
    <row r="796" spans="1:19" ht="60" customHeight="1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</row>
    <row r="797" spans="1:19" ht="60" customHeight="1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</row>
    <row r="798" spans="1:19" ht="60" customHeight="1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</row>
    <row r="799" spans="1:19" ht="60" customHeight="1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</row>
    <row r="800" spans="1:19" ht="60" customHeight="1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</row>
    <row r="801" spans="1:19" ht="60" customHeight="1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</row>
    <row r="802" spans="1:19" ht="60" customHeight="1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</row>
    <row r="803" spans="1:19" ht="60" customHeight="1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</row>
    <row r="804" spans="1:19" ht="60" customHeight="1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</row>
    <row r="805" spans="1:19" ht="60" customHeight="1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</row>
    <row r="806" spans="1:19" ht="60" customHeight="1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</row>
    <row r="807" spans="1:19" ht="60" customHeight="1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</row>
    <row r="808" spans="1:19" ht="60" customHeight="1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</row>
    <row r="809" spans="1:19" ht="60" customHeight="1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</row>
    <row r="810" spans="1:19" ht="60" customHeight="1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</row>
    <row r="811" spans="1:19" ht="60" customHeight="1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</row>
    <row r="812" spans="1:19" ht="60" customHeight="1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</row>
    <row r="813" spans="1:19" ht="60" customHeight="1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</row>
    <row r="814" spans="1:19" ht="60" customHeight="1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</row>
    <row r="815" spans="1:19" ht="60" customHeight="1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</row>
    <row r="816" spans="1:19" ht="60" customHeight="1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</row>
    <row r="817" spans="1:19" ht="60" customHeight="1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</row>
    <row r="818" spans="1:19" ht="60" customHeight="1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</row>
    <row r="819" spans="1:19" ht="60" customHeight="1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</row>
    <row r="820" spans="1:19" ht="60" customHeight="1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</row>
    <row r="821" spans="1:19" ht="60" customHeight="1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</row>
    <row r="822" spans="1:19" ht="60" customHeight="1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</row>
    <row r="823" spans="1:19" ht="60" customHeight="1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</row>
    <row r="824" spans="1:19" ht="60" customHeight="1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</row>
    <row r="825" spans="1:19" ht="60" customHeight="1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</row>
    <row r="826" spans="1:19" ht="60" customHeight="1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</row>
    <row r="827" spans="1:19" ht="60" customHeight="1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</row>
    <row r="828" spans="1:19" ht="60" customHeight="1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</row>
    <row r="829" spans="1:19" ht="60" customHeight="1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</row>
    <row r="830" spans="1:19" ht="60" customHeight="1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</row>
    <row r="831" spans="1:19" ht="60" customHeight="1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</row>
    <row r="832" spans="1:19" ht="60" customHeight="1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</row>
    <row r="833" spans="1:19" ht="60" customHeight="1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</row>
    <row r="834" spans="1:19" ht="60" customHeight="1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</row>
    <row r="835" spans="1:19" ht="60" customHeight="1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</row>
    <row r="836" spans="1:19" ht="60" customHeight="1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</row>
    <row r="837" spans="1:19" ht="60" customHeight="1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</row>
    <row r="838" spans="1:19" ht="60" customHeight="1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</row>
    <row r="839" spans="1:19" ht="60" customHeight="1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</row>
    <row r="840" spans="1:19" ht="60" customHeight="1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</row>
    <row r="841" spans="1:19" ht="60" customHeight="1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</row>
    <row r="842" spans="1:19" ht="60" customHeight="1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</row>
    <row r="843" spans="1:19" ht="60" customHeight="1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</row>
    <row r="844" spans="1:19" ht="60" customHeight="1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</row>
    <row r="845" spans="1:19" ht="60" customHeight="1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</row>
    <row r="846" spans="1:19" ht="60" customHeight="1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</row>
    <row r="847" spans="1:19" ht="60" customHeight="1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</row>
    <row r="848" spans="1:19" ht="60" customHeight="1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</row>
    <row r="849" spans="1:19" ht="60" customHeight="1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</row>
    <row r="850" spans="1:19" ht="60" customHeight="1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</row>
    <row r="851" spans="1:19" ht="60" customHeight="1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</row>
    <row r="852" spans="1:19" ht="60" customHeight="1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</row>
    <row r="853" spans="1:19" ht="60" customHeight="1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</row>
    <row r="854" spans="1:19" ht="60" customHeight="1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</row>
    <row r="855" spans="1:19" ht="60" customHeight="1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</row>
    <row r="856" spans="1:19" ht="60" customHeight="1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</row>
    <row r="857" spans="1:19" ht="60" customHeight="1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</row>
    <row r="858" spans="1:19" ht="60" customHeight="1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</row>
    <row r="859" spans="1:19" ht="60" customHeight="1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</row>
    <row r="860" spans="1:19" ht="60" customHeight="1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</row>
    <row r="861" spans="1:19" ht="60" customHeight="1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</row>
    <row r="862" spans="1:19" ht="60" customHeight="1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</row>
    <row r="863" spans="1:19" ht="60" customHeight="1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</row>
    <row r="864" spans="1:19" ht="60" customHeight="1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</row>
    <row r="865" spans="1:19" ht="60" customHeight="1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</row>
    <row r="866" spans="1:19" ht="60" customHeight="1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</row>
    <row r="867" spans="1:19" ht="60" customHeight="1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</row>
    <row r="868" spans="1:19" ht="60" customHeight="1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</row>
    <row r="869" spans="1:19" ht="60" customHeight="1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</row>
    <row r="870" spans="1:19" ht="60" customHeight="1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</row>
    <row r="871" spans="1:19" ht="60" customHeight="1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</row>
    <row r="872" spans="1:19" ht="60" customHeight="1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</row>
    <row r="873" spans="1:19" ht="60" customHeight="1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</row>
    <row r="874" spans="1:19" ht="60" customHeight="1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</row>
    <row r="875" spans="1:19" ht="60" customHeight="1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</row>
    <row r="876" spans="1:19" ht="60" customHeight="1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</row>
    <row r="877" spans="1:19" ht="60" customHeight="1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</row>
    <row r="878" spans="1:19" ht="60" customHeight="1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</row>
    <row r="879" spans="1:19" ht="60" customHeight="1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</row>
    <row r="880" spans="1:19" ht="60" customHeight="1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</row>
    <row r="881" spans="1:19" ht="60" customHeight="1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</row>
    <row r="882" spans="1:19" ht="60" customHeight="1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</row>
    <row r="883" spans="1:19" ht="60" customHeight="1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</row>
    <row r="884" spans="1:19" ht="60" customHeight="1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</row>
    <row r="885" spans="1:19" ht="60" customHeight="1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</row>
    <row r="886" spans="1:19" ht="60" customHeight="1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</row>
    <row r="887" spans="1:19" ht="60" customHeight="1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</row>
    <row r="888" spans="1:19" ht="60" customHeight="1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</row>
    <row r="889" spans="1:19" ht="60" customHeight="1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</row>
    <row r="890" spans="1:19" ht="60" customHeight="1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</row>
    <row r="891" spans="1:19" ht="60" customHeight="1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</row>
    <row r="892" spans="1:19" ht="60" customHeight="1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</row>
    <row r="893" spans="1:19" ht="60" customHeight="1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</row>
    <row r="894" spans="1:19" ht="60" customHeight="1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</row>
    <row r="895" spans="1:19" ht="60" customHeight="1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</row>
    <row r="896" spans="1:19" ht="60" customHeight="1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</row>
    <row r="897" spans="1:19" ht="60" customHeight="1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</row>
    <row r="898" spans="1:19" ht="60" customHeight="1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</row>
    <row r="899" spans="1:19" ht="60" customHeight="1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</row>
    <row r="900" spans="1:19" ht="60" customHeight="1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</row>
    <row r="901" spans="1:19" ht="60" customHeight="1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</row>
    <row r="902" spans="1:19" ht="60" customHeight="1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</row>
    <row r="903" spans="1:19" ht="60" customHeight="1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</row>
    <row r="904" spans="1:19" ht="60" customHeight="1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</row>
    <row r="905" spans="1:19" ht="60" customHeight="1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</row>
    <row r="906" spans="1:19" ht="60" customHeight="1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</row>
    <row r="907" spans="1:19" ht="60" customHeight="1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</row>
    <row r="908" spans="1:19" ht="60" customHeight="1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</row>
    <row r="909" spans="1:19" ht="60" customHeight="1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</row>
    <row r="910" spans="1:19" ht="60" customHeight="1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</row>
    <row r="911" spans="1:19" ht="60" customHeight="1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</row>
    <row r="912" spans="1:19" ht="60" customHeight="1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</row>
    <row r="913" spans="1:19" ht="60" customHeight="1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</row>
    <row r="914" spans="1:19" ht="60" customHeight="1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</row>
    <row r="915" spans="1:19" ht="60" customHeight="1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</row>
    <row r="916" spans="1:19" ht="60" customHeight="1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</row>
    <row r="917" spans="1:19" ht="60" customHeight="1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</row>
    <row r="918" spans="1:19" ht="60" customHeight="1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</row>
    <row r="919" spans="1:19" ht="60" customHeight="1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</row>
    <row r="920" spans="1:19" ht="60" customHeight="1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</row>
    <row r="921" spans="1:19" ht="60" customHeight="1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</row>
    <row r="922" spans="1:19" ht="60" customHeight="1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</row>
    <row r="923" spans="1:19" ht="60" customHeight="1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</row>
    <row r="924" spans="1:19" ht="60" customHeight="1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</row>
    <row r="925" spans="1:19" ht="60" customHeight="1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</row>
    <row r="926" spans="1:19" ht="60" customHeight="1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</row>
    <row r="927" spans="1:19" ht="60" customHeight="1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</row>
    <row r="928" spans="1:19" ht="60" customHeight="1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</row>
    <row r="929" spans="1:19" ht="60" customHeight="1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</row>
    <row r="930" spans="1:19" ht="60" customHeight="1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</row>
    <row r="931" spans="1:19" ht="60" customHeight="1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</row>
    <row r="932" spans="1:19" ht="60" customHeight="1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</row>
    <row r="933" spans="1:19" ht="60" customHeight="1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</row>
    <row r="934" spans="1:19" ht="60" customHeight="1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</row>
    <row r="935" spans="1:19" ht="60" customHeight="1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</row>
    <row r="936" spans="1:19" ht="60" customHeight="1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</row>
    <row r="937" spans="1:19" ht="60" customHeight="1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</row>
    <row r="938" spans="1:19" ht="60" customHeight="1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</row>
    <row r="939" spans="1:19" ht="60" customHeight="1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</row>
    <row r="940" spans="1:19" ht="60" customHeight="1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</row>
    <row r="941" spans="1:19" ht="60" customHeight="1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</row>
    <row r="942" spans="1:19" ht="60" customHeight="1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</row>
    <row r="943" spans="1:19" ht="60" customHeight="1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</row>
    <row r="944" spans="1:19" ht="60" customHeight="1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</row>
    <row r="945" spans="1:19" ht="60" customHeight="1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</row>
    <row r="946" spans="1:19" ht="60" customHeight="1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</row>
    <row r="947" spans="1:19" ht="60" customHeight="1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</row>
    <row r="948" spans="1:19" ht="60" customHeight="1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</row>
    <row r="949" spans="1:19" ht="60" customHeight="1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</row>
    <row r="950" spans="1:19" ht="60" customHeight="1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</row>
    <row r="951" spans="1:19" ht="60" customHeight="1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</row>
    <row r="952" spans="1:19" ht="60" customHeight="1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</row>
    <row r="953" spans="1:19" ht="60" customHeight="1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</row>
    <row r="954" spans="1:19" ht="60" customHeight="1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</row>
    <row r="955" spans="1:19" ht="60" customHeight="1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</row>
    <row r="956" spans="1:19" ht="60" customHeight="1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</row>
    <row r="957" spans="1:19" ht="60" customHeight="1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</row>
    <row r="958" spans="1:19" ht="60" customHeight="1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</row>
    <row r="959" spans="1:19" ht="60" customHeight="1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</row>
    <row r="960" spans="1:19" ht="60" customHeight="1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</row>
    <row r="961" spans="1:19" ht="60" customHeight="1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</row>
    <row r="962" spans="1:19" ht="60" customHeight="1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</row>
    <row r="963" spans="1:19" ht="60" customHeight="1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</row>
    <row r="964" spans="1:19" ht="60" customHeight="1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</row>
    <row r="965" spans="1:19" ht="60" customHeight="1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</row>
    <row r="966" spans="1:19" ht="60" customHeight="1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</row>
    <row r="967" spans="1:19" ht="60" customHeight="1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</row>
    <row r="968" spans="1:19" ht="60" customHeight="1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</row>
    <row r="969" spans="1:19" ht="60" customHeight="1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</row>
    <row r="970" spans="1:19" ht="60" customHeight="1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</row>
    <row r="971" spans="1:19" ht="60" customHeight="1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</row>
    <row r="972" spans="1:19" ht="60" customHeight="1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</row>
    <row r="973" spans="1:19" ht="60" customHeight="1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</row>
    <row r="974" spans="1:19" ht="60" customHeight="1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</row>
    <row r="975" spans="1:19" ht="60" customHeight="1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</row>
    <row r="976" spans="1:19" ht="60" customHeight="1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</row>
    <row r="977" spans="1:19" ht="60" customHeight="1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</row>
    <row r="978" spans="1:19" ht="60" customHeight="1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</row>
    <row r="979" spans="1:19" ht="60" customHeight="1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</row>
    <row r="980" spans="1:19" ht="60" customHeight="1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</row>
    <row r="981" spans="1:19" ht="60" customHeight="1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</row>
    <row r="982" spans="1:19" ht="60" customHeight="1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</row>
    <row r="983" spans="1:19" ht="60" customHeight="1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</row>
    <row r="984" spans="1:19" ht="60" customHeight="1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</row>
    <row r="985" spans="1:19" ht="60" customHeight="1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</row>
    <row r="986" spans="1:19" ht="60" customHeight="1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</row>
    <row r="987" spans="1:19" ht="60" customHeight="1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</row>
    <row r="988" spans="1:19" ht="60" customHeight="1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</row>
    <row r="989" spans="1:19" ht="60" customHeight="1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</row>
    <row r="990" spans="1:19" ht="60" customHeight="1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</row>
    <row r="991" spans="1:19" ht="60" customHeight="1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</row>
    <row r="992" spans="1:19" ht="60" customHeight="1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</row>
    <row r="993" spans="1:19" ht="60" customHeight="1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</row>
    <row r="994" spans="1:19" ht="60" customHeight="1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</row>
    <row r="995" spans="1:19" ht="60" customHeight="1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</row>
    <row r="996" spans="1:19" ht="60" customHeight="1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</row>
    <row r="997" spans="1:19" ht="60" customHeight="1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</row>
    <row r="998" spans="1:19" ht="60" customHeight="1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</row>
    <row r="999" spans="1:19" ht="60" customHeight="1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</row>
    <row r="1000" spans="1:19" ht="60" customHeight="1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</row>
    <row r="1001" spans="1:19" ht="60" customHeight="1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</row>
    <row r="1002" spans="1:19" ht="60" customHeight="1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</row>
    <row r="1003" spans="1:19" ht="60" customHeight="1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</row>
    <row r="1004" spans="1:19" ht="60" customHeight="1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</row>
    <row r="1005" spans="1:19" ht="60" customHeight="1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</row>
    <row r="1006" spans="1:19" ht="60" customHeight="1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</row>
    <row r="1007" spans="1:19" ht="60" customHeight="1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</row>
    <row r="1008" spans="1:19" ht="60" customHeight="1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</row>
    <row r="1009" spans="1:19" ht="60" customHeight="1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</row>
    <row r="1010" spans="1:19" ht="60" customHeight="1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</row>
    <row r="1011" spans="1:19" ht="60" customHeight="1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</row>
    <row r="1012" spans="1:19" ht="60" customHeight="1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</row>
    <row r="1013" spans="1:19" ht="60" customHeight="1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</row>
    <row r="1014" spans="1:19" ht="60" customHeight="1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</row>
    <row r="1015" spans="1:19" ht="60" customHeight="1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</row>
    <row r="1016" spans="1:19" ht="60" customHeight="1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</row>
    <row r="1017" spans="1:19" ht="60" customHeight="1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</row>
    <row r="1018" spans="1:19" ht="60" customHeight="1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</row>
    <row r="1019" spans="1:19" ht="60" customHeight="1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</row>
    <row r="1020" spans="1:19" ht="60" customHeight="1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</row>
    <row r="1021" spans="1:19" ht="60" customHeight="1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</row>
    <row r="1022" spans="1:19" ht="60" customHeight="1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</row>
    <row r="1023" spans="1:19" ht="60" customHeight="1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</row>
    <row r="1024" spans="1:19" ht="60" customHeight="1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</row>
    <row r="1025" spans="1:19" ht="60" customHeight="1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</row>
    <row r="1026" spans="1:19" ht="60" customHeight="1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</row>
    <row r="1027" spans="1:19" ht="60" customHeight="1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</row>
    <row r="1028" spans="1:19" ht="60" customHeight="1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</row>
    <row r="1029" spans="1:19" ht="60" customHeight="1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</row>
    <row r="1030" spans="1:19" ht="60" customHeight="1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</row>
    <row r="1031" spans="1:19" ht="60" customHeight="1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</row>
    <row r="1032" spans="1:19" ht="60" customHeight="1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</row>
    <row r="1033" spans="1:19" ht="60" customHeight="1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</row>
    <row r="1034" spans="1:19" ht="60" customHeight="1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</row>
    <row r="1035" spans="1:19" ht="60" customHeight="1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</row>
    <row r="1036" spans="1:19" ht="60" customHeight="1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</row>
    <row r="1037" spans="1:19" ht="60" customHeight="1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</row>
    <row r="1038" spans="1:19" ht="60" customHeight="1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</row>
    <row r="1039" spans="1:19" ht="60" customHeight="1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</row>
    <row r="1040" spans="1:19" ht="60" customHeight="1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</row>
    <row r="1041" spans="1:19" ht="60" customHeight="1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</row>
    <row r="1042" spans="1:19" ht="60" customHeight="1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</row>
    <row r="1043" spans="1:19" ht="60" customHeight="1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</row>
    <row r="1044" spans="1:19" ht="60" customHeight="1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</row>
    <row r="1045" spans="1:19" ht="60" customHeight="1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</row>
    <row r="1046" spans="1:19" ht="60" customHeight="1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</row>
    <row r="1047" spans="1:19" ht="60" customHeight="1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</row>
    <row r="1048" spans="1:19" ht="60" customHeight="1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</row>
    <row r="1049" spans="1:19" ht="60" customHeight="1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</row>
    <row r="1050" spans="1:19" ht="60" customHeight="1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</row>
    <row r="1051" spans="1:19" ht="60" customHeight="1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</row>
    <row r="1052" spans="1:19" ht="60" customHeight="1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</row>
    <row r="1053" spans="1:19" ht="60" customHeight="1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</row>
    <row r="1054" spans="1:19" ht="60" customHeight="1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</row>
    <row r="1055" spans="1:19" ht="60" customHeight="1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</row>
    <row r="1056" spans="1:19" ht="60" customHeight="1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</row>
    <row r="1057" spans="1:19" ht="60" customHeight="1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</row>
    <row r="1058" spans="1:19" ht="60" customHeight="1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</row>
    <row r="1059" spans="1:19" ht="60" customHeight="1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</row>
    <row r="1060" spans="1:19" ht="60" customHeight="1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</row>
    <row r="1061" spans="1:19" ht="60" customHeight="1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</row>
    <row r="1062" spans="1:19" ht="60" customHeight="1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</row>
    <row r="1063" spans="1:19" ht="60" customHeight="1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</row>
    <row r="1064" spans="1:19" ht="60" customHeight="1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</row>
    <row r="1065" spans="1:19" ht="60" customHeight="1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</row>
    <row r="1066" spans="1:19" ht="60" customHeight="1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</row>
    <row r="1067" spans="1:19" ht="60" customHeight="1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</row>
    <row r="1068" spans="1:19" ht="60" customHeight="1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</row>
    <row r="1069" spans="1:19" ht="60" customHeight="1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</row>
    <row r="1070" spans="1:19" ht="60" customHeight="1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</row>
    <row r="1071" spans="1:19" ht="60" customHeight="1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</row>
    <row r="1072" spans="1:19" ht="60" customHeight="1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</row>
    <row r="1073" spans="1:19" ht="60" customHeight="1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</row>
    <row r="1074" spans="1:19" ht="60" customHeight="1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</row>
    <row r="1075" spans="1:19" ht="60" customHeight="1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</row>
    <row r="1076" spans="1:19" ht="60" customHeight="1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</row>
    <row r="1077" spans="1:19" ht="60" customHeight="1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</row>
    <row r="1078" spans="1:19" ht="60" customHeight="1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</row>
    <row r="1079" spans="1:19" ht="60" customHeight="1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</row>
    <row r="1080" spans="1:19" ht="60" customHeight="1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</row>
    <row r="1081" spans="1:19" ht="60" customHeight="1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</row>
    <row r="1082" spans="1:19" ht="60" customHeight="1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</row>
    <row r="1083" spans="1:19" ht="60" customHeight="1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</row>
    <row r="1084" spans="1:19" ht="60" customHeight="1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</row>
    <row r="1085" spans="1:19" ht="60" customHeight="1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</row>
    <row r="1086" spans="1:19" ht="60" customHeight="1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</row>
    <row r="1087" spans="1:19" ht="60" customHeight="1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</row>
    <row r="1088" spans="1:19" ht="60" customHeight="1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</row>
    <row r="1089" spans="1:19" ht="60" customHeight="1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</row>
    <row r="1090" spans="1:19" ht="60" customHeight="1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</row>
    <row r="1091" spans="1:19" ht="60" customHeight="1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</row>
    <row r="1092" spans="1:19" ht="60" customHeight="1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</row>
    <row r="1093" spans="1:19" ht="60" customHeight="1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</row>
    <row r="1094" spans="1:19" ht="60" customHeight="1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</row>
    <row r="1095" spans="1:19" ht="60" customHeight="1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</row>
    <row r="1096" spans="1:19" ht="60" customHeight="1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</row>
    <row r="1097" spans="1:19" ht="60" customHeight="1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</row>
    <row r="1098" spans="1:19" ht="60" customHeight="1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</row>
    <row r="1099" spans="1:19" ht="60" customHeight="1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</row>
    <row r="1100" spans="1:19" ht="60" customHeight="1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</row>
    <row r="1101" spans="1:19" ht="60" customHeight="1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</row>
    <row r="1102" spans="1:19" ht="60" customHeight="1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</row>
    <row r="1103" spans="1:19" ht="60" customHeight="1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</row>
    <row r="1104" spans="1:19" ht="60" customHeight="1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</row>
    <row r="1105" spans="1:19" ht="60" customHeight="1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</row>
    <row r="1106" spans="1:19" ht="60" customHeight="1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</row>
    <row r="1107" spans="1:19" ht="60" customHeight="1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</row>
    <row r="1108" spans="1:19" ht="60" customHeight="1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</row>
    <row r="1109" spans="1:19" ht="60" customHeight="1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</row>
    <row r="1110" spans="1:19" ht="60" customHeight="1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</row>
    <row r="1111" spans="1:19" ht="60" customHeight="1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</row>
    <row r="1112" spans="1:19" ht="60" customHeight="1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</row>
    <row r="1113" spans="1:19" ht="60" customHeight="1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</row>
    <row r="1114" spans="1:19" ht="60" customHeight="1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</row>
    <row r="1115" spans="1:19" ht="60" customHeight="1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</row>
    <row r="1116" spans="1:19" ht="60" customHeight="1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</row>
    <row r="1117" spans="1:19" ht="60" customHeight="1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</row>
    <row r="1118" spans="1:19" ht="60" customHeight="1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</row>
    <row r="1119" spans="1:19" ht="1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</row>
    <row r="1120" spans="1:19" ht="1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</row>
    <row r="1121" spans="1:25" s="9" customFormat="1" ht="1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 s="10"/>
      <c r="U1121" s="10"/>
      <c r="V1121" s="10"/>
      <c r="W1121" s="10"/>
      <c r="X1121" s="10"/>
      <c r="Y1121" s="10"/>
    </row>
    <row r="1122" spans="1:25" s="9" customFormat="1" ht="1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 s="10"/>
      <c r="U1122" s="10"/>
      <c r="V1122" s="10"/>
      <c r="W1122" s="10"/>
      <c r="X1122" s="10"/>
      <c r="Y1122" s="10"/>
    </row>
    <row r="1123" spans="1:25" s="9" customFormat="1" ht="1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 s="10"/>
      <c r="U1123" s="10"/>
      <c r="V1123" s="10"/>
      <c r="W1123" s="10"/>
      <c r="X1123" s="10"/>
      <c r="Y1123" s="10"/>
    </row>
    <row r="1124" spans="1:25" s="9" customFormat="1" ht="1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 s="10"/>
      <c r="U1124" s="10"/>
      <c r="V1124" s="10"/>
      <c r="W1124" s="10"/>
      <c r="X1124" s="10"/>
      <c r="Y1124" s="10"/>
    </row>
    <row r="1125" spans="1:25" s="9" customFormat="1" ht="1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 s="10"/>
      <c r="U1125" s="10"/>
      <c r="V1125" s="10"/>
      <c r="W1125" s="10"/>
      <c r="X1125" s="10"/>
      <c r="Y1125" s="10"/>
    </row>
    <row r="1126" spans="1:25" s="9" customFormat="1" ht="1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 s="10"/>
      <c r="U1126" s="10"/>
      <c r="V1126" s="10"/>
      <c r="W1126" s="10"/>
      <c r="X1126" s="10"/>
      <c r="Y1126" s="10"/>
    </row>
    <row r="1127" spans="1:25" s="9" customFormat="1" ht="1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 s="10"/>
      <c r="U1127" s="10"/>
      <c r="V1127" s="10"/>
      <c r="W1127" s="10"/>
      <c r="X1127" s="10"/>
      <c r="Y1127" s="10"/>
    </row>
    <row r="1128" spans="1:25" s="9" customFormat="1" ht="1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 s="10"/>
      <c r="U1128" s="10"/>
      <c r="V1128" s="10"/>
      <c r="W1128" s="10"/>
      <c r="X1128" s="10"/>
      <c r="Y1128" s="10"/>
    </row>
    <row r="1129" spans="1:25" s="9" customFormat="1" ht="1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 s="10"/>
      <c r="U1129" s="10"/>
      <c r="V1129" s="10"/>
      <c r="W1129" s="10"/>
      <c r="X1129" s="10"/>
      <c r="Y1129" s="10"/>
    </row>
    <row r="1130" spans="1:25" s="9" customFormat="1" ht="1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 s="10"/>
      <c r="U1130" s="10"/>
      <c r="V1130" s="10"/>
      <c r="W1130" s="10"/>
      <c r="X1130" s="10"/>
      <c r="Y1130" s="10"/>
    </row>
    <row r="1131" spans="1:25" s="9" customFormat="1" ht="1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 s="10"/>
      <c r="U1131" s="10"/>
      <c r="V1131" s="10"/>
      <c r="W1131" s="10"/>
      <c r="X1131" s="10"/>
      <c r="Y1131" s="10"/>
    </row>
    <row r="1132" spans="1:25" s="9" customFormat="1" ht="1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 s="10"/>
      <c r="U1132" s="10"/>
      <c r="V1132" s="10"/>
      <c r="W1132" s="10"/>
      <c r="X1132" s="10"/>
      <c r="Y1132" s="10"/>
    </row>
    <row r="1133" spans="1:25" s="9" customFormat="1" ht="1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 s="10"/>
      <c r="U1133" s="10"/>
      <c r="V1133" s="10"/>
      <c r="W1133" s="10"/>
      <c r="X1133" s="10"/>
      <c r="Y1133" s="10"/>
    </row>
    <row r="1134" spans="1:25" s="9" customFormat="1" ht="1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 s="10"/>
      <c r="U1134" s="10"/>
      <c r="V1134" s="10"/>
      <c r="W1134" s="10"/>
      <c r="X1134" s="10"/>
      <c r="Y1134" s="10"/>
    </row>
    <row r="1135" spans="1:25" s="9" customFormat="1" ht="1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 s="10"/>
      <c r="U1135" s="10"/>
      <c r="V1135" s="10"/>
      <c r="W1135" s="10"/>
      <c r="X1135" s="10"/>
      <c r="Y1135" s="10"/>
    </row>
    <row r="1136" spans="1:25" s="9" customFormat="1" ht="1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 s="10"/>
      <c r="U1136" s="10"/>
      <c r="V1136" s="10"/>
      <c r="W1136" s="10"/>
      <c r="X1136" s="10"/>
      <c r="Y1136" s="10"/>
    </row>
    <row r="1137" spans="1:25" s="9" customFormat="1" ht="1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 s="10"/>
      <c r="U1137" s="10"/>
      <c r="V1137" s="10"/>
      <c r="W1137" s="10"/>
      <c r="X1137" s="10"/>
      <c r="Y1137" s="10"/>
    </row>
    <row r="1138" spans="1:25" s="9" customFormat="1" ht="1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 s="10"/>
      <c r="U1138" s="10"/>
      <c r="V1138" s="10"/>
      <c r="W1138" s="10"/>
      <c r="X1138" s="10"/>
      <c r="Y1138" s="10"/>
    </row>
    <row r="1139" spans="1:25" s="9" customFormat="1" ht="1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 s="10"/>
      <c r="U1139" s="10"/>
      <c r="V1139" s="10"/>
      <c r="W1139" s="10"/>
      <c r="X1139" s="10"/>
      <c r="Y1139" s="10"/>
    </row>
    <row r="1140" spans="1:25" s="9" customFormat="1" ht="1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 s="10"/>
      <c r="U1140" s="10"/>
      <c r="V1140" s="10"/>
      <c r="W1140" s="10"/>
      <c r="X1140" s="10"/>
      <c r="Y1140" s="10"/>
    </row>
    <row r="1141" spans="1:25" s="9" customFormat="1" ht="1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 s="10"/>
      <c r="U1141" s="10"/>
      <c r="V1141" s="10"/>
      <c r="W1141" s="10"/>
      <c r="X1141" s="10"/>
      <c r="Y1141" s="10"/>
    </row>
    <row r="1142" spans="1:25" s="9" customFormat="1" ht="1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 s="10"/>
      <c r="U1142" s="10"/>
      <c r="V1142" s="10"/>
      <c r="W1142" s="10"/>
      <c r="X1142" s="10"/>
      <c r="Y1142" s="10"/>
    </row>
    <row r="1143" spans="1:25" s="9" customFormat="1" ht="1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 s="10"/>
      <c r="U1143" s="10"/>
      <c r="V1143" s="10"/>
      <c r="W1143" s="10"/>
      <c r="X1143" s="10"/>
      <c r="Y1143" s="10"/>
    </row>
    <row r="1144" spans="1:25" s="9" customFormat="1" ht="1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 s="10"/>
      <c r="U1144" s="10"/>
      <c r="V1144" s="10"/>
      <c r="W1144" s="10"/>
      <c r="X1144" s="10"/>
      <c r="Y1144" s="10"/>
    </row>
    <row r="1145" spans="1:25" s="9" customFormat="1" ht="1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 s="10"/>
      <c r="U1145" s="10"/>
      <c r="V1145" s="10"/>
      <c r="W1145" s="10"/>
      <c r="X1145" s="10"/>
      <c r="Y1145" s="10"/>
    </row>
    <row r="1146" spans="1:25" s="9" customFormat="1" ht="1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 s="10"/>
      <c r="U1146" s="10"/>
      <c r="V1146" s="10"/>
      <c r="W1146" s="10"/>
      <c r="X1146" s="10"/>
      <c r="Y1146" s="10"/>
    </row>
    <row r="1147" spans="1:25" s="9" customFormat="1" ht="1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 s="10"/>
      <c r="U1147" s="10"/>
      <c r="V1147" s="10"/>
      <c r="W1147" s="10"/>
      <c r="X1147" s="10"/>
      <c r="Y1147" s="10"/>
    </row>
    <row r="1148" spans="1:25" s="9" customFormat="1" ht="1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 s="10"/>
      <c r="U1148" s="10"/>
      <c r="V1148" s="10"/>
      <c r="W1148" s="10"/>
      <c r="X1148" s="10"/>
      <c r="Y1148" s="10"/>
    </row>
    <row r="1149" spans="1:25" s="9" customFormat="1" ht="1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 s="10"/>
      <c r="U1149" s="10"/>
      <c r="V1149" s="10"/>
      <c r="W1149" s="10"/>
      <c r="X1149" s="10"/>
      <c r="Y1149" s="10"/>
    </row>
    <row r="1150" spans="1:25" s="9" customFormat="1" ht="1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 s="10"/>
      <c r="U1150" s="10"/>
      <c r="V1150" s="10"/>
      <c r="W1150" s="10"/>
      <c r="X1150" s="10"/>
      <c r="Y1150" s="10"/>
    </row>
    <row r="1151" spans="1:25" s="9" customFormat="1" ht="1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 s="10"/>
      <c r="U1151" s="10"/>
      <c r="V1151" s="10"/>
      <c r="W1151" s="10"/>
      <c r="X1151" s="10"/>
      <c r="Y1151" s="10"/>
    </row>
    <row r="1152" spans="1:25" s="9" customFormat="1" ht="1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 s="10"/>
      <c r="U1152" s="10"/>
      <c r="V1152" s="10"/>
      <c r="W1152" s="10"/>
      <c r="X1152" s="10"/>
      <c r="Y1152" s="10"/>
    </row>
    <row r="1153" spans="1:25" s="9" customFormat="1" ht="1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 s="10"/>
      <c r="U1153" s="10"/>
      <c r="V1153" s="10"/>
      <c r="W1153" s="10"/>
      <c r="X1153" s="10"/>
      <c r="Y1153" s="10"/>
    </row>
    <row r="1154" spans="1:25" s="9" customFormat="1" ht="1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 s="10"/>
      <c r="U1154" s="10"/>
      <c r="V1154" s="10"/>
      <c r="W1154" s="10"/>
      <c r="X1154" s="10"/>
      <c r="Y1154" s="10"/>
    </row>
    <row r="1155" spans="1:25" s="9" customFormat="1" ht="1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 s="10"/>
      <c r="U1155" s="10"/>
      <c r="V1155" s="10"/>
      <c r="W1155" s="10"/>
      <c r="X1155" s="10"/>
      <c r="Y1155" s="10"/>
    </row>
    <row r="1156" spans="1:25" s="9" customFormat="1" ht="1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 s="10"/>
      <c r="U1156" s="10"/>
      <c r="V1156" s="10"/>
      <c r="W1156" s="10"/>
      <c r="X1156" s="10"/>
      <c r="Y1156" s="10"/>
    </row>
    <row r="1157" spans="1:25" s="9" customFormat="1" ht="1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 s="10"/>
      <c r="U1157" s="10"/>
      <c r="V1157" s="10"/>
      <c r="W1157" s="10"/>
      <c r="X1157" s="10"/>
      <c r="Y1157" s="10"/>
    </row>
    <row r="1158" spans="1:25" s="9" customFormat="1" ht="1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 s="10"/>
      <c r="U1158" s="10"/>
      <c r="V1158" s="10"/>
      <c r="W1158" s="10"/>
      <c r="X1158" s="10"/>
      <c r="Y1158" s="10"/>
    </row>
    <row r="1159" spans="1:25" s="9" customFormat="1" ht="1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 s="10"/>
      <c r="U1159" s="10"/>
      <c r="V1159" s="10"/>
      <c r="W1159" s="10"/>
      <c r="X1159" s="10"/>
      <c r="Y1159" s="10"/>
    </row>
    <row r="1160" spans="1:25" s="9" customFormat="1" ht="1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 s="10"/>
      <c r="U1160" s="10"/>
      <c r="V1160" s="10"/>
      <c r="W1160" s="10"/>
      <c r="X1160" s="10"/>
      <c r="Y1160" s="10"/>
    </row>
    <row r="1161" spans="1:25" s="9" customFormat="1" ht="1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 s="10"/>
      <c r="U1161" s="10"/>
      <c r="V1161" s="10"/>
      <c r="W1161" s="10"/>
      <c r="X1161" s="10"/>
      <c r="Y1161" s="10"/>
    </row>
    <row r="1162" spans="1:25" s="9" customFormat="1" ht="1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 s="10"/>
      <c r="U1162" s="10"/>
      <c r="V1162" s="10"/>
      <c r="W1162" s="10"/>
      <c r="X1162" s="10"/>
      <c r="Y1162" s="10"/>
    </row>
    <row r="1163" spans="1:25" s="9" customFormat="1" ht="1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 s="10"/>
      <c r="U1163" s="10"/>
      <c r="V1163" s="10"/>
      <c r="W1163" s="10"/>
      <c r="X1163" s="10"/>
      <c r="Y1163" s="10"/>
    </row>
    <row r="1164" spans="1:25" s="9" customFormat="1" ht="1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 s="10"/>
      <c r="U1164" s="10"/>
      <c r="V1164" s="10"/>
      <c r="W1164" s="10"/>
      <c r="X1164" s="10"/>
      <c r="Y1164" s="10"/>
    </row>
    <row r="1165" spans="1:25" s="9" customFormat="1" ht="1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 s="10"/>
      <c r="U1165" s="10"/>
      <c r="V1165" s="10"/>
      <c r="W1165" s="10"/>
      <c r="X1165" s="10"/>
      <c r="Y1165" s="10"/>
    </row>
    <row r="1166" spans="1:25" s="9" customFormat="1" ht="1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 s="10"/>
      <c r="U1166" s="10"/>
      <c r="V1166" s="10"/>
      <c r="W1166" s="10"/>
      <c r="X1166" s="10"/>
      <c r="Y1166" s="10"/>
    </row>
    <row r="1167" spans="1:25" s="9" customFormat="1" ht="1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 s="10"/>
      <c r="U1167" s="10"/>
      <c r="V1167" s="10"/>
      <c r="W1167" s="10"/>
      <c r="X1167" s="10"/>
      <c r="Y1167" s="10"/>
    </row>
    <row r="1168" spans="1:25" s="9" customFormat="1" ht="1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 s="10"/>
      <c r="U1168" s="10"/>
      <c r="V1168" s="10"/>
      <c r="W1168" s="10"/>
      <c r="X1168" s="10"/>
      <c r="Y1168" s="10"/>
    </row>
  </sheetData>
  <sheetProtection algorithmName="SHA-512" hashValue="KRirtGpRLQomydwcKoakHxjAoWsMGPrpU3So0P4t6iGE5aDjbRbu3ItmdzmaiTVi+adS2cVdMjdryuqDKFWuUw==" saltValue="+yw/9RswgTBaChY5HRVj1g==" spinCount="100000" sheet="1" objects="1" scenarios="1" sort="0" autoFilter="0"/>
  <conditionalFormatting sqref="B3:C139 E3:E139">
    <cfRule type="expression" dxfId="1" priority="6">
      <formula>$R3="do wyczerpania zapasów"</formula>
    </cfRule>
  </conditionalFormatting>
  <conditionalFormatting sqref="D2:D139 D1169:D1048576">
    <cfRule type="cellIs" dxfId="0" priority="5" operator="equal">
      <formula>0</formula>
    </cfRule>
  </conditionalFormatting>
  <hyperlinks>
    <hyperlink ref="E1" r:id="rId1" xr:uid="{F0D78D83-F44B-4927-B381-967272195B87}"/>
    <hyperlink ref="K3" r:id="rId2" tooltip="https://b2b.kobi.pl/pl/product/13608,zestaw-2xvenezia-zasilacz-12v-24w-do-venezia-kabel-47cm-kobi-design?currency=PLN" xr:uid="{41C69232-2B29-4DD4-A750-6CA1ACC8C187}"/>
    <hyperlink ref="K4" r:id="rId3" tooltip="https://b2b.kobi.pl/pl/product/13594,zestaw-crete-girlanda-ogrodowa-20m-kabel-10m-20x-klosz-m2?currency=PLN" xr:uid="{FF551A91-4657-4D1E-8759-3450587733D6}"/>
    <hyperlink ref="K5" r:id="rId4" tooltip="https://b2b.kobi.pl/pl/product/13593,zestaw-crete-girlanda-ogrodowa-20m-kabel-10m-20x-klosz-m1?currency=PLN" xr:uid="{23EC7912-7CDA-47D0-B12E-118922F47E9E}"/>
    <hyperlink ref="K6" r:id="rId5" tooltip="https://b2b.kobi.pl/pl/product/13592,zestaw-crete-girlanda-ogrodowa-15m-kabel-10m-15x-klosz-m2?currency=PLN" xr:uid="{1CAFE81F-E834-4CD2-9517-FC5043493870}"/>
    <hyperlink ref="K7" r:id="rId6" tooltip="https://b2b.kobi.pl/pl/product/13591,zestaw-crete-girlanda-ogrodowa-15m-kabel-10m-15x-klosz-m1?currency=PLN" xr:uid="{8A016A6B-6A45-47AF-BD31-2F97F15C6030}"/>
    <hyperlink ref="K8" r:id="rId7" tooltip="https://b2b.kobi.pl/pl/product/13590,zestaw-crete-girlanda-ogrodowa-10m-kabel-10m-10x-klosz-m2?currency=PLN" xr:uid="{D84FBCC7-CFD6-43EC-B28D-E8269D4496B2}"/>
    <hyperlink ref="K9" r:id="rId8" tooltip="https://b2b.kobi.pl/pl/product/13589,zestaw-crete-girlanda-ogrodowa-10m-kabel-10m-10x-klosz-m1?currency=PLN" xr:uid="{3E339B1C-1E10-4620-BE1A-651232757B57}"/>
    <hyperlink ref="K10" r:id="rId9" tooltip="https://b2b.kobi.pl/pl/product/13588,zestaw-crete-girlanda-ogrodowa-5m-kabel-10m-5x-klosz-m2?currency=PLN" xr:uid="{AC63F860-887B-48ED-879D-28868C96BB75}"/>
    <hyperlink ref="K11" r:id="rId10" tooltip="https://b2b.kobi.pl/pl/product/13587,zestaw-crete-girlanda-ogrodowa-5m-kabel-10m-5x-klosz-m1?currency=PLN" xr:uid="{60CC4FF1-8F8C-42A4-9500-53A8809CC22F}"/>
    <hyperlink ref="K12" r:id="rId11" tooltip="https://b2b.kobi.pl/pl/product/13585,zestaw-crete-girlanda-ogrodowa-15m-kabel-5m-15x-klosz-d1?currency=PLN" xr:uid="{675D134B-6895-4A22-B650-69F2CDD967FB}"/>
    <hyperlink ref="K13" r:id="rId12" tooltip="https://b2b.kobi.pl/pl/product/13584,zestaw-crete-girlanda-ogrodowa-15m-kabel-5m-15x-klosz-m2?currency=PLN" xr:uid="{1B2897CD-2ABF-4861-9CED-C5F1052A2E1E}"/>
    <hyperlink ref="K14" r:id="rId13" tooltip="https://b2b.kobi.pl/pl/product/13583,zestaw-crete-girlanda-ogrodowa-15m-kabel-5m-15x-klosz-m1?currency=PLN" xr:uid="{D658948E-AC1D-4477-A22F-92DF894C9E61}"/>
    <hyperlink ref="K15" r:id="rId14" tooltip="https://b2b.kobi.pl/pl/product/13581,zestaw-crete-girlanda-ogrodowa-20m-kabel-5m-20x-klosz-d1?currency=PLN" xr:uid="{73C37EBA-345F-4BE6-A57F-978DA1B23FA4}"/>
    <hyperlink ref="K16" r:id="rId15" tooltip="https://b2b.kobi.pl/pl/product/13580,zestaw-crete-girlanda-ogrodowa-20m-kabel-5m-20x-klosz-m2?currency=PLN" xr:uid="{B7F5A0E0-3812-403F-B1E1-FC0F1C23F9D8}"/>
    <hyperlink ref="K17" r:id="rId16" tooltip="https://b2b.kobi.pl/pl/product/13579,zestaw-crete-girlanda-ogrodowa-20m-kabel-5m-20x-klosz-m1?currency=PLN" xr:uid="{1FEA9F8B-E06D-43E4-BE0B-4BE168AEA8AB}"/>
    <hyperlink ref="K18" r:id="rId17" tooltip="https://b2b.kobi.pl/pl/product/13577,zestaw-crete-girlanda-ogrodowa-10m-kabel-5m-10x-klosz-d1?currency=PLN" xr:uid="{BA3D0923-2523-4E12-83A1-37B9B89AED05}"/>
    <hyperlink ref="K19" r:id="rId18" tooltip="https://b2b.kobi.pl/pl/product/13576,zestaw-crete-girlanda-ogrodowa-10m-kabel-5m-10x-klosz-m2?currency=PLN" xr:uid="{33B9E023-2728-4590-91F4-3B3252C19B07}"/>
    <hyperlink ref="K20" r:id="rId19" tooltip="https://b2b.kobi.pl/pl/product/13575,zestaw-crete-girlanda-ogrodowa-10m-kabel-5m-10x-klosz-m1?currency=PLN" xr:uid="{CCB8C65F-F104-4A58-98D4-418A69C4B251}"/>
    <hyperlink ref="K21" r:id="rId20" tooltip="https://b2b.kobi.pl/pl/product/13573,zestaw-crete-girlanda-ogrodowa-5m-kabel-5m-5x-klosz-d1?currency=PLN" xr:uid="{CFA852B1-4D1A-4C81-8C6C-963E1108D79C}"/>
    <hyperlink ref="K22" r:id="rId21" tooltip="https://b2b.kobi.pl/pl/product/13572,zestaw-crete-girlanda-ogrodowa-5m-kabel-5m-5x-klosz-m2?currency=PLN" xr:uid="{C47CDFFE-F028-49DE-AA9D-24CEEF517379}"/>
    <hyperlink ref="K23" r:id="rId22" tooltip="https://b2b.kobi.pl/pl/product/13571,zestaw-crete-girlanda-ogrodowa-5m-kabel-5m-5x-klosz-m1?currency=PLN" xr:uid="{CD9E59CC-3367-425F-92E2-4A27D48FA7BC}"/>
    <hyperlink ref="K24" r:id="rId23" tooltip="https://b2b.kobi.pl/pl/product/10940,lampka-biurkowa-batila-bamboo-st-1xe27-lls?currency=PLN" xr:uid="{7AD7AFB3-6ACD-4E90-9C35-49C6270D1D1A}"/>
    <hyperlink ref="K25" r:id="rId24" tooltip="https://b2b.kobi.pl/pl/product/10937,lampka-na-monitor-led-zenarra-5w-cct-lls?currency=PLN" xr:uid="{21782062-9443-422D-B384-0673E599638F}"/>
    <hyperlink ref="K26" r:id="rId25" tooltip="https://b2b.kobi.pl/pl/product/10916,lampa-wiszaca-solix-bamboo-1xe27-lls?currency=PLN" xr:uid="{5BBA6704-4DF5-4128-B65A-C415B38E6C53}"/>
    <hyperlink ref="K27" r:id="rId26" tooltip="https://b2b.kobi.pl/pl/product/10909,lampa-wiszaca-olea-bamboo-1xe27-lls?currency=PLN" xr:uid="{59FB38F2-CE80-46D6-A53B-FE52AF8AE618}"/>
    <hyperlink ref="K28" r:id="rId27" tooltip="https://b2b.kobi.pl/pl/product/10883,lampa-ogrodowa-kwadratowa-1xgu10-ip44-czarna-lls?currency=PLN" xr:uid="{1FC144FB-7F29-4648-84F6-A69A2F85CBA6}"/>
    <hyperlink ref="K29" r:id="rId28" tooltip="https://b2b.kobi.pl/pl/product/10842,panel-solarny-la-300-laitica?currency=PLN" xr:uid="{4AA3C8FE-C9D1-4A2E-8E32-F6C0DDD1CE27}"/>
    <hyperlink ref="K30" r:id="rId29" tooltip="https://b2b.kobi.pl/pl/product/10766,lampka-biurkowa-led-orbi-2-5w-cct-rozowa-laitica?currency=PLN" xr:uid="{895ED9CA-8320-488B-BFF5-82A3364DCF13}"/>
    <hyperlink ref="K31" r:id="rId30" tooltip="https://b2b.kobi.pl/pl/product/10765,lampka-biurkowa-led-orbi-2-5w-cct-niebieska-laitica?currency=PLN" xr:uid="{478F735B-5055-4154-A705-D31BB9DAABCA}"/>
    <hyperlink ref="K32" r:id="rId31" tooltip="https://b2b.kobi.pl/pl/product/10764,lampka-biurkowa-led-orbi-2-5w-cct-szara-laitica?currency=PLN" xr:uid="{21F836B9-ECEB-4462-A38B-D6C1EADFA4C2}"/>
    <hyperlink ref="K33" r:id="rId32" tooltip="https://b2b.kobi.pl/pl/product/10763,lampka-biurkowa-led-orbi-2-5w-cct-biala-laitica?currency=PLN" xr:uid="{B2394B0B-010B-4865-BC2A-C1066F99AAFD}"/>
    <hyperlink ref="K34" r:id="rId33" tooltip="https://b2b.kobi.pl/pl/product/10762,lampka-biurkowa-led-orbi-2-5w-cct-czarna-laitica?currency=PLN" xr:uid="{E5A48F60-DB31-4F49-B193-81A90A9B8611}"/>
    <hyperlink ref="K35" r:id="rId34" tooltip="https://b2b.kobi.pl/pl/product/10623,kinkiet-ogrodowy-quazar-5-2xgu10-ip44-czarny-kobi?currency=PLN" xr:uid="{095F785C-6F4C-45B3-AA1A-9826FA6A64AA}"/>
    <hyperlink ref="K36" r:id="rId35" tooltip="https://b2b.kobi.pl/pl/product/10554,oprawa-do-nabudowania-led-valle-4-2w-3000k-art-of-light?currency=PLN" xr:uid="{80E61598-C2EC-4B96-A3BE-096FA7649BAF}"/>
    <hyperlink ref="K37" r:id="rId36" tooltip="https://b2b.kobi.pl/pl/product/10553,kinkiet-led-raro-4-2w-3000k-bialy-art-of-light?currency=PLN" xr:uid="{6B092BB1-26CD-45F3-A49E-C92D9301677A}"/>
    <hyperlink ref="K38" r:id="rId37" tooltip="https://b2b.kobi.pl/pl/product/10549,oprawa-venice-1xgu10-art-of-light?currency=PLN" xr:uid="{85DCD47F-D7A6-4BC0-91C9-27A89F9FAE6B}"/>
    <hyperlink ref="K39" r:id="rId38" tooltip="https://b2b.kobi.pl/pl/product/10543,oprawa-do-nabudowania-stoa-1xgu10-art-of-light?currency=PLN" xr:uid="{5A282152-92A9-42F1-B48E-07894B49CCE0}"/>
    <hyperlink ref="K40" r:id="rId39" tooltip="https://b2b.kobi.pl/pl/product/10541,kinkiet-secco-1xe14-art-of-light?currency=PLN" xr:uid="{F0A1104F-420A-443F-A844-2D330211129E}"/>
    <hyperlink ref="K41" r:id="rId40" tooltip="https://b2b.kobi.pl/pl/product/10538,lampa-wiszaca-pittore-b-1xe27-biala-art-of-light?currency=PLN" xr:uid="{5E6CA2D0-F2AB-41AF-B41F-431DB8E54787}"/>
    <hyperlink ref="K42" r:id="rId41" tooltip="https://b2b.kobi.pl/pl/product/10533,oprawa-do-nabudowania-puro-masso-c-2xgu10-szara-art-of-light?currency=PLN" xr:uid="{DEFB0FE6-48CE-43CF-AACC-6A1161C5F39C}"/>
    <hyperlink ref="K43" r:id="rId42" tooltip="https://b2b.kobi.pl/pl/product/10525,oprawa-do-nabudowania-naos-1xgu10-art-of-light?currency=PLN" xr:uid="{017F2AB3-162A-4F57-A5D4-2DA6CAB51B07}"/>
    <hyperlink ref="K44" r:id="rId43" tooltip="https://b2b.kobi.pl/pl/product/10519,oprawa-sufitowa-venice-w-2l-2xgu10-biala-jvs?currency=PLN" xr:uid="{C42537E9-CDD7-4E7A-85CA-F337F52CB50F}"/>
    <hyperlink ref="K45" r:id="rId44" tooltip="https://b2b.kobi.pl/pl/product/10518,oprawa-sufitowa-venice-w-1l-1xgu10-biala-jvs?currency=PLN" xr:uid="{B43A73C1-B206-4563-91A1-38698E7453F0}"/>
    <hyperlink ref="K46" r:id="rId45" tooltip="https://b2b.kobi.pl/pl/product/10516,oprawa-sufitowa-venice-b-1l-1xgu10-czarna-jvs?currency=PLN" xr:uid="{68F9175A-455E-47D4-8C56-68D60415950D}"/>
    <hyperlink ref="K47" r:id="rId46" tooltip="https://b2b.kobi.pl/pl/product/10513,oprawa-do-nabudowania-gemma-1xgu10-art-of-light?currency=PLN" xr:uid="{C91A0E7B-4A4C-4B51-88CC-7EBCAACF85FD}"/>
    <hyperlink ref="K48" r:id="rId47" tooltip="https://b2b.kobi.pl/pl/product/10506,oprawa-do-nabudowania-cello-1xgu10-art-of-light?currency=PLN" xr:uid="{6CD4BB1C-4214-461B-85C3-82C656AAF522}"/>
    <hyperlink ref="K49" r:id="rId48" tooltip="https://b2b.kobi.pl/pl/product/10487,spot-arles-2xgu10-bialy-kobi?currency=PLN" xr:uid="{D2AC15A9-6F8F-4DC3-8663-73625D082D21}"/>
    <hyperlink ref="K50" r:id="rId49" tooltip="https://b2b.kobi.pl/pl/product/10486,spot-arles-1xgu10-bialy-kobi?currency=PLN" xr:uid="{9508E6A3-C594-425F-9B04-E6A716BA79C5}"/>
    <hyperlink ref="K51" r:id="rId50" tooltip="https://b2b.kobi.pl/pl/product/10481,downlight-oslo-14w-3000k-bialy-art-of-light?currency=PLN" xr:uid="{5E03D536-8D6F-4AF1-891A-EBE0CE376458}"/>
    <hyperlink ref="K52" r:id="rId51" tooltip="https://b2b.kobi.pl/pl/product/10474,oprawa-sufitowa-lahti-mini-dim-2x9w-3000k-czarna-art-of-light?currency=PLN" xr:uid="{7D197B7E-84DB-4791-8458-93427ACFB626}"/>
    <hyperlink ref="K53" r:id="rId52" tooltip="https://b2b.kobi.pl/pl/product/10461,oprawa-sufitowa-torso-2xgu10-art-of-light?currency=PLN" xr:uid="{A61E7EC5-0EB0-49DB-BF30-0A75ADB6713A}"/>
    <hyperlink ref="K54" r:id="rId53" tooltip="https://b2b.kobi.pl/pl/product/10458,pierscien-ozdobny-star-mini-quadrat-chrom-jvs?currency=PLN" xr:uid="{97533209-BDDC-45E4-980F-D09E2126B0DC}"/>
    <hyperlink ref="K55" r:id="rId54" tooltip="https://b2b.kobi.pl/pl/product/10447,pierscien-ozdobny-oh47-bialy-kobi?currency=PLN" xr:uid="{773F895D-6A43-4ACD-A8BD-EB7CE0D58C8C}"/>
    <hyperlink ref="K56" r:id="rId55" tooltip="https://b2b.kobi.pl/pl/product/10446,oprawa-sufitowa-oh44-kobi?currency=PLN" xr:uid="{3F097551-6063-44C2-8A9D-0596BA5B8381}"/>
    <hyperlink ref="K57" r:id="rId56" tooltip="https://b2b.kobi.pl/pl/product/10440,oprawa-do-nadbudowania-oh37-l-czarna-kobi?currency=PLN" xr:uid="{9CFA7936-BC36-43D9-87B0-3AB4CD2BA5E4}"/>
    <hyperlink ref="K58" r:id="rId57" tooltip="https://b2b.kobi.pl/pl/product/10438,oprawa-do-nadbudowania-oh37-l-biala-kobi?currency=PLN" xr:uid="{7554B96B-5C63-4B2F-A9EA-778A03E590BF}"/>
    <hyperlink ref="K59" r:id="rId58" tooltip="https://b2b.kobi.pl/pl/product/10435,oprawa-do-nadbudowania-oh37-biala-kobi?currency=PLN" xr:uid="{59DC0252-5701-4932-9547-3CD6CD5CCCFA}"/>
    <hyperlink ref="K60" r:id="rId59" tooltip="https://b2b.kobi.pl/pl/product/10421,pierscien-ozdobny-oh34-ip44-mat-chrom-kobi?currency=PLN" xr:uid="{6ED91D71-811F-44D7-95CD-41B21D5B35BD}"/>
    <hyperlink ref="K61" r:id="rId60" tooltip="https://b2b.kobi.pl/pl/product/10390,pierscien-ozdobny-oh227-przezroczysty-kobi?currency=PLN" xr:uid="{E2DA98A3-1697-4845-ADE6-980148ABF35B}"/>
    <hyperlink ref="K62" r:id="rId61" tooltip="https://b2b.kobi.pl/pl/product/10369,oprawa-do-nabudowania-mango-square-biala-kobi?currency=PLN" xr:uid="{C520F75F-659E-43DF-8FA0-7E82469AA372}"/>
    <hyperlink ref="K63" r:id="rId62" tooltip="https://b2b.kobi.pl/pl/product/10358,pierscien-ozdobny-betonpoint-r-b-schwarz-jvs?currency=PLN" xr:uid="{209D6B66-4E88-4BBF-81D1-CA8E659D373D}"/>
    <hyperlink ref="K64" r:id="rId63" tooltip="https://b2b.kobi.pl/pl/product/10357,pierscien-ozdobny-betonpoint-q-s-chrom-jvs?currency=PLN" xr:uid="{0DC23DC2-5B68-46D3-8392-12DE92116122}"/>
    <hyperlink ref="K65" r:id="rId64" tooltip="https://b2b.kobi.pl/pl/product/10355,downlight-aqua-slim-g5-3-gu10-ip44-chrom-jvs?currency=PLN" xr:uid="{4AD6DECB-DE64-452E-A279-12C76B8EE21D}"/>
    <hyperlink ref="K66" r:id="rId65" tooltip="https://b2b.kobi.pl/pl/product/10354,downlight-aqua-g5-3-gu10-ip44-matowy-chrom-jvs?currency=PLN" xr:uid="{68053A7D-F2F1-4287-B22D-BA022C9FCF7E}"/>
    <hyperlink ref="K67" r:id="rId66" tooltip="https://b2b.kobi.pl/pl/product/10353,downlight-fresco-2xgu10-art-of-light?currency=PLN" xr:uid="{24EA8785-2F46-437E-AF33-A56ECF89640B}"/>
    <hyperlink ref="K68" r:id="rId67" tooltip="https://b2b.kobi.pl/pl/product/10350,pierscien-ozdobny-cristal-r-czarny-jvs?currency=PLN" xr:uid="{6D61F625-6C41-4EE5-AABD-0BAC762BF02C}"/>
    <hyperlink ref="K69" r:id="rId68" tooltip="https://b2b.kobi.pl/pl/product/10349,pierscien-ozdobny-bari-square-chrom-kobi?currency=PLN" xr:uid="{37910C0B-4833-46AD-8F5C-C8E682697323}"/>
    <hyperlink ref="K70" r:id="rId69" tooltip="https://b2b.kobi.pl/pl/product/10346,pierscien-ozdobny-bari-round-czarny-kobi?currency=PLN" xr:uid="{02820396-383F-4DB2-B72D-776FEC39E78F}"/>
    <hyperlink ref="K71" r:id="rId70" tooltip="https://b2b.kobi.pl/pl/product/10345,kinkiet-bianco-1xgu10-art-of-light?currency=PLN" xr:uid="{4B801AC4-5AAD-40D4-92D1-B92671FD04FC}"/>
    <hyperlink ref="K72" r:id="rId71" tooltip="https://b2b.kobi.pl/pl/product/10343,oprawa-do-nabudowania-aquarius-1xgu10-kwadrat-ip44-chrom-kobi?currency=PLN" xr:uid="{8C9F60FB-CBD1-49FD-96C0-B03E944EDD9D}"/>
    <hyperlink ref="K73" r:id="rId72" tooltip="https://b2b.kobi.pl/pl/product/10303,lampka-biurkowa-led-lizbona-3-5w-ip54-czarna-kobi-premium?currency=PLN" xr:uid="{06509DA8-A6C3-4BA9-936E-6507ECEF428B}"/>
    <hyperlink ref="K74" r:id="rId73" tooltip="https://b2b.kobi.pl/pl/product/10302,lampka-biurkowa-led-lizbona-3-5w-ip54-biala-kobi-premium?currency=PLN" xr:uid="{E4F9D992-857D-4879-9416-060AB84B73A6}"/>
    <hyperlink ref="K75" r:id="rId74" tooltip="https://b2b.kobi.pl/pl/product/10197,downlight-led-saturn-6w-4000k-kobi-premium?currency=PLN" xr:uid="{F6B447B2-2D96-4DF4-8C55-8FA8EC8F0540}"/>
    <hyperlink ref="K76" r:id="rId75" tooltip="https://b2b.kobi.pl/pl/product/10194,downlight-led-saturn-12w-4000k-kobi-premium?currency=PLN" xr:uid="{F282E9ED-0721-4202-95E2-F295859A78BC}"/>
    <hyperlink ref="K77" r:id="rId76" tooltip="https://b2b.kobi.pl/pl/product/10183,uchwyt-do-led-rio-pro-200w-kobi?currency=PLN" xr:uid="{F7ABBCEE-C3F8-43B8-A9EB-528337D35913}"/>
    <hyperlink ref="K78" r:id="rId77" tooltip="https://b2b.kobi.pl/pl/product/10182,uchwyt-do-led-rio-pro-150w-kobi?currency=PLN" xr:uid="{2422ED2B-1866-40B8-9451-7BE63FF10CC7}"/>
    <hyperlink ref="K79" r:id="rId78" tooltip="https://b2b.kobi.pl/pl/product/9957,oprawa-linowa-led-koline-k1-40w-4000k-biala-kobi-pro?currency=PLN" xr:uid="{3B7C8B5F-B664-41DA-B755-403DD2BFBE05}"/>
    <hyperlink ref="K80" r:id="rId79" tooltip="https://b2b.kobi.pl/pl/product/9955,oprawa-linowa-led-koline-k1-20w-4000k-czarna-kobi-pro?currency=PLN" xr:uid="{260025C5-5F77-435F-AE37-57BDA0CC1821}"/>
    <hyperlink ref="K81" r:id="rId80" tooltip="https://b2b.kobi.pl/pl/product/9952,oprawa-linowa-led-koline-k1-20w-4000k-biala-kobi-pro?currency=PLN" xr:uid="{D85BB8C4-E0C5-4390-ADE0-90E655E3C552}"/>
    <hyperlink ref="K82" r:id="rId81" tooltip="https://b2b.kobi.pl/pl/product/9928,oprawa-liniowa-led-dlegado-45w-150cm-3000k-kobi?currency=PLN" xr:uid="{0F81FE54-7A06-44AF-91BA-BEC7E9444E24}"/>
    <hyperlink ref="K83" r:id="rId82" tooltip="https://b2b.kobi.pl/pl/product/9911,panel-led-capri-40w-60x60-3000k-kobi-pro?currency=PLN" xr:uid="{9DDA38B7-E493-43FB-844D-EC003E237D9A}"/>
    <hyperlink ref="K84" r:id="rId83" tooltip="https://b2b.kobi.pl/pl/product/9855,zasilacz-12v-24w-do-venezia-kabel-47cm?currency=PLN" xr:uid="{566FB6DA-31E7-4FA7-8C83-7700E04408FA}"/>
    <hyperlink ref="K85" r:id="rId84" tooltip="https://b2b.kobi.pl/pl/product/9780,klosz-do-zestawu-crete-ls-d1-czarny-5-sztuk-kobi-design?currency=PLN" xr:uid="{A2067B9A-9305-415F-BE22-4707656B6F1E}"/>
    <hyperlink ref="K86" r:id="rId85" tooltip="https://b2b.kobi.pl/pl/product/9779,klosz-do-zestawu-crete-ls-m2-czarny-5-sztuk-kobi-design?currency=PLN" xr:uid="{25EA726C-65FA-4BB2-B803-E703216D9318}"/>
    <hyperlink ref="K87" r:id="rId86" tooltip="https://b2b.kobi.pl/pl/product/9778,klosz-do-zestawu-crete-ls-m1-czarny-5-sztuk-kobi-design?currency=PLN" xr:uid="{E558F0FA-C2E3-49EE-A35A-F17D582E9EE1}"/>
    <hyperlink ref="K88" r:id="rId87" tooltip="https://b2b.kobi.pl/pl/product/9777,girlanda-crete-5xe27-5m-kobi-design?currency=PLN" xr:uid="{C9A8A186-E37D-40EF-B5FD-4E2C6B55BA13}"/>
    <hyperlink ref="K89" r:id="rId88" tooltip="https://b2b.kobi.pl/pl/product/9776,przewod-zasilajacy-crete-pc-10m-kobi-design?currency=PLN" xr:uid="{5A555CBD-1062-4368-A7C3-FD5AB00F8007}"/>
    <hyperlink ref="K90" r:id="rId89" tooltip="https://b2b.kobi.pl/pl/product/9775,przewod-zasilajacy-crete-pc-5m-kobi-design?currency=PLN" xr:uid="{D8FAE897-B2DE-40F3-8DAC-0ECFAFBEB9C5}"/>
    <hyperlink ref="K91" r:id="rId90" tooltip="https://b2b.kobi.pl/pl/product/9774,lampa-wiszaca-led-venezia-h-1-5w-2500k-kobi-design?currency=PLN" xr:uid="{B5A25F68-99D1-4C67-8DAC-4295B2D2FF53}"/>
    <hyperlink ref="K92" r:id="rId91" tooltip="https://b2b.kobi.pl/pl/product/9772,girlanda-led-venezia-10w-kobi-design?currency=PLN" xr:uid="{85B5A025-D0A9-4D5B-9BA9-52C9469B6DDB}"/>
    <hyperlink ref="K93" r:id="rId92" tooltip="https://b2b.kobi.pl/pl/product/9764,tasma-lumos-led-set-3m-4000k-ip20-kobi?currency=PLN" xr:uid="{8405B279-4F66-411B-AD8B-E59D674146AD}"/>
    <hyperlink ref="K94" r:id="rId93" tooltip="https://b2b.kobi.pl/pl/product/9763,tasma-lumos-led-set-3m-3000k-ip20-kobi?currency=PLN" xr:uid="{1E2BD7C9-3684-44C9-9248-B8B7301F66B1}"/>
    <hyperlink ref="K95" r:id="rId94" tooltip="https://b2b.kobi.pl/pl/product/9745,tasma-led-tramo-300-2835-5m-zielona-ip20-kobi?currency=PLN" xr:uid="{D7B26883-08E5-4D44-BA3E-F7E22F9BBA89}"/>
    <hyperlink ref="K96" r:id="rId95" tooltip="https://b2b.kobi.pl/pl/product/9739,tasma-led-tramo-300-2835-5m-zolta-ip65-kobi?currency=PLN" xr:uid="{F954C2C4-35B9-414D-9EAF-E282EAA3F182}"/>
    <hyperlink ref="K97" r:id="rId96" tooltip="https://b2b.kobi.pl/pl/product/9719,swietlowka-led-t8-18w-120cm-6500k-kobi-premium?currency=PLN" xr:uid="{499F0A3E-A07F-44FB-BD78-91474916792D}"/>
    <hyperlink ref="K98" r:id="rId97" tooltip="https://b2b.kobi.pl/pl/product/9717,swietlowka-led-t8-18w-120cm-3000k-kobi-premium?currency=PLN" xr:uid="{D9FE3108-DD84-49F6-B8CB-F063AB912A76}"/>
    <hyperlink ref="K99" r:id="rId98" tooltip="https://b2b.kobi.pl/pl/product/9649,swietlowka-led-t8-22w-150cm-4000k-led2b?currency=PLN" xr:uid="{C234F723-52EE-459E-B6A0-0A178DB7EBB3}"/>
    <hyperlink ref="K100" r:id="rId99" tooltip="https://b2b.kobi.pl/pl/product/9506,zarowka-led-g9-6w-6000k-kobi?currency=PLN" xr:uid="{CB6B8EDF-3532-433E-8C94-27328CA0810A}"/>
    <hyperlink ref="K101" r:id="rId100" tooltip="https://b2b.kobi.pl/pl/product/9504,zarowka-led-g9-6w-3000k-kobi?currency=PLN" xr:uid="{B22CF76B-CEDC-4CEA-AA83-68D9B4DD9E0D}"/>
    <hyperlink ref="K102" r:id="rId101" tooltip="https://b2b.kobi.pl/pl/product/9480,zarowka-filamentowa-led-fgs-7w-e27-3000k-6-pak-kobi-360-line?currency=PLN" xr:uid="{23A35E0D-212F-4500-B021-8FFD44F5B9A6}"/>
    <hyperlink ref="K103" r:id="rId102" tooltip="https://b2b.kobi.pl/pl/product/9292,lampa-wiszaca-starlink?currency=PLN" xr:uid="{7122B78C-FD37-4961-A0D5-73534395B30C}"/>
    <hyperlink ref="K104" r:id="rId103" tooltip="https://b2b.kobi.pl/pl/product/9290,plafon-seida-szary?currency=PLN" xr:uid="{4A1C39D4-BA36-45DB-9BAE-35B4DBD4DBCF}"/>
    <hyperlink ref="K105" r:id="rId104" tooltip="https://b2b.kobi.pl/pl/product/9272,plafon-nazaria-kwadrat-bialy?currency=PLN" xr:uid="{EC368777-81A4-43B8-88D0-1461011B3B56}"/>
    <hyperlink ref="K106" r:id="rId105" tooltip="https://b2b.kobi.pl/pl/product/9271,plafon-nazaria-kolo-bialy?currency=PLN" xr:uid="{7CCB2E02-6376-49CA-B5A4-593CC5689EC6}"/>
    <hyperlink ref="K107" r:id="rId106" tooltip="https://b2b.kobi.pl/pl/product/9269,kinkiet-nazaria-kolo-bialy?currency=PLN" xr:uid="{FE0D66F8-1083-4106-893F-9732247E6050}"/>
    <hyperlink ref="K108" r:id="rId107" tooltip="https://b2b.kobi.pl/pl/product/9266,plafon-stereo-4-bialy?currency=PLN" xr:uid="{6737C5F4-9C6A-4F98-89AB-D62EFF6D0132}"/>
    <hyperlink ref="K109" r:id="rId108" tooltip="https://b2b.kobi.pl/pl/product/9263,plafon-cedra-1-szary?currency=PLN" xr:uid="{DCAF9EC9-2BB9-4476-8383-43C060473FE7}"/>
    <hyperlink ref="K110" r:id="rId109" tooltip="https://b2b.kobi.pl/pl/product/9262,plafon-cedra-1-bialy?currency=PLN" xr:uid="{B8609EC5-E132-4660-85B2-20DE422B97AC}"/>
    <hyperlink ref="K111" r:id="rId110" tooltip="https://b2b.kobi.pl/pl/product/9260,lampa-wiszaca-salerno-czarna?currency=PLN" xr:uid="{2F57B4F9-D038-484C-96F9-9EAA3E32EA37}"/>
    <hyperlink ref="K112" r:id="rId111" tooltip="https://b2b.kobi.pl/pl/product/9226,lampa-wiszaca-ronda-360-srebrna?currency=PLN" xr:uid="{B855458E-0B4F-465D-9798-FE6260B067C3}"/>
    <hyperlink ref="K113" r:id="rId112" tooltip="https://b2b.kobi.pl/pl/product/9215,oprawa-przysufitowa-3pl-pixi-1423?currency=PLN" xr:uid="{4F10DA8F-2F57-4C43-9D50-759BD3BA9030}"/>
    <hyperlink ref="K114" r:id="rId113" tooltip="https://b2b.kobi.pl/pl/product/9202,oprawa-przysufitowa-3pl-pakos-1113?currency=PLN" xr:uid="{B66CD3B5-0EC2-4D6C-82BC-7182AA337F3B}"/>
    <hyperlink ref="K115" r:id="rId114" tooltip="https://b2b.kobi.pl/pl/product/9201,oprawa-przysufitowa-2pl-pakos-1112?currency=PLN" xr:uid="{7C3B4025-B08B-4D00-A892-097EF83C70C4}"/>
    <hyperlink ref="K116" r:id="rId115" tooltip="https://b2b.kobi.pl/pl/product/9199,oprawa-przysufitowa-2pl-pakos-1102?currency=PLN" xr:uid="{E4715162-2D25-427A-B1E9-8A69F05CE6B3}"/>
    <hyperlink ref="K117" r:id="rId116" tooltip="https://b2b.kobi.pl/pl/product/9139,lampa-nil-782?currency=PLN" xr:uid="{270A15E3-2D5E-48BC-8AD1-3F68F0A84468}"/>
    <hyperlink ref="K118" r:id="rId117" tooltip="https://b2b.kobi.pl/pl/product/9138,lampa-malmo-753?currency=PLN" xr:uid="{195D8CC9-F5F2-43D3-A187-9B3BFE4DEF0E}"/>
    <hyperlink ref="K119" r:id="rId118" tooltip="https://b2b.kobi.pl/pl/product/9111,lampa-wiszaca-evora-585?currency=PLN" xr:uid="{4E954CF9-8B33-4ED6-9CDA-2F46C177D748}"/>
    <hyperlink ref="K120" r:id="rId119" tooltip="https://b2b.kobi.pl/pl/product/9109,lampa-wiszaca-evora-585?currency=PLN" xr:uid="{EE338EE4-5F2E-4423-92A3-6519BB9C07FF}"/>
    <hyperlink ref="K121" r:id="rId120" tooltip="https://b2b.kobi.pl/pl/product/9090,lampa-malmo-3528?currency=PLN" xr:uid="{A006AADB-836C-4CFF-A1F3-846D9D31E8AF}"/>
    <hyperlink ref="K122" r:id="rId121" tooltip="https://b2b.kobi.pl/pl/product/9082,lampa-como-a-m-bialy?currency=PLN" xr:uid="{35BF5283-80B8-4A0D-9A7E-D756A86F81CA}"/>
    <hyperlink ref="K123" r:id="rId122" tooltip="https://b2b.kobi.pl/pl/product/9075,lampa-wiszaca-trik-m-romb-czarna?currency=PLN" xr:uid="{6AE3976D-C965-4567-9068-0FA8A2405CD9}"/>
    <hyperlink ref="K124" r:id="rId123" tooltip="https://b2b.kobi.pl/pl/product/9068,lampa-wiszaca-fidzi-1-bialy?currency=PLN" xr:uid="{99A984BE-2F17-4C67-9899-EE9E7072EAAF}"/>
    <hyperlink ref="K125" r:id="rId124" tooltip="https://b2b.kobi.pl/pl/product/9064,lampa-modul-kula-m-bialy?currency=PLN" xr:uid="{A2C3CF79-C7C4-45A9-B282-6BB5135C81EA}"/>
    <hyperlink ref="K126" r:id="rId125" tooltip="https://b2b.kobi.pl/pl/product/9053,lampa-wiszaca-delfa-led-40w-4000k?currency=PLN" xr:uid="{CA321772-481E-4420-ACBA-08ECEC108076}"/>
    <hyperlink ref="K127" r:id="rId126" tooltip="https://b2b.kobi.pl/pl/product/9051,lampa-wiszaca-kora-led-24w?currency=PLN" xr:uid="{6DC20384-3229-4F1E-8EAE-E6126D2414C3}"/>
    <hyperlink ref="K128" r:id="rId127" tooltip="https://b2b.kobi.pl/pl/product/8454,reflektor-szynowy-led-nextrack-nt5-28w-3000k-24-czarny-kobi-pro?currency=PLN" xr:uid="{CFFDB9D2-4EDE-43ED-83E4-18C10B1348D8}"/>
    <hyperlink ref="K129" r:id="rId128" tooltip="https://b2b.kobi.pl/pl/product/8453,reflektor-szynowy-led-nextrack-nt5-28w-3000k-15-czarny-kobi-pro?currency=PLN" xr:uid="{F4F97D83-154A-453C-8109-82A366EBA44C}"/>
    <hyperlink ref="K130" r:id="rId129" tooltip="https://b2b.kobi.pl/pl/product/8450,reflektor-szynowy-led-nextrack-nt4-38w-3000k-24-czarny-kobi-pro?currency=PLN" xr:uid="{9B5C8152-9FF8-4C50-BB61-01CE46A39B68}"/>
    <hyperlink ref="K131" r:id="rId130" tooltip="https://b2b.kobi.pl/pl/product/8449,reflektor-szynowy-led-nextrack-nt4-38w-3000k-60-czarny-kobi-pro?currency=PLN" xr:uid="{9551CE27-8D01-4AEF-BF96-2079D008D70F}"/>
    <hyperlink ref="K132" r:id="rId131" tooltip="https://b2b.kobi.pl/pl/product/8446,reflektor-szynowy-led-nextrack-nt3-35w-3000k-25-czarny-kobi-pro?currency=PLN" xr:uid="{0E0806DA-8F69-40AC-B77E-2EE2B033770C}"/>
    <hyperlink ref="K133" r:id="rId132" tooltip="https://b2b.kobi.pl/pl/product/8444,reflektor-szynowy-led-nextrack-nt1-30w-3400k-45-bialy-kobi-pro?currency=PLN" xr:uid="{6EE065D7-0FB4-4C2E-A53E-F9CFCE6DEF9F}"/>
    <hyperlink ref="K134" r:id="rId133" tooltip="https://b2b.kobi.pl/pl/product/8442,reflektor-szynowy-led-nextrack-nt4-mini-10w-4000k-60-bialy-kobi-pro?currency=PLN" xr:uid="{7F42E04C-E45C-4EA4-AC0D-815BF658BCB1}"/>
    <hyperlink ref="K135" r:id="rId134" tooltip="https://b2b.kobi.pl/pl/product/8439,reflektor-szynowy-led-nextrack-nt4-mini-20w-4000k-36-bialy-kobi-pro?currency=PLN" xr:uid="{310F3398-91F0-430C-A893-C6F7D046570F}"/>
    <hyperlink ref="K136" r:id="rId135" tooltip="https://b2b.kobi.pl/pl/product/8438,reflektor-szynowy-led-nextrack-nt4-mini-20w-4000k-36-bialy-kobi-pro?currency=PLN" xr:uid="{13A36070-94DB-4AF2-ACFD-E09E16E001A5}"/>
    <hyperlink ref="K137" r:id="rId136" tooltip="https://b2b.kobi.pl/pl/product/8406,high-bay-led-neo-200w-4000k-ip65-110-kobi-pro?currency=PLN" xr:uid="{FB8A5BFD-42AB-436D-816F-A88A56E697EC}"/>
    <hyperlink ref="K138" r:id="rId137" tooltip="https://b2b.kobi.pl/pl/product/8392,oprawa-hermetyczna-led-nexforce1-20w-4000k-ip65-kobi-pro?currency=PLN" xr:uid="{62B5B9D4-C3E9-44A1-934B-F5701AA0134C}"/>
    <hyperlink ref="K139" r:id="rId138" tooltip="https://b2b.kobi.pl/pl/product/8362,reflektor-szynowy-led-nextrack-nt4-mini-20w-3000k-60-bialy-kobi-pro?currency=PLN" xr:uid="{55776518-A22B-4F3A-A562-AD92A3588656}"/>
    <hyperlink ref="L3" r:id="rId139" tooltip="https://eprel.ec.europa.eu/qr/2032423" xr:uid="{8997F69B-D5C0-403D-97B4-54612A07832C}"/>
    <hyperlink ref="L25" r:id="rId140" tooltip="https://eprel.ec.europa.eu/qr/2077089" xr:uid="{33248A9D-EAAB-4956-86CC-E51D68DC319F}"/>
    <hyperlink ref="L36" r:id="rId141" tooltip="https://eprel.ec.europa.eu/qr/929313" xr:uid="{597EB9E6-9AD7-49C1-80DE-51D72F023955}"/>
    <hyperlink ref="L37" r:id="rId142" tooltip="https://eprel.ec.europa.eu/qr/941016" xr:uid="{05057848-FD5F-4513-8E5D-53E1F5C44BEE}"/>
    <hyperlink ref="L51" r:id="rId143" tooltip="https://eprel.ec.europa.eu/qr/929210" xr:uid="{EC62920D-8A5B-4395-A9E5-A9CB0D002A31}"/>
    <hyperlink ref="L52" r:id="rId144" tooltip="https://eprel.ec.europa.eu/qr/856894" xr:uid="{5B9988FB-44BC-480A-A766-451E4D06A11E}"/>
    <hyperlink ref="L75" r:id="rId145" tooltip="https://eprel.ec.europa.eu/qr/933947" xr:uid="{7C72B194-6E1C-457F-AB1F-1C1B28E914A1}"/>
    <hyperlink ref="L76" r:id="rId146" tooltip="https://eprel.ec.europa.eu/qr/933950" xr:uid="{E8E902A4-22C7-4189-97AE-8681F7B19C44}"/>
    <hyperlink ref="L79" r:id="rId147" tooltip="https://eprel.ec.europa.eu/qr/1774334" xr:uid="{4463E314-BD1F-443C-AC80-9E36B7AA8D72}"/>
    <hyperlink ref="L80" r:id="rId148" tooltip="https://eprel.ec.europa.eu/qr/1774321" xr:uid="{53DEA0C8-186C-4EDF-A64E-419061D21E21}"/>
    <hyperlink ref="L81" r:id="rId149" tooltip="https://eprel.ec.europa.eu/qr/1774321" xr:uid="{810D8AEF-019F-4256-AC9D-465D2DDBF695}"/>
    <hyperlink ref="L82" r:id="rId150" tooltip="https://eprel.ec.europa.eu/qr/933970" xr:uid="{4B06E931-73C6-450F-88D3-6962AD38A132}"/>
    <hyperlink ref="L83" r:id="rId151" tooltip="https://eprel.ec.europa.eu/qr/1939576" xr:uid="{4B7FA85A-05B3-4482-9AA1-7C1E8D8AABB8}"/>
    <hyperlink ref="L92" r:id="rId152" tooltip="https://eprel.ec.europa.eu/qr/2032423" xr:uid="{3BAECA71-8B67-4455-AFD4-D8A60BA8A49C}"/>
    <hyperlink ref="L93" r:id="rId153" tooltip="https://eprel.ec.europa.eu/qr/1572019" xr:uid="{F7608D7E-7647-4283-9A24-6942FA651C5B}"/>
    <hyperlink ref="L94" r:id="rId154" tooltip="https://eprel.ec.europa.eu/qr/1572012" xr:uid="{F2E6FFE8-9572-4BBF-A0FD-AA9D8BF8A93D}"/>
    <hyperlink ref="L97" r:id="rId155" tooltip="https://eprel.ec.europa.eu/qr/660793" xr:uid="{8079B986-184D-4222-B1C4-2CA800A837F6}"/>
    <hyperlink ref="L98" r:id="rId156" tooltip="https://eprel.ec.europa.eu/qr/1420718" xr:uid="{C5F971CE-FE79-44C6-8CD0-BE6A5941B292}"/>
    <hyperlink ref="L99" r:id="rId157" tooltip="https://eprel.ec.europa.eu/qr/914694" xr:uid="{817759E3-3540-43BA-BB3A-CE6A8D15127B}"/>
    <hyperlink ref="L100" r:id="rId158" tooltip="https://eprel.ec.europa.eu/qr/659806" xr:uid="{92263697-552C-43CC-97A6-B5FAF1A95BBF}"/>
    <hyperlink ref="L101" r:id="rId159" tooltip="https://eprel.ec.europa.eu/qr/659786" xr:uid="{D3F60BBE-5C58-412C-99D5-EE406B60E170}"/>
    <hyperlink ref="L102" r:id="rId160" tooltip="https://eprel.ec.europa.eu/qr/659645" xr:uid="{3681AABA-2117-4B8D-B878-EFFE76CDD8E4}"/>
    <hyperlink ref="L128" r:id="rId161" tooltip="https://eprel.ec.europa.eu/qr/930079" xr:uid="{0AEF9080-0B0D-47A4-9786-31886C8C9FB5}"/>
    <hyperlink ref="L129" r:id="rId162" tooltip="https://eprel.ec.europa.eu/qr/930096" xr:uid="{04EB5172-131F-4A76-9F00-8969178428FD}"/>
    <hyperlink ref="L130" r:id="rId163" tooltip="https://eprel.ec.europa.eu/qr/930568" xr:uid="{3CFD452B-3024-430F-A233-724B67D45AD6}"/>
    <hyperlink ref="L131" r:id="rId164" tooltip="https://eprel.ec.europa.eu/qr/930688" xr:uid="{6518B2F6-B11A-4642-A267-74EDF8993AE3}"/>
    <hyperlink ref="L132" r:id="rId165" tooltip="https://eprel.ec.europa.eu/qr/930750" xr:uid="{8B433DE8-20F9-4564-8E4C-D9471BC9B333}"/>
    <hyperlink ref="L133" r:id="rId166" tooltip="https://eprel.ec.europa.eu/qr/930827" xr:uid="{DD20F9FF-CF14-427E-A4E3-F1EE12E0E5AA}"/>
    <hyperlink ref="L136" r:id="rId167" tooltip="https://eprel.ec.europa.eu/qr/930192" xr:uid="{7A6DE932-49A1-4438-8A4B-2CA2DFAD2298}"/>
    <hyperlink ref="L137" r:id="rId168" tooltip="https://eprel.ec.europa.eu/qr/669377" xr:uid="{424A18AF-7F35-4474-8280-72A3F23F466F}"/>
    <hyperlink ref="L138" r:id="rId169" tooltip="https://eprel.ec.europa.eu/qr/1864792" xr:uid="{EAD23174-1324-402D-9B1D-EAAC3EA51343}"/>
  </hyperlinks>
  <pageMargins left="0.7" right="0.7" top="0.75" bottom="0.75" header="0.3" footer="0.3"/>
  <pageSetup paperSize="9" orientation="portrait" horizontalDpi="4294967294" verticalDpi="4294967294" r:id="rId170"/>
  <drawing r:id="rId17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41C539702B544F99D24D533720C4C4" ma:contentTypeVersion="16" ma:contentTypeDescription="Utwórz nowy dokument." ma:contentTypeScope="" ma:versionID="32fb9ae711849adb9e9dd9c0c5192beb">
  <xsd:schema xmlns:xsd="http://www.w3.org/2001/XMLSchema" xmlns:xs="http://www.w3.org/2001/XMLSchema" xmlns:p="http://schemas.microsoft.com/office/2006/metadata/properties" xmlns:ns2="266a08f5-a58e-4a5d-af0e-7f6bd2891de7" xmlns:ns3="e8ca7e84-e463-4a46-977a-1a9e7ddc2974" targetNamespace="http://schemas.microsoft.com/office/2006/metadata/properties" ma:root="true" ma:fieldsID="f1ab4f957c3816a0ea5d451db8a00750" ns2:_="" ns3:_="">
    <xsd:import namespace="266a08f5-a58e-4a5d-af0e-7f6bd2891de7"/>
    <xsd:import namespace="e8ca7e84-e463-4a46-977a-1a9e7dd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Handlowiec" minOccurs="0"/>
                <xsd:element ref="ns2:K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a08f5-a58e-4a5d-af0e-7f6bd2891d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addbf202-6dca-4540-84c0-84bbab6b64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Handlowiec" ma:index="19" nillable="true" ma:displayName="Handlowiec" ma:format="Dropdown" ma:internalName="Handlowiec">
      <xsd:simpleType>
        <xsd:restriction base="dms:Choice">
          <xsd:enumeration value="Wybór 1"/>
        </xsd:restriction>
      </xsd:simpleType>
    </xsd:element>
    <xsd:element name="Kto" ma:index="20" nillable="true" ma:displayName="Kto" ma:format="Dropdown" ma:list="UserInfo" ma:SharePointGroup="0" ma:internalName="K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a7e84-e463-4a46-977a-1a9e7ddc297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28aea78-6790-4258-bd84-b28d20dbe307}" ma:internalName="TaxCatchAll" ma:showField="CatchAllData" ma:web="e8ca7e84-e463-4a46-977a-1a9e7dd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6a08f5-a58e-4a5d-af0e-7f6bd2891de7">
      <Terms xmlns="http://schemas.microsoft.com/office/infopath/2007/PartnerControls"/>
    </lcf76f155ced4ddcb4097134ff3c332f>
    <TaxCatchAll xmlns="e8ca7e84-e463-4a46-977a-1a9e7ddc2974" xsi:nil="true"/>
    <Kto xmlns="266a08f5-a58e-4a5d-af0e-7f6bd2891de7">
      <UserInfo>
        <DisplayName/>
        <AccountId xsi:nil="true"/>
        <AccountType/>
      </UserInfo>
    </Kto>
    <Handlowiec xmlns="266a08f5-a58e-4a5d-af0e-7f6bd2891d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DE0A3C-AECF-4D2E-A92A-7C375BED09CB}"/>
</file>

<file path=customXml/itemProps2.xml><?xml version="1.0" encoding="utf-8"?>
<ds:datastoreItem xmlns:ds="http://schemas.openxmlformats.org/officeDocument/2006/customXml" ds:itemID="{111CAEC6-77F8-405D-B2F3-168C1A4B1C3F}"/>
</file>

<file path=customXml/itemProps3.xml><?xml version="1.0" encoding="utf-8"?>
<ds:datastoreItem xmlns:ds="http://schemas.openxmlformats.org/officeDocument/2006/customXml" ds:itemID="{C7710855-5BEC-4A1C-BD56-DFB1DEB5F9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EProgorowicz</dc:creator>
  <cp:keywords/>
  <dc:description/>
  <cp:lastModifiedBy>i:0#.f|membership|a.szmyd@kobi.pl</cp:lastModifiedBy>
  <cp:revision/>
  <dcterms:created xsi:type="dcterms:W3CDTF">2021-06-15T08:35:20Z</dcterms:created>
  <dcterms:modified xsi:type="dcterms:W3CDTF">2026-10-12T08:28:35Z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0x0101001C41C539702B544F99D24D533720C4C4</vt:lpwstr>
  </property>
  <property fmtid="{D5CDD505-2E9C-101B-9397-08002B2CF9AE}" pid="3" name="MediaServiceImageTags">
    <vt:lpwstr/>
  </property>
</Properties>
</file>